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8CC5D3D1-385A-4271-AD6D-10954B6A510C}" xr6:coauthVersionLast="47" xr6:coauthVersionMax="47" xr10:uidLastSave="{00000000-0000-0000-0000-000000000000}"/>
  <bookViews>
    <workbookView xWindow="1305" yWindow="1590" windowWidth="27855" windowHeight="17655" activeTab="2" xr2:uid="{00000000-000D-0000-FFFF-FFFF00000000}"/>
  </bookViews>
  <sheets>
    <sheet name="Identification of proteins" sheetId="1" r:id="rId1"/>
    <sheet name="Comparison" sheetId="2" r:id="rId2"/>
    <sheet name="DATA_METAANALISYS" sheetId="3" r:id="rId3"/>
  </sheets>
  <definedNames>
    <definedName name="_xlnm._FilterDatabase" localSheetId="1" hidden="1">Comparison!$A$1:$V$1115</definedName>
    <definedName name="_xlnm._FilterDatabase" localSheetId="0" hidden="1">'Identification of proteins'!$A$1:$AO$1115</definedName>
  </definedNames>
  <calcPr calcId="191029"/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2" i="3"/>
  <c r="T2" i="2"/>
  <c r="U13" i="1"/>
  <c r="U12" i="1"/>
  <c r="AL2" i="1"/>
  <c r="AK2" i="1"/>
  <c r="U2" i="2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3" i="2"/>
  <c r="U23" i="2" s="1"/>
  <c r="T24" i="2"/>
  <c r="U24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49" i="2"/>
  <c r="U49" i="2" s="1"/>
  <c r="T50" i="2"/>
  <c r="U50" i="2" s="1"/>
  <c r="T51" i="2"/>
  <c r="U51" i="2" s="1"/>
  <c r="T53" i="2"/>
  <c r="U53" i="2" s="1"/>
  <c r="T57" i="2"/>
  <c r="U57" i="2" s="1"/>
  <c r="T62" i="2"/>
  <c r="U62" i="2" s="1"/>
  <c r="T63" i="2"/>
  <c r="U63" i="2" s="1"/>
  <c r="T64" i="2"/>
  <c r="U64" i="2" s="1"/>
  <c r="T65" i="2"/>
  <c r="U65" i="2" s="1"/>
  <c r="T78" i="2"/>
  <c r="U78" i="2" s="1"/>
  <c r="T81" i="2"/>
  <c r="U81" i="2" s="1"/>
  <c r="T82" i="2"/>
  <c r="U82" i="2" s="1"/>
  <c r="T83" i="2"/>
  <c r="U83" i="2" s="1"/>
  <c r="T84" i="2"/>
  <c r="U84" i="2" s="1"/>
  <c r="T85" i="2"/>
  <c r="U85" i="2" s="1"/>
  <c r="T87" i="2"/>
  <c r="U87" i="2" s="1"/>
  <c r="T88" i="2"/>
  <c r="U88" i="2" s="1"/>
  <c r="T89" i="2"/>
  <c r="U89" i="2" s="1"/>
  <c r="T90" i="2"/>
  <c r="U90" i="2" s="1"/>
  <c r="T91" i="2"/>
  <c r="U91" i="2" s="1"/>
  <c r="T92" i="2"/>
  <c r="U92" i="2" s="1"/>
  <c r="T93" i="2"/>
  <c r="U93" i="2" s="1"/>
  <c r="T94" i="2"/>
  <c r="U94" i="2" s="1"/>
  <c r="T95" i="2"/>
  <c r="U95" i="2" s="1"/>
  <c r="T96" i="2"/>
  <c r="U96" i="2" s="1"/>
  <c r="T97" i="2"/>
  <c r="U97" i="2" s="1"/>
  <c r="T115" i="2"/>
  <c r="U115" i="2" s="1"/>
  <c r="T116" i="2"/>
  <c r="U116" i="2" s="1"/>
  <c r="T117" i="2"/>
  <c r="U117" i="2" s="1"/>
  <c r="T119" i="2"/>
  <c r="U119" i="2" s="1"/>
  <c r="T120" i="2"/>
  <c r="U120" i="2" s="1"/>
  <c r="T121" i="2"/>
  <c r="U121" i="2" s="1"/>
  <c r="T122" i="2"/>
  <c r="U122" i="2" s="1"/>
  <c r="T123" i="2"/>
  <c r="U123" i="2" s="1"/>
  <c r="T124" i="2"/>
  <c r="U124" i="2" s="1"/>
  <c r="T125" i="2"/>
  <c r="U125" i="2" s="1"/>
  <c r="T126" i="2"/>
  <c r="U126" i="2" s="1"/>
  <c r="T127" i="2"/>
  <c r="U127" i="2" s="1"/>
  <c r="T128" i="2"/>
  <c r="U128" i="2" s="1"/>
  <c r="T129" i="2"/>
  <c r="U129" i="2" s="1"/>
  <c r="T141" i="2"/>
  <c r="U141" i="2" s="1"/>
  <c r="T153" i="2"/>
  <c r="U153" i="2" s="1"/>
  <c r="T154" i="2"/>
  <c r="U154" i="2" s="1"/>
  <c r="T155" i="2"/>
  <c r="U155" i="2" s="1"/>
  <c r="T156" i="2"/>
  <c r="U156" i="2" s="1"/>
  <c r="T157" i="2"/>
  <c r="U157" i="2" s="1"/>
  <c r="T158" i="2"/>
  <c r="U158" i="2" s="1"/>
  <c r="T159" i="2"/>
  <c r="U159" i="2" s="1"/>
  <c r="T160" i="2"/>
  <c r="U160" i="2" s="1"/>
  <c r="T161" i="2"/>
  <c r="U161" i="2" s="1"/>
  <c r="T177" i="2"/>
  <c r="U177" i="2" s="1"/>
  <c r="T178" i="2"/>
  <c r="U178" i="2" s="1"/>
  <c r="T179" i="2"/>
  <c r="U179" i="2" s="1"/>
  <c r="T180" i="2"/>
  <c r="U180" i="2" s="1"/>
  <c r="T181" i="2"/>
  <c r="U181" i="2" s="1"/>
  <c r="T184" i="2"/>
  <c r="U184" i="2" s="1"/>
  <c r="T185" i="2"/>
  <c r="U185" i="2" s="1"/>
  <c r="T186" i="2"/>
  <c r="U186" i="2" s="1"/>
  <c r="T187" i="2"/>
  <c r="U187" i="2" s="1"/>
  <c r="T188" i="2"/>
  <c r="U188" i="2" s="1"/>
  <c r="T189" i="2"/>
  <c r="U189" i="2" s="1"/>
  <c r="T190" i="2"/>
  <c r="U190" i="2" s="1"/>
  <c r="T191" i="2"/>
  <c r="U191" i="2" s="1"/>
  <c r="T192" i="2"/>
  <c r="U192" i="2" s="1"/>
  <c r="T193" i="2"/>
  <c r="U193" i="2" s="1"/>
  <c r="T211" i="2"/>
  <c r="U211" i="2" s="1"/>
  <c r="T212" i="2"/>
  <c r="U212" i="2" s="1"/>
  <c r="T213" i="2"/>
  <c r="U213" i="2" s="1"/>
  <c r="T215" i="2"/>
  <c r="U215" i="2" s="1"/>
  <c r="T216" i="2"/>
  <c r="U216" i="2" s="1"/>
  <c r="T217" i="2"/>
  <c r="U217" i="2" s="1"/>
  <c r="T218" i="2"/>
  <c r="U218" i="2" s="1"/>
  <c r="T219" i="2"/>
  <c r="U219" i="2" s="1"/>
  <c r="T220" i="2"/>
  <c r="U220" i="2" s="1"/>
  <c r="T221" i="2"/>
  <c r="U221" i="2" s="1"/>
  <c r="T222" i="2"/>
  <c r="U222" i="2" s="1"/>
  <c r="T223" i="2"/>
  <c r="U223" i="2" s="1"/>
  <c r="T224" i="2"/>
  <c r="U224" i="2" s="1"/>
  <c r="T225" i="2"/>
  <c r="U225" i="2" s="1"/>
  <c r="T243" i="2"/>
  <c r="U243" i="2" s="1"/>
  <c r="T244" i="2"/>
  <c r="U244" i="2" s="1"/>
  <c r="T245" i="2"/>
  <c r="U245" i="2" s="1"/>
  <c r="T251" i="2"/>
  <c r="U251" i="2" s="1"/>
  <c r="T252" i="2"/>
  <c r="U252" i="2" s="1"/>
  <c r="T253" i="2"/>
  <c r="U253" i="2" s="1"/>
  <c r="T254" i="2"/>
  <c r="U254" i="2" s="1"/>
  <c r="T255" i="2"/>
  <c r="U255" i="2" s="1"/>
  <c r="T256" i="2"/>
  <c r="U256" i="2" s="1"/>
  <c r="T257" i="2"/>
  <c r="U257" i="2" s="1"/>
  <c r="T271" i="2"/>
  <c r="U271" i="2" s="1"/>
  <c r="T272" i="2"/>
  <c r="U272" i="2" s="1"/>
  <c r="T273" i="2"/>
  <c r="U273" i="2" s="1"/>
  <c r="T274" i="2"/>
  <c r="U274" i="2" s="1"/>
  <c r="T275" i="2"/>
  <c r="U275" i="2" s="1"/>
  <c r="T276" i="2"/>
  <c r="U276" i="2" s="1"/>
  <c r="T277" i="2"/>
  <c r="U277" i="2" s="1"/>
  <c r="T279" i="2"/>
  <c r="U279" i="2" s="1"/>
  <c r="T280" i="2"/>
  <c r="U280" i="2" s="1"/>
  <c r="T281" i="2"/>
  <c r="U281" i="2" s="1"/>
  <c r="T282" i="2"/>
  <c r="U282" i="2" s="1"/>
  <c r="T283" i="2"/>
  <c r="U283" i="2" s="1"/>
  <c r="T284" i="2"/>
  <c r="U284" i="2" s="1"/>
  <c r="T285" i="2"/>
  <c r="U285" i="2" s="1"/>
  <c r="T286" i="2"/>
  <c r="U286" i="2" s="1"/>
  <c r="T287" i="2"/>
  <c r="U287" i="2" s="1"/>
  <c r="T288" i="2"/>
  <c r="U288" i="2" s="1"/>
  <c r="T289" i="2"/>
  <c r="U289" i="2" s="1"/>
  <c r="T305" i="2"/>
  <c r="U305" i="2" s="1"/>
  <c r="T306" i="2"/>
  <c r="U306" i="2" s="1"/>
  <c r="T307" i="2"/>
  <c r="U307" i="2" s="1"/>
  <c r="T308" i="2"/>
  <c r="U308" i="2" s="1"/>
  <c r="T309" i="2"/>
  <c r="U309" i="2" s="1"/>
  <c r="T320" i="2"/>
  <c r="U320" i="2" s="1"/>
  <c r="T321" i="2"/>
  <c r="U321" i="2" s="1"/>
  <c r="T330" i="2"/>
  <c r="U330" i="2" s="1"/>
  <c r="T337" i="2"/>
  <c r="U337" i="2" s="1"/>
  <c r="T338" i="2"/>
  <c r="U338" i="2" s="1"/>
  <c r="T339" i="2"/>
  <c r="U339" i="2" s="1"/>
  <c r="T340" i="2"/>
  <c r="U340" i="2" s="1"/>
  <c r="T341" i="2"/>
  <c r="U341" i="2" s="1"/>
  <c r="T347" i="2"/>
  <c r="U347" i="2" s="1"/>
  <c r="T348" i="2"/>
  <c r="U348" i="2" s="1"/>
  <c r="T349" i="2"/>
  <c r="U349" i="2" s="1"/>
  <c r="T350" i="2"/>
  <c r="U350" i="2" s="1"/>
  <c r="T351" i="2"/>
  <c r="U351" i="2" s="1"/>
  <c r="T352" i="2"/>
  <c r="U352" i="2" s="1"/>
  <c r="T353" i="2"/>
  <c r="U353" i="2" s="1"/>
  <c r="T365" i="2"/>
  <c r="U365" i="2" s="1"/>
  <c r="T367" i="2"/>
  <c r="U367" i="2" s="1"/>
  <c r="T369" i="2"/>
  <c r="U369" i="2" s="1"/>
  <c r="T370" i="2"/>
  <c r="U370" i="2" s="1"/>
  <c r="T371" i="2"/>
  <c r="U371" i="2" s="1"/>
  <c r="T372" i="2"/>
  <c r="U372" i="2" s="1"/>
  <c r="T373" i="2"/>
  <c r="U373" i="2" s="1"/>
  <c r="T375" i="2"/>
  <c r="U375" i="2" s="1"/>
  <c r="T376" i="2"/>
  <c r="U376" i="2" s="1"/>
  <c r="T377" i="2"/>
  <c r="U377" i="2" s="1"/>
  <c r="T378" i="2"/>
  <c r="U378" i="2" s="1"/>
  <c r="T379" i="2"/>
  <c r="U379" i="2" s="1"/>
  <c r="T380" i="2"/>
  <c r="U380" i="2" s="1"/>
  <c r="T381" i="2"/>
  <c r="U381" i="2" s="1"/>
  <c r="T382" i="2"/>
  <c r="U382" i="2" s="1"/>
  <c r="T383" i="2"/>
  <c r="U383" i="2" s="1"/>
  <c r="T384" i="2"/>
  <c r="U384" i="2" s="1"/>
  <c r="T385" i="2"/>
  <c r="U385" i="2" s="1"/>
  <c r="T400" i="2"/>
  <c r="U400" i="2" s="1"/>
  <c r="T401" i="2"/>
  <c r="U401" i="2" s="1"/>
  <c r="T402" i="2"/>
  <c r="U402" i="2" s="1"/>
  <c r="T412" i="2"/>
  <c r="U412" i="2" s="1"/>
  <c r="T413" i="2"/>
  <c r="U413" i="2" s="1"/>
  <c r="T414" i="2"/>
  <c r="U414" i="2" s="1"/>
  <c r="T415" i="2"/>
  <c r="U415" i="2" s="1"/>
  <c r="T416" i="2"/>
  <c r="U416" i="2" s="1"/>
  <c r="T417" i="2"/>
  <c r="U417" i="2" s="1"/>
  <c r="T426" i="2"/>
  <c r="U426" i="2" s="1"/>
  <c r="T435" i="2"/>
  <c r="U435" i="2" s="1"/>
  <c r="T436" i="2"/>
  <c r="U436" i="2" s="1"/>
  <c r="T437" i="2"/>
  <c r="U437" i="2" s="1"/>
  <c r="T439" i="2"/>
  <c r="U439" i="2" s="1"/>
  <c r="T440" i="2"/>
  <c r="U440" i="2" s="1"/>
  <c r="T441" i="2"/>
  <c r="U441" i="2" s="1"/>
  <c r="T442" i="2"/>
  <c r="U442" i="2" s="1"/>
  <c r="T443" i="2"/>
  <c r="U443" i="2" s="1"/>
  <c r="T444" i="2"/>
  <c r="U444" i="2" s="1"/>
  <c r="T445" i="2"/>
  <c r="U445" i="2" s="1"/>
  <c r="T446" i="2"/>
  <c r="U446" i="2" s="1"/>
  <c r="T447" i="2"/>
  <c r="U447" i="2" s="1"/>
  <c r="T448" i="2"/>
  <c r="U448" i="2" s="1"/>
  <c r="T449" i="2"/>
  <c r="U449" i="2" s="1"/>
  <c r="T465" i="2"/>
  <c r="U465" i="2" s="1"/>
  <c r="T466" i="2"/>
  <c r="U466" i="2" s="1"/>
  <c r="T467" i="2"/>
  <c r="U467" i="2" s="1"/>
  <c r="T468" i="2"/>
  <c r="U468" i="2" s="1"/>
  <c r="T469" i="2"/>
  <c r="U469" i="2" s="1"/>
  <c r="T471" i="2"/>
  <c r="U471" i="2" s="1"/>
  <c r="T472" i="2"/>
  <c r="U472" i="2" s="1"/>
  <c r="T473" i="2"/>
  <c r="U473" i="2" s="1"/>
  <c r="T474" i="2"/>
  <c r="U474" i="2" s="1"/>
  <c r="T475" i="2"/>
  <c r="U475" i="2" s="1"/>
  <c r="T476" i="2"/>
  <c r="U476" i="2" s="1"/>
  <c r="T477" i="2"/>
  <c r="U477" i="2" s="1"/>
  <c r="T478" i="2"/>
  <c r="U478" i="2" s="1"/>
  <c r="T479" i="2"/>
  <c r="U479" i="2" s="1"/>
  <c r="T480" i="2"/>
  <c r="U480" i="2" s="1"/>
  <c r="T481" i="2"/>
  <c r="U481" i="2" s="1"/>
  <c r="T493" i="2"/>
  <c r="U493" i="2" s="1"/>
  <c r="T505" i="2"/>
  <c r="U505" i="2" s="1"/>
  <c r="T506" i="2"/>
  <c r="U506" i="2" s="1"/>
  <c r="T507" i="2"/>
  <c r="U507" i="2" s="1"/>
  <c r="T508" i="2"/>
  <c r="U508" i="2" s="1"/>
  <c r="T509" i="2"/>
  <c r="U509" i="2" s="1"/>
  <c r="T510" i="2"/>
  <c r="U510" i="2" s="1"/>
  <c r="T511" i="2"/>
  <c r="U511" i="2" s="1"/>
  <c r="T513" i="2"/>
  <c r="U513" i="2" s="1"/>
  <c r="T529" i="2"/>
  <c r="U529" i="2" s="1"/>
  <c r="T530" i="2"/>
  <c r="U530" i="2" s="1"/>
  <c r="T531" i="2"/>
  <c r="U531" i="2" s="1"/>
  <c r="T532" i="2"/>
  <c r="U532" i="2" s="1"/>
  <c r="T533" i="2"/>
  <c r="U533" i="2" s="1"/>
  <c r="T536" i="2"/>
  <c r="U536" i="2" s="1"/>
  <c r="T538" i="2"/>
  <c r="U538" i="2" s="1"/>
  <c r="T539" i="2"/>
  <c r="U539" i="2" s="1"/>
  <c r="T540" i="2"/>
  <c r="U540" i="2" s="1"/>
  <c r="T541" i="2"/>
  <c r="U541" i="2" s="1"/>
  <c r="T542" i="2"/>
  <c r="U542" i="2" s="1"/>
  <c r="T543" i="2"/>
  <c r="U543" i="2" s="1"/>
  <c r="T544" i="2"/>
  <c r="U544" i="2" s="1"/>
  <c r="T545" i="2"/>
  <c r="U545" i="2" s="1"/>
  <c r="T549" i="2"/>
  <c r="U549" i="2" s="1"/>
  <c r="T556" i="2"/>
  <c r="U556" i="2" s="1"/>
  <c r="T568" i="2"/>
  <c r="U568" i="2" s="1"/>
  <c r="T569" i="2"/>
  <c r="U569" i="2" s="1"/>
  <c r="T570" i="2"/>
  <c r="U570" i="2" s="1"/>
  <c r="T571" i="2"/>
  <c r="U571" i="2" s="1"/>
  <c r="T572" i="2"/>
  <c r="U572" i="2" s="1"/>
  <c r="T573" i="2"/>
  <c r="U573" i="2" s="1"/>
  <c r="T574" i="2"/>
  <c r="U574" i="2" s="1"/>
  <c r="T575" i="2"/>
  <c r="U575" i="2" s="1"/>
  <c r="T576" i="2"/>
  <c r="U576" i="2" s="1"/>
  <c r="T577" i="2"/>
  <c r="U577" i="2" s="1"/>
  <c r="T595" i="2"/>
  <c r="U595" i="2" s="1"/>
  <c r="T596" i="2"/>
  <c r="U596" i="2" s="1"/>
  <c r="T597" i="2"/>
  <c r="U597" i="2" s="1"/>
  <c r="T602" i="2"/>
  <c r="U602" i="2" s="1"/>
  <c r="T603" i="2"/>
  <c r="U603" i="2" s="1"/>
  <c r="T604" i="2"/>
  <c r="U604" i="2" s="1"/>
  <c r="T605" i="2"/>
  <c r="U605" i="2" s="1"/>
  <c r="T606" i="2"/>
  <c r="U606" i="2" s="1"/>
  <c r="T607" i="2"/>
  <c r="U607" i="2" s="1"/>
  <c r="T608" i="2"/>
  <c r="U608" i="2" s="1"/>
  <c r="T609" i="2"/>
  <c r="U609" i="2" s="1"/>
  <c r="T623" i="2"/>
  <c r="U623" i="2" s="1"/>
  <c r="T624" i="2"/>
  <c r="U624" i="2" s="1"/>
  <c r="T625" i="2"/>
  <c r="U625" i="2" s="1"/>
  <c r="T626" i="2"/>
  <c r="U626" i="2" s="1"/>
  <c r="T627" i="2"/>
  <c r="U627" i="2" s="1"/>
  <c r="T628" i="2"/>
  <c r="U628" i="2" s="1"/>
  <c r="T629" i="2"/>
  <c r="U629" i="2" s="1"/>
  <c r="T631" i="2"/>
  <c r="U631" i="2" s="1"/>
  <c r="T632" i="2"/>
  <c r="U632" i="2" s="1"/>
  <c r="T633" i="2"/>
  <c r="U633" i="2" s="1"/>
  <c r="T634" i="2"/>
  <c r="U634" i="2" s="1"/>
  <c r="T635" i="2"/>
  <c r="U635" i="2" s="1"/>
  <c r="T636" i="2"/>
  <c r="U636" i="2" s="1"/>
  <c r="T637" i="2"/>
  <c r="U637" i="2" s="1"/>
  <c r="T638" i="2"/>
  <c r="U638" i="2" s="1"/>
  <c r="T639" i="2"/>
  <c r="U639" i="2" s="1"/>
  <c r="T640" i="2"/>
  <c r="U640" i="2" s="1"/>
  <c r="T641" i="2"/>
  <c r="U641" i="2" s="1"/>
  <c r="T651" i="2"/>
  <c r="U651" i="2" s="1"/>
  <c r="T657" i="2"/>
  <c r="U657" i="2" s="1"/>
  <c r="T658" i="2"/>
  <c r="U658" i="2" s="1"/>
  <c r="T659" i="2"/>
  <c r="U659" i="2" s="1"/>
  <c r="T660" i="2"/>
  <c r="U660" i="2" s="1"/>
  <c r="T661" i="2"/>
  <c r="U661" i="2" s="1"/>
  <c r="T663" i="2"/>
  <c r="U663" i="2" s="1"/>
  <c r="T672" i="2"/>
  <c r="U672" i="2" s="1"/>
  <c r="T673" i="2"/>
  <c r="U673" i="2" s="1"/>
  <c r="T681" i="2"/>
  <c r="U681" i="2" s="1"/>
  <c r="T684" i="2"/>
  <c r="U684" i="2" s="1"/>
  <c r="T691" i="2"/>
  <c r="U691" i="2" s="1"/>
  <c r="T692" i="2"/>
  <c r="U692" i="2" s="1"/>
  <c r="T693" i="2"/>
  <c r="U693" i="2" s="1"/>
  <c r="T695" i="2"/>
  <c r="U695" i="2" s="1"/>
  <c r="T696" i="2"/>
  <c r="U696" i="2" s="1"/>
  <c r="T697" i="2"/>
  <c r="U697" i="2" s="1"/>
  <c r="T698" i="2"/>
  <c r="U698" i="2" s="1"/>
  <c r="T699" i="2"/>
  <c r="U699" i="2" s="1"/>
  <c r="T700" i="2"/>
  <c r="U700" i="2" s="1"/>
  <c r="T701" i="2"/>
  <c r="U701" i="2" s="1"/>
  <c r="T702" i="2"/>
  <c r="U702" i="2" s="1"/>
  <c r="T703" i="2"/>
  <c r="U703" i="2" s="1"/>
  <c r="T704" i="2"/>
  <c r="U704" i="2" s="1"/>
  <c r="T705" i="2"/>
  <c r="U705" i="2" s="1"/>
  <c r="T716" i="2"/>
  <c r="U716" i="2" s="1"/>
  <c r="T721" i="2"/>
  <c r="U721" i="2" s="1"/>
  <c r="T722" i="2"/>
  <c r="U722" i="2" s="1"/>
  <c r="T723" i="2"/>
  <c r="U723" i="2" s="1"/>
  <c r="T724" i="2"/>
  <c r="U724" i="2" s="1"/>
  <c r="T733" i="2"/>
  <c r="U733" i="2" s="1"/>
  <c r="T734" i="2"/>
  <c r="U734" i="2" s="1"/>
  <c r="T735" i="2"/>
  <c r="U735" i="2" s="1"/>
  <c r="T736" i="2"/>
  <c r="U736" i="2" s="1"/>
  <c r="T737" i="2"/>
  <c r="U737" i="2" s="1"/>
  <c r="T753" i="2"/>
  <c r="U753" i="2" s="1"/>
  <c r="T754" i="2"/>
  <c r="U754" i="2" s="1"/>
  <c r="T755" i="2"/>
  <c r="U755" i="2" s="1"/>
  <c r="T756" i="2"/>
  <c r="U756" i="2" s="1"/>
  <c r="T757" i="2"/>
  <c r="U757" i="2" s="1"/>
  <c r="T760" i="2"/>
  <c r="U760" i="2" s="1"/>
  <c r="T761" i="2"/>
  <c r="U761" i="2" s="1"/>
  <c r="T762" i="2"/>
  <c r="U762" i="2" s="1"/>
  <c r="T763" i="2"/>
  <c r="U763" i="2" s="1"/>
  <c r="T764" i="2"/>
  <c r="U764" i="2" s="1"/>
  <c r="T765" i="2"/>
  <c r="U765" i="2" s="1"/>
  <c r="T766" i="2"/>
  <c r="U766" i="2" s="1"/>
  <c r="T767" i="2"/>
  <c r="U767" i="2" s="1"/>
  <c r="T768" i="2"/>
  <c r="U768" i="2" s="1"/>
  <c r="T769" i="2"/>
  <c r="U769" i="2" s="1"/>
  <c r="T776" i="2"/>
  <c r="U776" i="2" s="1"/>
  <c r="T788" i="2"/>
  <c r="U788" i="2" s="1"/>
  <c r="T789" i="2"/>
  <c r="U789" i="2" s="1"/>
  <c r="T791" i="2"/>
  <c r="U791" i="2" s="1"/>
  <c r="T792" i="2"/>
  <c r="U792" i="2" s="1"/>
  <c r="T793" i="2"/>
  <c r="U793" i="2" s="1"/>
  <c r="T794" i="2"/>
  <c r="U794" i="2" s="1"/>
  <c r="T795" i="2"/>
  <c r="U795" i="2" s="1"/>
  <c r="T796" i="2"/>
  <c r="U796" i="2" s="1"/>
  <c r="T797" i="2"/>
  <c r="U797" i="2" s="1"/>
  <c r="T798" i="2"/>
  <c r="U798" i="2" s="1"/>
  <c r="T799" i="2"/>
  <c r="U799" i="2" s="1"/>
  <c r="T800" i="2"/>
  <c r="U800" i="2" s="1"/>
  <c r="T801" i="2"/>
  <c r="U801" i="2" s="1"/>
  <c r="T823" i="2"/>
  <c r="U823" i="2" s="1"/>
  <c r="T824" i="2"/>
  <c r="U824" i="2" s="1"/>
  <c r="T826" i="2"/>
  <c r="U826" i="2" s="1"/>
  <c r="T827" i="2"/>
  <c r="U827" i="2" s="1"/>
  <c r="T828" i="2"/>
  <c r="U828" i="2" s="1"/>
  <c r="T829" i="2"/>
  <c r="U829" i="2" s="1"/>
  <c r="T830" i="2"/>
  <c r="U830" i="2" s="1"/>
  <c r="T831" i="2"/>
  <c r="U831" i="2" s="1"/>
  <c r="T832" i="2"/>
  <c r="U832" i="2" s="1"/>
  <c r="T833" i="2"/>
  <c r="U833" i="2" s="1"/>
  <c r="T842" i="2"/>
  <c r="U842" i="2" s="1"/>
  <c r="T845" i="2"/>
  <c r="U845" i="2" s="1"/>
  <c r="T846" i="2"/>
  <c r="U846" i="2" s="1"/>
  <c r="T847" i="2"/>
  <c r="U847" i="2" s="1"/>
  <c r="T849" i="2"/>
  <c r="U849" i="2" s="1"/>
  <c r="T850" i="2"/>
  <c r="U850" i="2" s="1"/>
  <c r="T851" i="2"/>
  <c r="U851" i="2" s="1"/>
  <c r="T852" i="2"/>
  <c r="U852" i="2" s="1"/>
  <c r="T853" i="2"/>
  <c r="U853" i="2" s="1"/>
  <c r="T855" i="2"/>
  <c r="U855" i="2" s="1"/>
  <c r="T856" i="2"/>
  <c r="U856" i="2" s="1"/>
  <c r="T857" i="2"/>
  <c r="U857" i="2" s="1"/>
  <c r="T858" i="2"/>
  <c r="U858" i="2" s="1"/>
  <c r="T859" i="2"/>
  <c r="U859" i="2" s="1"/>
  <c r="T860" i="2"/>
  <c r="U860" i="2" s="1"/>
  <c r="T861" i="2"/>
  <c r="U861" i="2" s="1"/>
  <c r="T862" i="2"/>
  <c r="U862" i="2" s="1"/>
  <c r="T863" i="2"/>
  <c r="U863" i="2" s="1"/>
  <c r="T864" i="2"/>
  <c r="U864" i="2" s="1"/>
  <c r="T865" i="2"/>
  <c r="U865" i="2" s="1"/>
  <c r="T882" i="2"/>
  <c r="U882" i="2" s="1"/>
  <c r="T883" i="2"/>
  <c r="U883" i="2" s="1"/>
  <c r="T884" i="2"/>
  <c r="U884" i="2" s="1"/>
  <c r="T885" i="2"/>
  <c r="U885" i="2" s="1"/>
  <c r="T891" i="2"/>
  <c r="U891" i="2" s="1"/>
  <c r="T892" i="2"/>
  <c r="U892" i="2" s="1"/>
  <c r="T893" i="2"/>
  <c r="U893" i="2" s="1"/>
  <c r="T894" i="2"/>
  <c r="U894" i="2" s="1"/>
  <c r="T895" i="2"/>
  <c r="U895" i="2" s="1"/>
  <c r="T896" i="2"/>
  <c r="U896" i="2" s="1"/>
  <c r="T897" i="2"/>
  <c r="U897" i="2" s="1"/>
  <c r="T912" i="2"/>
  <c r="U912" i="2" s="1"/>
  <c r="T913" i="2"/>
  <c r="U913" i="2" s="1"/>
  <c r="T914" i="2"/>
  <c r="U914" i="2" s="1"/>
  <c r="T915" i="2"/>
  <c r="U915" i="2" s="1"/>
  <c r="T916" i="2"/>
  <c r="U916" i="2" s="1"/>
  <c r="T917" i="2"/>
  <c r="U917" i="2" s="1"/>
  <c r="T919" i="2"/>
  <c r="U919" i="2" s="1"/>
  <c r="T920" i="2"/>
  <c r="U920" i="2" s="1"/>
  <c r="T921" i="2"/>
  <c r="U921" i="2" s="1"/>
  <c r="T922" i="2"/>
  <c r="U922" i="2" s="1"/>
  <c r="T923" i="2"/>
  <c r="U923" i="2" s="1"/>
  <c r="T924" i="2"/>
  <c r="U924" i="2" s="1"/>
  <c r="T925" i="2"/>
  <c r="U925" i="2" s="1"/>
  <c r="T926" i="2"/>
  <c r="U926" i="2" s="1"/>
  <c r="T927" i="2"/>
  <c r="U927" i="2" s="1"/>
  <c r="T928" i="2"/>
  <c r="U928" i="2" s="1"/>
  <c r="T929" i="2"/>
  <c r="U929" i="2" s="1"/>
  <c r="T953" i="2"/>
  <c r="U953" i="2" s="1"/>
  <c r="T954" i="2"/>
  <c r="U954" i="2" s="1"/>
  <c r="T955" i="2"/>
  <c r="U955" i="2" s="1"/>
  <c r="T956" i="2"/>
  <c r="U956" i="2" s="1"/>
  <c r="T957" i="2"/>
  <c r="U957" i="2" s="1"/>
  <c r="T958" i="2"/>
  <c r="U958" i="2" s="1"/>
  <c r="T959" i="2"/>
  <c r="U959" i="2" s="1"/>
  <c r="T960" i="2"/>
  <c r="U960" i="2" s="1"/>
  <c r="T961" i="2"/>
  <c r="U961" i="2" s="1"/>
  <c r="T977" i="2"/>
  <c r="U977" i="2" s="1"/>
  <c r="T978" i="2"/>
  <c r="U978" i="2" s="1"/>
  <c r="T979" i="2"/>
  <c r="U979" i="2" s="1"/>
  <c r="T980" i="2"/>
  <c r="U980" i="2" s="1"/>
  <c r="T981" i="2"/>
  <c r="U981" i="2" s="1"/>
  <c r="T983" i="2"/>
  <c r="U983" i="2" s="1"/>
  <c r="T984" i="2"/>
  <c r="U984" i="2" s="1"/>
  <c r="T985" i="2"/>
  <c r="U985" i="2" s="1"/>
  <c r="T986" i="2"/>
  <c r="U986" i="2" s="1"/>
  <c r="T987" i="2"/>
  <c r="U987" i="2" s="1"/>
  <c r="T988" i="2"/>
  <c r="U988" i="2" s="1"/>
  <c r="T989" i="2"/>
  <c r="U989" i="2" s="1"/>
  <c r="T990" i="2"/>
  <c r="U990" i="2" s="1"/>
  <c r="T991" i="2"/>
  <c r="U991" i="2" s="1"/>
  <c r="T992" i="2"/>
  <c r="U992" i="2" s="1"/>
  <c r="T993" i="2"/>
  <c r="U993" i="2" s="1"/>
  <c r="T1008" i="2"/>
  <c r="U1008" i="2" s="1"/>
  <c r="T1009" i="2"/>
  <c r="U1009" i="2" s="1"/>
  <c r="T1010" i="2"/>
  <c r="U1010" i="2" s="1"/>
  <c r="T1011" i="2"/>
  <c r="U1011" i="2" s="1"/>
  <c r="T1012" i="2"/>
  <c r="U1012" i="2" s="1"/>
  <c r="T1013" i="2"/>
  <c r="U1013" i="2" s="1"/>
  <c r="T1015" i="2"/>
  <c r="U1015" i="2" s="1"/>
  <c r="T1016" i="2"/>
  <c r="U1016" i="2" s="1"/>
  <c r="T1017" i="2"/>
  <c r="U1017" i="2" s="1"/>
  <c r="T1018" i="2"/>
  <c r="U1018" i="2" s="1"/>
  <c r="T1019" i="2"/>
  <c r="U1019" i="2" s="1"/>
  <c r="T1020" i="2"/>
  <c r="U1020" i="2" s="1"/>
  <c r="T1021" i="2"/>
  <c r="U1021" i="2" s="1"/>
  <c r="T1022" i="2"/>
  <c r="U1022" i="2" s="1"/>
  <c r="T1023" i="2"/>
  <c r="U1023" i="2" s="1"/>
  <c r="T1024" i="2"/>
  <c r="U1024" i="2" s="1"/>
  <c r="T1025" i="2"/>
  <c r="U1025" i="2" s="1"/>
  <c r="T1044" i="2"/>
  <c r="U1044" i="2" s="1"/>
  <c r="T1045" i="2"/>
  <c r="U1045" i="2" s="1"/>
  <c r="T1050" i="2"/>
  <c r="U1050" i="2" s="1"/>
  <c r="T1051" i="2"/>
  <c r="U1051" i="2" s="1"/>
  <c r="T1052" i="2"/>
  <c r="U1052" i="2" s="1"/>
  <c r="T1053" i="2"/>
  <c r="U1053" i="2" s="1"/>
  <c r="T1054" i="2"/>
  <c r="U1054" i="2" s="1"/>
  <c r="T1055" i="2"/>
  <c r="U1055" i="2" s="1"/>
  <c r="T1056" i="2"/>
  <c r="U1056" i="2" s="1"/>
  <c r="T1057" i="2"/>
  <c r="U1057" i="2" s="1"/>
  <c r="T1069" i="2"/>
  <c r="U1069" i="2" s="1"/>
  <c r="T1070" i="2"/>
  <c r="U1070" i="2" s="1"/>
  <c r="T1071" i="2"/>
  <c r="U1071" i="2" s="1"/>
  <c r="T1073" i="2"/>
  <c r="U1073" i="2" s="1"/>
  <c r="T1074" i="2"/>
  <c r="U1074" i="2" s="1"/>
  <c r="T1075" i="2"/>
  <c r="U1075" i="2" s="1"/>
  <c r="T1076" i="2"/>
  <c r="U1076" i="2" s="1"/>
  <c r="T1077" i="2"/>
  <c r="U1077" i="2" s="1"/>
  <c r="T1079" i="2"/>
  <c r="U1079" i="2" s="1"/>
  <c r="T1080" i="2"/>
  <c r="U1080" i="2" s="1"/>
  <c r="T1081" i="2"/>
  <c r="U1081" i="2" s="1"/>
  <c r="T1082" i="2"/>
  <c r="U1082" i="2" s="1"/>
  <c r="T1083" i="2"/>
  <c r="U1083" i="2" s="1"/>
  <c r="T1084" i="2"/>
  <c r="U1084" i="2" s="1"/>
  <c r="T1085" i="2"/>
  <c r="U1085" i="2" s="1"/>
  <c r="T1086" i="2"/>
  <c r="U1086" i="2" s="1"/>
  <c r="T1087" i="2"/>
  <c r="U1087" i="2" s="1"/>
  <c r="T1088" i="2"/>
  <c r="U1088" i="2" s="1"/>
  <c r="T1089" i="2"/>
  <c r="U1089" i="2" s="1"/>
  <c r="T1103" i="2"/>
  <c r="U1103" i="2" s="1"/>
  <c r="T1106" i="2"/>
  <c r="U1106" i="2" s="1"/>
  <c r="T1107" i="2"/>
  <c r="U1107" i="2" s="1"/>
  <c r="T1113" i="2"/>
  <c r="U1113" i="2" s="1"/>
  <c r="T8" i="2"/>
  <c r="U8" i="2" s="1"/>
  <c r="T9" i="2"/>
  <c r="U9" i="2" s="1"/>
  <c r="T10" i="2"/>
  <c r="U10" i="2" s="1"/>
  <c r="T11" i="2"/>
  <c r="U11" i="2" s="1"/>
  <c r="T22" i="2"/>
  <c r="U22" i="2" s="1"/>
  <c r="T43" i="2"/>
  <c r="U43" i="2" s="1"/>
  <c r="T52" i="2"/>
  <c r="U52" i="2" s="1"/>
  <c r="T54" i="2"/>
  <c r="U54" i="2" s="1"/>
  <c r="T55" i="2"/>
  <c r="U55" i="2" s="1"/>
  <c r="T56" i="2"/>
  <c r="U56" i="2" s="1"/>
  <c r="T58" i="2"/>
  <c r="U58" i="2" s="1"/>
  <c r="T59" i="2"/>
  <c r="U59" i="2" s="1"/>
  <c r="T60" i="2"/>
  <c r="U60" i="2" s="1"/>
  <c r="T61" i="2"/>
  <c r="U61" i="2" s="1"/>
  <c r="T70" i="2"/>
  <c r="U70" i="2" s="1"/>
  <c r="T72" i="2"/>
  <c r="U72" i="2" s="1"/>
  <c r="T79" i="2"/>
  <c r="U79" i="2" s="1"/>
  <c r="T80" i="2"/>
  <c r="U80" i="2" s="1"/>
  <c r="T86" i="2"/>
  <c r="U86" i="2" s="1"/>
  <c r="T102" i="2"/>
  <c r="U102" i="2" s="1"/>
  <c r="T103" i="2"/>
  <c r="U103" i="2" s="1"/>
  <c r="T104" i="2"/>
  <c r="U104" i="2" s="1"/>
  <c r="T105" i="2"/>
  <c r="U105" i="2" s="1"/>
  <c r="T106" i="2"/>
  <c r="U106" i="2" s="1"/>
  <c r="T107" i="2"/>
  <c r="U107" i="2" s="1"/>
  <c r="T108" i="2"/>
  <c r="U108" i="2" s="1"/>
  <c r="T118" i="2"/>
  <c r="U118" i="2" s="1"/>
  <c r="T133" i="2"/>
  <c r="U133" i="2" s="1"/>
  <c r="T137" i="2"/>
  <c r="U137" i="2" s="1"/>
  <c r="T138" i="2"/>
  <c r="U138" i="2" s="1"/>
  <c r="T139" i="2"/>
  <c r="U139" i="2" s="1"/>
  <c r="T140" i="2"/>
  <c r="U140" i="2" s="1"/>
  <c r="T142" i="2"/>
  <c r="U142" i="2" s="1"/>
  <c r="T143" i="2"/>
  <c r="U143" i="2" s="1"/>
  <c r="T144" i="2"/>
  <c r="U144" i="2" s="1"/>
  <c r="T145" i="2"/>
  <c r="U145" i="2" s="1"/>
  <c r="T146" i="2"/>
  <c r="U146" i="2" s="1"/>
  <c r="T147" i="2"/>
  <c r="U147" i="2" s="1"/>
  <c r="T148" i="2"/>
  <c r="U148" i="2" s="1"/>
  <c r="T149" i="2"/>
  <c r="U149" i="2" s="1"/>
  <c r="T150" i="2"/>
  <c r="U150" i="2" s="1"/>
  <c r="T151" i="2"/>
  <c r="U151" i="2" s="1"/>
  <c r="T152" i="2"/>
  <c r="U152" i="2" s="1"/>
  <c r="T164" i="2"/>
  <c r="U164" i="2" s="1"/>
  <c r="T166" i="2"/>
  <c r="U166" i="2" s="1"/>
  <c r="T167" i="2"/>
  <c r="U167" i="2" s="1"/>
  <c r="T168" i="2"/>
  <c r="U168" i="2" s="1"/>
  <c r="T174" i="2"/>
  <c r="U174" i="2" s="1"/>
  <c r="T201" i="2"/>
  <c r="U201" i="2" s="1"/>
  <c r="T202" i="2"/>
  <c r="U202" i="2" s="1"/>
  <c r="T203" i="2"/>
  <c r="U203" i="2" s="1"/>
  <c r="T204" i="2"/>
  <c r="U204" i="2" s="1"/>
  <c r="T205" i="2"/>
  <c r="U205" i="2" s="1"/>
  <c r="T206" i="2"/>
  <c r="U206" i="2" s="1"/>
  <c r="T207" i="2"/>
  <c r="U207" i="2" s="1"/>
  <c r="T208" i="2"/>
  <c r="U208" i="2" s="1"/>
  <c r="T209" i="2"/>
  <c r="U209" i="2" s="1"/>
  <c r="T210" i="2"/>
  <c r="U210" i="2" s="1"/>
  <c r="T214" i="2"/>
  <c r="U214" i="2" s="1"/>
  <c r="T237" i="2"/>
  <c r="U237" i="2" s="1"/>
  <c r="T238" i="2"/>
  <c r="U238" i="2" s="1"/>
  <c r="T239" i="2"/>
  <c r="U239" i="2" s="1"/>
  <c r="T261" i="2"/>
  <c r="U261" i="2" s="1"/>
  <c r="T263" i="2"/>
  <c r="U263" i="2" s="1"/>
  <c r="T264" i="2"/>
  <c r="U264" i="2" s="1"/>
  <c r="T267" i="2"/>
  <c r="U267" i="2" s="1"/>
  <c r="T268" i="2"/>
  <c r="U268" i="2" s="1"/>
  <c r="T269" i="2"/>
  <c r="U269" i="2" s="1"/>
  <c r="T270" i="2"/>
  <c r="U270" i="2" s="1"/>
  <c r="T278" i="2"/>
  <c r="U278" i="2" s="1"/>
  <c r="T304" i="2"/>
  <c r="U304" i="2" s="1"/>
  <c r="T310" i="2"/>
  <c r="U310" i="2" s="1"/>
  <c r="T311" i="2"/>
  <c r="U311" i="2" s="1"/>
  <c r="T312" i="2"/>
  <c r="U312" i="2" s="1"/>
  <c r="T313" i="2"/>
  <c r="U313" i="2" s="1"/>
  <c r="T314" i="2"/>
  <c r="U314" i="2" s="1"/>
  <c r="T315" i="2"/>
  <c r="U315" i="2" s="1"/>
  <c r="T316" i="2"/>
  <c r="U316" i="2" s="1"/>
  <c r="T317" i="2"/>
  <c r="U317" i="2" s="1"/>
  <c r="T318" i="2"/>
  <c r="U318" i="2" s="1"/>
  <c r="T319" i="2"/>
  <c r="U319" i="2" s="1"/>
  <c r="T326" i="2"/>
  <c r="U326" i="2" s="1"/>
  <c r="T328" i="2"/>
  <c r="U328" i="2" s="1"/>
  <c r="T332" i="2"/>
  <c r="U332" i="2" s="1"/>
  <c r="T333" i="2"/>
  <c r="U333" i="2" s="1"/>
  <c r="T334" i="2"/>
  <c r="U334" i="2" s="1"/>
  <c r="T335" i="2"/>
  <c r="U335" i="2" s="1"/>
  <c r="T336" i="2"/>
  <c r="U336" i="2" s="1"/>
  <c r="T342" i="2"/>
  <c r="U342" i="2" s="1"/>
  <c r="T343" i="2"/>
  <c r="U343" i="2" s="1"/>
  <c r="T344" i="2"/>
  <c r="U344" i="2" s="1"/>
  <c r="T345" i="2"/>
  <c r="U345" i="2" s="1"/>
  <c r="T346" i="2"/>
  <c r="U346" i="2" s="1"/>
  <c r="T360" i="2"/>
  <c r="U360" i="2" s="1"/>
  <c r="T361" i="2"/>
  <c r="U361" i="2" s="1"/>
  <c r="T362" i="2"/>
  <c r="U362" i="2" s="1"/>
  <c r="T363" i="2"/>
  <c r="U363" i="2" s="1"/>
  <c r="T364" i="2"/>
  <c r="U364" i="2" s="1"/>
  <c r="T393" i="2"/>
  <c r="U393" i="2" s="1"/>
  <c r="T395" i="2"/>
  <c r="U395" i="2" s="1"/>
  <c r="T396" i="2"/>
  <c r="U396" i="2" s="1"/>
  <c r="T397" i="2"/>
  <c r="U397" i="2" s="1"/>
  <c r="T398" i="2"/>
  <c r="U398" i="2" s="1"/>
  <c r="T399" i="2"/>
  <c r="U399" i="2" s="1"/>
  <c r="T403" i="2"/>
  <c r="U403" i="2" s="1"/>
  <c r="T404" i="2"/>
  <c r="U404" i="2" s="1"/>
  <c r="T405" i="2"/>
  <c r="U405" i="2" s="1"/>
  <c r="T406" i="2"/>
  <c r="U406" i="2" s="1"/>
  <c r="T407" i="2"/>
  <c r="U407" i="2" s="1"/>
  <c r="T408" i="2"/>
  <c r="U408" i="2" s="1"/>
  <c r="T409" i="2"/>
  <c r="U409" i="2" s="1"/>
  <c r="T410" i="2"/>
  <c r="U410" i="2" s="1"/>
  <c r="T411" i="2"/>
  <c r="U411" i="2" s="1"/>
  <c r="T425" i="2"/>
  <c r="U425" i="2" s="1"/>
  <c r="T438" i="2"/>
  <c r="U438" i="2" s="1"/>
  <c r="T453" i="2"/>
  <c r="U453" i="2" s="1"/>
  <c r="T454" i="2"/>
  <c r="U454" i="2" s="1"/>
  <c r="T455" i="2"/>
  <c r="U455" i="2" s="1"/>
  <c r="T456" i="2"/>
  <c r="U456" i="2" s="1"/>
  <c r="T457" i="2"/>
  <c r="U457" i="2" s="1"/>
  <c r="T460" i="2"/>
  <c r="U460" i="2" s="1"/>
  <c r="T461" i="2"/>
  <c r="U461" i="2" s="1"/>
  <c r="T462" i="2"/>
  <c r="U462" i="2" s="1"/>
  <c r="T463" i="2"/>
  <c r="U463" i="2" s="1"/>
  <c r="T464" i="2"/>
  <c r="U464" i="2" s="1"/>
  <c r="T470" i="2"/>
  <c r="U470" i="2" s="1"/>
  <c r="T490" i="2"/>
  <c r="U490" i="2" s="1"/>
  <c r="T491" i="2"/>
  <c r="U491" i="2" s="1"/>
  <c r="T492" i="2"/>
  <c r="U492" i="2" s="1"/>
  <c r="T494" i="2"/>
  <c r="U494" i="2" s="1"/>
  <c r="T495" i="2"/>
  <c r="U495" i="2" s="1"/>
  <c r="T496" i="2"/>
  <c r="U496" i="2" s="1"/>
  <c r="T497" i="2"/>
  <c r="U497" i="2" s="1"/>
  <c r="T498" i="2"/>
  <c r="U498" i="2" s="1"/>
  <c r="T499" i="2"/>
  <c r="U499" i="2" s="1"/>
  <c r="T500" i="2"/>
  <c r="U500" i="2" s="1"/>
  <c r="T501" i="2"/>
  <c r="U501" i="2" s="1"/>
  <c r="T502" i="2"/>
  <c r="U502" i="2" s="1"/>
  <c r="T503" i="2"/>
  <c r="U503" i="2" s="1"/>
  <c r="T504" i="2"/>
  <c r="U504" i="2" s="1"/>
  <c r="T550" i="2"/>
  <c r="U550" i="2" s="1"/>
  <c r="T552" i="2"/>
  <c r="U552" i="2" s="1"/>
  <c r="T553" i="2"/>
  <c r="U553" i="2" s="1"/>
  <c r="T554" i="2"/>
  <c r="U554" i="2" s="1"/>
  <c r="T557" i="2"/>
  <c r="U557" i="2" s="1"/>
  <c r="T558" i="2"/>
  <c r="U558" i="2" s="1"/>
  <c r="T559" i="2"/>
  <c r="U559" i="2" s="1"/>
  <c r="T560" i="2"/>
  <c r="U560" i="2" s="1"/>
  <c r="T561" i="2"/>
  <c r="U561" i="2" s="1"/>
  <c r="T562" i="2"/>
  <c r="U562" i="2" s="1"/>
  <c r="T563" i="2"/>
  <c r="U563" i="2" s="1"/>
  <c r="T564" i="2"/>
  <c r="U564" i="2" s="1"/>
  <c r="T565" i="2"/>
  <c r="U565" i="2" s="1"/>
  <c r="T566" i="2"/>
  <c r="U566" i="2" s="1"/>
  <c r="T567" i="2"/>
  <c r="U567" i="2" s="1"/>
  <c r="T584" i="2"/>
  <c r="U584" i="2" s="1"/>
  <c r="T585" i="2"/>
  <c r="U585" i="2" s="1"/>
  <c r="T586" i="2"/>
  <c r="U586" i="2" s="1"/>
  <c r="T587" i="2"/>
  <c r="U587" i="2" s="1"/>
  <c r="T598" i="2"/>
  <c r="U598" i="2" s="1"/>
  <c r="T599" i="2"/>
  <c r="U599" i="2" s="1"/>
  <c r="T600" i="2"/>
  <c r="U600" i="2" s="1"/>
  <c r="T616" i="2"/>
  <c r="U616" i="2" s="1"/>
  <c r="T617" i="2"/>
  <c r="U617" i="2" s="1"/>
  <c r="T618" i="2"/>
  <c r="U618" i="2" s="1"/>
  <c r="T619" i="2"/>
  <c r="U619" i="2" s="1"/>
  <c r="T620" i="2"/>
  <c r="U620" i="2" s="1"/>
  <c r="T621" i="2"/>
  <c r="U621" i="2" s="1"/>
  <c r="T622" i="2"/>
  <c r="U622" i="2" s="1"/>
  <c r="T630" i="2"/>
  <c r="U630" i="2" s="1"/>
  <c r="T647" i="2"/>
  <c r="U647" i="2" s="1"/>
  <c r="T654" i="2"/>
  <c r="U654" i="2" s="1"/>
  <c r="T664" i="2"/>
  <c r="U664" i="2" s="1"/>
  <c r="T665" i="2"/>
  <c r="U665" i="2" s="1"/>
  <c r="T666" i="2"/>
  <c r="U666" i="2" s="1"/>
  <c r="T667" i="2"/>
  <c r="U667" i="2" s="1"/>
  <c r="T668" i="2"/>
  <c r="U668" i="2" s="1"/>
  <c r="T669" i="2"/>
  <c r="U669" i="2" s="1"/>
  <c r="T670" i="2"/>
  <c r="U670" i="2" s="1"/>
  <c r="T671" i="2"/>
  <c r="U671" i="2" s="1"/>
  <c r="T694" i="2"/>
  <c r="U694" i="2" s="1"/>
  <c r="T712" i="2"/>
  <c r="U712" i="2" s="1"/>
  <c r="T715" i="2"/>
  <c r="U715" i="2" s="1"/>
  <c r="T717" i="2"/>
  <c r="U717" i="2" s="1"/>
  <c r="T725" i="2"/>
  <c r="U725" i="2" s="1"/>
  <c r="T726" i="2"/>
  <c r="U726" i="2" s="1"/>
  <c r="T727" i="2"/>
  <c r="U727" i="2" s="1"/>
  <c r="T728" i="2"/>
  <c r="U728" i="2" s="1"/>
  <c r="T729" i="2"/>
  <c r="U729" i="2" s="1"/>
  <c r="T730" i="2"/>
  <c r="U730" i="2" s="1"/>
  <c r="T731" i="2"/>
  <c r="U731" i="2" s="1"/>
  <c r="T732" i="2"/>
  <c r="U732" i="2" s="1"/>
  <c r="T742" i="2"/>
  <c r="U742" i="2" s="1"/>
  <c r="T743" i="2"/>
  <c r="U743" i="2" s="1"/>
  <c r="T744" i="2"/>
  <c r="U744" i="2" s="1"/>
  <c r="T745" i="2"/>
  <c r="U745" i="2" s="1"/>
  <c r="T775" i="2"/>
  <c r="U775" i="2" s="1"/>
  <c r="T777" i="2"/>
  <c r="U777" i="2" s="1"/>
  <c r="T778" i="2"/>
  <c r="U778" i="2" s="1"/>
  <c r="T779" i="2"/>
  <c r="U779" i="2" s="1"/>
  <c r="T780" i="2"/>
  <c r="U780" i="2" s="1"/>
  <c r="T781" i="2"/>
  <c r="U781" i="2" s="1"/>
  <c r="T782" i="2"/>
  <c r="U782" i="2" s="1"/>
  <c r="T783" i="2"/>
  <c r="U783" i="2" s="1"/>
  <c r="T784" i="2"/>
  <c r="U784" i="2" s="1"/>
  <c r="T785" i="2"/>
  <c r="U785" i="2" s="1"/>
  <c r="T786" i="2"/>
  <c r="U786" i="2" s="1"/>
  <c r="T787" i="2"/>
  <c r="U787" i="2" s="1"/>
  <c r="T790" i="2"/>
  <c r="U790" i="2" s="1"/>
  <c r="T810" i="2"/>
  <c r="U810" i="2" s="1"/>
  <c r="T814" i="2"/>
  <c r="U814" i="2" s="1"/>
  <c r="T815" i="2"/>
  <c r="U815" i="2" s="1"/>
  <c r="T825" i="2"/>
  <c r="U825" i="2" s="1"/>
  <c r="T837" i="2"/>
  <c r="U837" i="2" s="1"/>
  <c r="T838" i="2"/>
  <c r="U838" i="2" s="1"/>
  <c r="T839" i="2"/>
  <c r="U839" i="2" s="1"/>
  <c r="T840" i="2"/>
  <c r="U840" i="2" s="1"/>
  <c r="T843" i="2"/>
  <c r="U843" i="2" s="1"/>
  <c r="T844" i="2"/>
  <c r="U844" i="2" s="1"/>
  <c r="T848" i="2"/>
  <c r="U848" i="2" s="1"/>
  <c r="T854" i="2"/>
  <c r="U854" i="2" s="1"/>
  <c r="T874" i="2"/>
  <c r="U874" i="2" s="1"/>
  <c r="T875" i="2"/>
  <c r="U875" i="2" s="1"/>
  <c r="T876" i="2"/>
  <c r="U876" i="2" s="1"/>
  <c r="T877" i="2"/>
  <c r="U877" i="2" s="1"/>
  <c r="T878" i="2"/>
  <c r="U878" i="2" s="1"/>
  <c r="T879" i="2"/>
  <c r="U879" i="2" s="1"/>
  <c r="T880" i="2"/>
  <c r="U880" i="2" s="1"/>
  <c r="T881" i="2"/>
  <c r="U881" i="2" s="1"/>
  <c r="T888" i="2"/>
  <c r="U888" i="2" s="1"/>
  <c r="T889" i="2"/>
  <c r="U889" i="2" s="1"/>
  <c r="T890" i="2"/>
  <c r="U890" i="2" s="1"/>
  <c r="T904" i="2"/>
  <c r="U904" i="2" s="1"/>
  <c r="T918" i="2"/>
  <c r="U918" i="2" s="1"/>
  <c r="T936" i="2"/>
  <c r="U936" i="2" s="1"/>
  <c r="T938" i="2"/>
  <c r="U938" i="2" s="1"/>
  <c r="T946" i="2"/>
  <c r="U946" i="2" s="1"/>
  <c r="T947" i="2"/>
  <c r="U947" i="2" s="1"/>
  <c r="T948" i="2"/>
  <c r="U948" i="2" s="1"/>
  <c r="T949" i="2"/>
  <c r="U949" i="2" s="1"/>
  <c r="T950" i="2"/>
  <c r="U950" i="2" s="1"/>
  <c r="T951" i="2"/>
  <c r="U951" i="2" s="1"/>
  <c r="T952" i="2"/>
  <c r="U952" i="2" s="1"/>
  <c r="T966" i="2"/>
  <c r="U966" i="2" s="1"/>
  <c r="T967" i="2"/>
  <c r="U967" i="2" s="1"/>
  <c r="T969" i="2"/>
  <c r="U969" i="2" s="1"/>
  <c r="T971" i="2"/>
  <c r="U971" i="2" s="1"/>
  <c r="T972" i="2"/>
  <c r="U972" i="2" s="1"/>
  <c r="T973" i="2"/>
  <c r="U973" i="2" s="1"/>
  <c r="T974" i="2"/>
  <c r="U974" i="2" s="1"/>
  <c r="T975" i="2"/>
  <c r="U975" i="2" s="1"/>
  <c r="T982" i="2"/>
  <c r="U982" i="2" s="1"/>
  <c r="T1003" i="2"/>
  <c r="U1003" i="2" s="1"/>
  <c r="T1004" i="2"/>
  <c r="U1004" i="2" s="1"/>
  <c r="T1005" i="2"/>
  <c r="U1005" i="2" s="1"/>
  <c r="T1006" i="2"/>
  <c r="U1006" i="2" s="1"/>
  <c r="T1007" i="2"/>
  <c r="U1007" i="2" s="1"/>
  <c r="T1014" i="2"/>
  <c r="U1014" i="2" s="1"/>
  <c r="T1063" i="2"/>
  <c r="U1063" i="2" s="1"/>
  <c r="T1064" i="2"/>
  <c r="U1064" i="2" s="1"/>
  <c r="T1065" i="2"/>
  <c r="U1065" i="2" s="1"/>
  <c r="T1066" i="2"/>
  <c r="U1066" i="2" s="1"/>
  <c r="T1067" i="2"/>
  <c r="U1067" i="2" s="1"/>
  <c r="T1068" i="2"/>
  <c r="U1068" i="2" s="1"/>
  <c r="T1072" i="2"/>
  <c r="U1072" i="2" s="1"/>
  <c r="T1078" i="2"/>
  <c r="U1078" i="2" s="1"/>
  <c r="T1092" i="2"/>
  <c r="U1092" i="2" s="1"/>
  <c r="T1097" i="2"/>
  <c r="U1097" i="2" s="1"/>
  <c r="T1099" i="2"/>
  <c r="U1099" i="2" s="1"/>
  <c r="T1100" i="2"/>
  <c r="U1100" i="2" s="1"/>
  <c r="T1108" i="2"/>
  <c r="U1108" i="2" s="1"/>
  <c r="T1109" i="2"/>
  <c r="U1109" i="2" s="1"/>
  <c r="T1110" i="2"/>
  <c r="U1110" i="2" s="1"/>
  <c r="T1111" i="2"/>
  <c r="U1111" i="2" s="1"/>
  <c r="T1112" i="2"/>
  <c r="U1112" i="2" s="1"/>
  <c r="T1114" i="2"/>
  <c r="U1114" i="2" s="1"/>
  <c r="T1115" i="2"/>
  <c r="U1115" i="2" s="1"/>
  <c r="T5" i="2"/>
  <c r="U5" i="2" s="1"/>
  <c r="T6" i="2"/>
  <c r="U6" i="2" s="1"/>
  <c r="T38" i="2"/>
  <c r="U38" i="2" s="1"/>
  <c r="T39" i="2"/>
  <c r="U39" i="2" s="1"/>
  <c r="T41" i="2"/>
  <c r="U41" i="2" s="1"/>
  <c r="T44" i="2"/>
  <c r="U44" i="2" s="1"/>
  <c r="T45" i="2"/>
  <c r="U45" i="2" s="1"/>
  <c r="T46" i="2"/>
  <c r="U46" i="2" s="1"/>
  <c r="T48" i="2"/>
  <c r="U48" i="2" s="1"/>
  <c r="T69" i="2"/>
  <c r="U69" i="2" s="1"/>
  <c r="T71" i="2"/>
  <c r="U71" i="2" s="1"/>
  <c r="T75" i="2"/>
  <c r="U75" i="2" s="1"/>
  <c r="T76" i="2"/>
  <c r="U76" i="2" s="1"/>
  <c r="T77" i="2"/>
  <c r="U77" i="2" s="1"/>
  <c r="T109" i="2"/>
  <c r="U109" i="2" s="1"/>
  <c r="T110" i="2"/>
  <c r="U110" i="2" s="1"/>
  <c r="T111" i="2"/>
  <c r="U111" i="2" s="1"/>
  <c r="T112" i="2"/>
  <c r="U112" i="2" s="1"/>
  <c r="T113" i="2"/>
  <c r="U113" i="2" s="1"/>
  <c r="T114" i="2"/>
  <c r="U114" i="2" s="1"/>
  <c r="T130" i="2"/>
  <c r="U130" i="2" s="1"/>
  <c r="T134" i="2"/>
  <c r="U134" i="2" s="1"/>
  <c r="T136" i="2"/>
  <c r="U136" i="2" s="1"/>
  <c r="T169" i="2"/>
  <c r="U169" i="2" s="1"/>
  <c r="T170" i="2"/>
  <c r="U170" i="2" s="1"/>
  <c r="T173" i="2"/>
  <c r="U173" i="2" s="1"/>
  <c r="T175" i="2"/>
  <c r="U175" i="2" s="1"/>
  <c r="T176" i="2"/>
  <c r="U176" i="2" s="1"/>
  <c r="T182" i="2"/>
  <c r="U182" i="2" s="1"/>
  <c r="T183" i="2"/>
  <c r="U183" i="2" s="1"/>
  <c r="T195" i="2"/>
  <c r="U195" i="2" s="1"/>
  <c r="T232" i="2"/>
  <c r="U232" i="2" s="1"/>
  <c r="T233" i="2"/>
  <c r="U233" i="2" s="1"/>
  <c r="T234" i="2"/>
  <c r="U234" i="2" s="1"/>
  <c r="T235" i="2"/>
  <c r="U235" i="2" s="1"/>
  <c r="T240" i="2"/>
  <c r="U240" i="2" s="1"/>
  <c r="T241" i="2"/>
  <c r="U241" i="2" s="1"/>
  <c r="T242" i="2"/>
  <c r="U242" i="2" s="1"/>
  <c r="T246" i="2"/>
  <c r="U246" i="2" s="1"/>
  <c r="T247" i="2"/>
  <c r="U247" i="2" s="1"/>
  <c r="T248" i="2"/>
  <c r="U248" i="2" s="1"/>
  <c r="T249" i="2"/>
  <c r="U249" i="2" s="1"/>
  <c r="T250" i="2"/>
  <c r="U250" i="2" s="1"/>
  <c r="T292" i="2"/>
  <c r="U292" i="2" s="1"/>
  <c r="T294" i="2"/>
  <c r="U294" i="2" s="1"/>
  <c r="T296" i="2"/>
  <c r="U296" i="2" s="1"/>
  <c r="T298" i="2"/>
  <c r="U298" i="2" s="1"/>
  <c r="T300" i="2"/>
  <c r="U300" i="2" s="1"/>
  <c r="T301" i="2"/>
  <c r="U301" i="2" s="1"/>
  <c r="T302" i="2"/>
  <c r="U302" i="2" s="1"/>
  <c r="T303" i="2"/>
  <c r="U303" i="2" s="1"/>
  <c r="T357" i="2"/>
  <c r="U357" i="2" s="1"/>
  <c r="T366" i="2"/>
  <c r="U366" i="2" s="1"/>
  <c r="T374" i="2"/>
  <c r="U374" i="2" s="1"/>
  <c r="T389" i="2"/>
  <c r="U389" i="2" s="1"/>
  <c r="T391" i="2"/>
  <c r="U391" i="2" s="1"/>
  <c r="T392" i="2"/>
  <c r="U392" i="2" s="1"/>
  <c r="T421" i="2"/>
  <c r="U421" i="2" s="1"/>
  <c r="T422" i="2"/>
  <c r="U422" i="2" s="1"/>
  <c r="T423" i="2"/>
  <c r="U423" i="2" s="1"/>
  <c r="T427" i="2"/>
  <c r="U427" i="2" s="1"/>
  <c r="T428" i="2"/>
  <c r="U428" i="2" s="1"/>
  <c r="T429" i="2"/>
  <c r="U429" i="2" s="1"/>
  <c r="T430" i="2"/>
  <c r="U430" i="2" s="1"/>
  <c r="T431" i="2"/>
  <c r="U431" i="2" s="1"/>
  <c r="T432" i="2"/>
  <c r="U432" i="2" s="1"/>
  <c r="T433" i="2"/>
  <c r="U433" i="2" s="1"/>
  <c r="T434" i="2"/>
  <c r="U434" i="2" s="1"/>
  <c r="T483" i="2"/>
  <c r="U483" i="2" s="1"/>
  <c r="T485" i="2"/>
  <c r="U485" i="2" s="1"/>
  <c r="T487" i="2"/>
  <c r="U487" i="2" s="1"/>
  <c r="T488" i="2"/>
  <c r="U488" i="2" s="1"/>
  <c r="T489" i="2"/>
  <c r="U489" i="2" s="1"/>
  <c r="T516" i="2"/>
  <c r="U516" i="2" s="1"/>
  <c r="T518" i="2"/>
  <c r="U518" i="2" s="1"/>
  <c r="T522" i="2"/>
  <c r="U522" i="2" s="1"/>
  <c r="T523" i="2"/>
  <c r="U523" i="2" s="1"/>
  <c r="T524" i="2"/>
  <c r="U524" i="2" s="1"/>
  <c r="T525" i="2"/>
  <c r="U525" i="2" s="1"/>
  <c r="T526" i="2"/>
  <c r="U526" i="2" s="1"/>
  <c r="T527" i="2"/>
  <c r="U527" i="2" s="1"/>
  <c r="T528" i="2"/>
  <c r="U528" i="2" s="1"/>
  <c r="T534" i="2"/>
  <c r="U534" i="2" s="1"/>
  <c r="T535" i="2"/>
  <c r="U535" i="2" s="1"/>
  <c r="T537" i="2"/>
  <c r="U537" i="2" s="1"/>
  <c r="T580" i="2"/>
  <c r="U580" i="2" s="1"/>
  <c r="T582" i="2"/>
  <c r="U582" i="2" s="1"/>
  <c r="T583" i="2"/>
  <c r="U583" i="2" s="1"/>
  <c r="T588" i="2"/>
  <c r="U588" i="2" s="1"/>
  <c r="T589" i="2"/>
  <c r="U589" i="2" s="1"/>
  <c r="T590" i="2"/>
  <c r="U590" i="2" s="1"/>
  <c r="T591" i="2"/>
  <c r="U591" i="2" s="1"/>
  <c r="T592" i="2"/>
  <c r="U592" i="2" s="1"/>
  <c r="T593" i="2"/>
  <c r="U593" i="2" s="1"/>
  <c r="T594" i="2"/>
  <c r="U594" i="2" s="1"/>
  <c r="T601" i="2"/>
  <c r="U601" i="2" s="1"/>
  <c r="T642" i="2"/>
  <c r="U642" i="2" s="1"/>
  <c r="T644" i="2"/>
  <c r="U644" i="2" s="1"/>
  <c r="T645" i="2"/>
  <c r="U645" i="2" s="1"/>
  <c r="T652" i="2"/>
  <c r="U652" i="2" s="1"/>
  <c r="T653" i="2"/>
  <c r="U653" i="2" s="1"/>
  <c r="T655" i="2"/>
  <c r="U655" i="2" s="1"/>
  <c r="T656" i="2"/>
  <c r="U656" i="2" s="1"/>
  <c r="T662" i="2"/>
  <c r="U662" i="2" s="1"/>
  <c r="T675" i="2"/>
  <c r="U675" i="2" s="1"/>
  <c r="T677" i="2"/>
  <c r="U677" i="2" s="1"/>
  <c r="T680" i="2"/>
  <c r="U680" i="2" s="1"/>
  <c r="T682" i="2"/>
  <c r="U682" i="2" s="1"/>
  <c r="T683" i="2"/>
  <c r="U683" i="2" s="1"/>
  <c r="T685" i="2"/>
  <c r="U685" i="2" s="1"/>
  <c r="T686" i="2"/>
  <c r="U686" i="2" s="1"/>
  <c r="T687" i="2"/>
  <c r="U687" i="2" s="1"/>
  <c r="T688" i="2"/>
  <c r="U688" i="2" s="1"/>
  <c r="T689" i="2"/>
  <c r="U689" i="2" s="1"/>
  <c r="T690" i="2"/>
  <c r="U690" i="2" s="1"/>
  <c r="T709" i="2"/>
  <c r="U709" i="2" s="1"/>
  <c r="T711" i="2"/>
  <c r="U711" i="2" s="1"/>
  <c r="T714" i="2"/>
  <c r="U714" i="2" s="1"/>
  <c r="T718" i="2"/>
  <c r="U718" i="2" s="1"/>
  <c r="T719" i="2"/>
  <c r="U719" i="2" s="1"/>
  <c r="T720" i="2"/>
  <c r="U720" i="2" s="1"/>
  <c r="T739" i="2"/>
  <c r="U739" i="2" s="1"/>
  <c r="T747" i="2"/>
  <c r="U747" i="2" s="1"/>
  <c r="T748" i="2"/>
  <c r="U748" i="2" s="1"/>
  <c r="T749" i="2"/>
  <c r="U749" i="2" s="1"/>
  <c r="T750" i="2"/>
  <c r="U750" i="2" s="1"/>
  <c r="T751" i="2"/>
  <c r="U751" i="2" s="1"/>
  <c r="T752" i="2"/>
  <c r="U752" i="2" s="1"/>
  <c r="T758" i="2"/>
  <c r="U758" i="2" s="1"/>
  <c r="T759" i="2"/>
  <c r="U759" i="2" s="1"/>
  <c r="T772" i="2"/>
  <c r="U772" i="2" s="1"/>
  <c r="T773" i="2"/>
  <c r="U773" i="2" s="1"/>
  <c r="T774" i="2"/>
  <c r="U774" i="2" s="1"/>
  <c r="T805" i="2"/>
  <c r="U805" i="2" s="1"/>
  <c r="T806" i="2"/>
  <c r="U806" i="2" s="1"/>
  <c r="T807" i="2"/>
  <c r="U807" i="2" s="1"/>
  <c r="T809" i="2"/>
  <c r="U809" i="2" s="1"/>
  <c r="T811" i="2"/>
  <c r="U811" i="2" s="1"/>
  <c r="T812" i="2"/>
  <c r="U812" i="2" s="1"/>
  <c r="T813" i="2"/>
  <c r="U813" i="2" s="1"/>
  <c r="T816" i="2"/>
  <c r="U816" i="2" s="1"/>
  <c r="T817" i="2"/>
  <c r="U817" i="2" s="1"/>
  <c r="T818" i="2"/>
  <c r="U818" i="2" s="1"/>
  <c r="T819" i="2"/>
  <c r="U819" i="2" s="1"/>
  <c r="T820" i="2"/>
  <c r="U820" i="2" s="1"/>
  <c r="T821" i="2"/>
  <c r="U821" i="2" s="1"/>
  <c r="T822" i="2"/>
  <c r="U822" i="2" s="1"/>
  <c r="T871" i="2"/>
  <c r="U871" i="2" s="1"/>
  <c r="T873" i="2"/>
  <c r="U873" i="2" s="1"/>
  <c r="T886" i="2"/>
  <c r="U886" i="2" s="1"/>
  <c r="T887" i="2"/>
  <c r="U887" i="2" s="1"/>
  <c r="T899" i="2"/>
  <c r="U899" i="2" s="1"/>
  <c r="T902" i="2"/>
  <c r="U902" i="2" s="1"/>
  <c r="T903" i="2"/>
  <c r="U903" i="2" s="1"/>
  <c r="T906" i="2"/>
  <c r="U906" i="2" s="1"/>
  <c r="T907" i="2"/>
  <c r="U907" i="2" s="1"/>
  <c r="T908" i="2"/>
  <c r="U908" i="2" s="1"/>
  <c r="T909" i="2"/>
  <c r="U909" i="2" s="1"/>
  <c r="T910" i="2"/>
  <c r="U910" i="2" s="1"/>
  <c r="T911" i="2"/>
  <c r="U911" i="2" s="1"/>
  <c r="T937" i="2"/>
  <c r="U937" i="2" s="1"/>
  <c r="T939" i="2"/>
  <c r="U939" i="2" s="1"/>
  <c r="T940" i="2"/>
  <c r="U940" i="2" s="1"/>
  <c r="T941" i="2"/>
  <c r="U941" i="2" s="1"/>
  <c r="T942" i="2"/>
  <c r="U942" i="2" s="1"/>
  <c r="T943" i="2"/>
  <c r="U943" i="2" s="1"/>
  <c r="T944" i="2"/>
  <c r="U944" i="2" s="1"/>
  <c r="T945" i="2"/>
  <c r="U945" i="2" s="1"/>
  <c r="T976" i="2"/>
  <c r="U976" i="2" s="1"/>
  <c r="T998" i="2"/>
  <c r="U998" i="2" s="1"/>
  <c r="T999" i="2"/>
  <c r="U999" i="2" s="1"/>
  <c r="T1000" i="2"/>
  <c r="U1000" i="2" s="1"/>
  <c r="T1031" i="2"/>
  <c r="U1031" i="2" s="1"/>
  <c r="T1033" i="2"/>
  <c r="U1033" i="2" s="1"/>
  <c r="T1035" i="2"/>
  <c r="U1035" i="2" s="1"/>
  <c r="T1036" i="2"/>
  <c r="U1036" i="2" s="1"/>
  <c r="T1037" i="2"/>
  <c r="U1037" i="2" s="1"/>
  <c r="T1038" i="2"/>
  <c r="U1038" i="2" s="1"/>
  <c r="T1039" i="2"/>
  <c r="U1039" i="2" s="1"/>
  <c r="T1040" i="2"/>
  <c r="U1040" i="2" s="1"/>
  <c r="T1041" i="2"/>
  <c r="U1041" i="2" s="1"/>
  <c r="T1042" i="2"/>
  <c r="U1042" i="2" s="1"/>
  <c r="T1043" i="2"/>
  <c r="U1043" i="2" s="1"/>
  <c r="T1046" i="2"/>
  <c r="U1046" i="2" s="1"/>
  <c r="T1047" i="2"/>
  <c r="U1047" i="2" s="1"/>
  <c r="T1048" i="2"/>
  <c r="U1048" i="2" s="1"/>
  <c r="T1049" i="2"/>
  <c r="U1049" i="2" s="1"/>
  <c r="T1060" i="2"/>
  <c r="U1060" i="2" s="1"/>
  <c r="T1091" i="2"/>
  <c r="U1091" i="2" s="1"/>
  <c r="T1094" i="2"/>
  <c r="U1094" i="2" s="1"/>
  <c r="T1095" i="2"/>
  <c r="U1095" i="2" s="1"/>
  <c r="T1096" i="2"/>
  <c r="U1096" i="2" s="1"/>
  <c r="T1098" i="2"/>
  <c r="U1098" i="2" s="1"/>
  <c r="T1102" i="2"/>
  <c r="U1102" i="2" s="1"/>
  <c r="T1104" i="2"/>
  <c r="U1104" i="2" s="1"/>
  <c r="AO2" i="1"/>
  <c r="T901" i="2"/>
  <c r="U901" i="2" s="1"/>
  <c r="T47" i="2"/>
  <c r="U47" i="2" s="1"/>
  <c r="T484" i="2"/>
  <c r="U484" i="2" s="1"/>
  <c r="T458" i="2"/>
  <c r="U458" i="2" s="1"/>
  <c r="T452" i="2"/>
  <c r="U452" i="2" s="1"/>
  <c r="T419" i="2"/>
  <c r="U419" i="2" s="1"/>
  <c r="T355" i="2"/>
  <c r="U355" i="2" s="1"/>
  <c r="T358" i="2"/>
  <c r="U358" i="2" s="1"/>
  <c r="T646" i="2"/>
  <c r="U646" i="2" s="1"/>
  <c r="T512" i="2"/>
  <c r="U512" i="2" s="1"/>
  <c r="T613" i="2"/>
  <c r="U613" i="2" s="1"/>
  <c r="T327" i="2"/>
  <c r="U327" i="2" s="1"/>
  <c r="T486" i="2"/>
  <c r="U486" i="2" s="1"/>
  <c r="T290" i="2"/>
  <c r="U290" i="2" s="1"/>
  <c r="T359" i="2"/>
  <c r="U359" i="2" s="1"/>
  <c r="T322" i="2"/>
  <c r="U322" i="2" s="1"/>
  <c r="T482" i="2"/>
  <c r="U482" i="2" s="1"/>
  <c r="T551" i="2"/>
  <c r="U551" i="2" s="1"/>
  <c r="T740" i="2"/>
  <c r="U740" i="2" s="1"/>
  <c r="T1059" i="2"/>
  <c r="U1059" i="2" s="1"/>
  <c r="T707" i="2"/>
  <c r="U707" i="2" s="1"/>
  <c r="T614" i="2"/>
  <c r="U614" i="2" s="1"/>
  <c r="T649" i="2"/>
  <c r="U649" i="2" s="1"/>
  <c r="T746" i="2"/>
  <c r="U746" i="2" s="1"/>
  <c r="T648" i="2"/>
  <c r="U648" i="2" s="1"/>
  <c r="T808" i="2"/>
  <c r="U808" i="2" s="1"/>
  <c r="T265" i="2"/>
  <c r="U265" i="2" s="1"/>
  <c r="T291" i="2"/>
  <c r="U291" i="2" s="1"/>
  <c r="T578" i="2"/>
  <c r="U578" i="2" s="1"/>
  <c r="T1093" i="2"/>
  <c r="U1093" i="2" s="1"/>
  <c r="T297" i="2"/>
  <c r="U297" i="2" s="1"/>
  <c r="T1028" i="2"/>
  <c r="U1028" i="2" s="1"/>
  <c r="T930" i="2"/>
  <c r="U930" i="2" s="1"/>
  <c r="T229" i="2"/>
  <c r="U229" i="2" s="1"/>
  <c r="T368" i="2"/>
  <c r="U368" i="2" s="1"/>
  <c r="T172" i="2"/>
  <c r="U172" i="2" s="1"/>
  <c r="T643" i="2"/>
  <c r="U643" i="2" s="1"/>
  <c r="T228" i="2"/>
  <c r="U228" i="2" s="1"/>
  <c r="T163" i="2"/>
  <c r="U163" i="2" s="1"/>
  <c r="T836" i="2"/>
  <c r="U836" i="2" s="1"/>
  <c r="T935" i="2"/>
  <c r="U935" i="2" s="1"/>
  <c r="T1061" i="2"/>
  <c r="U1061" i="2" s="1"/>
  <c r="T997" i="2"/>
  <c r="U997" i="2" s="1"/>
  <c r="T299" i="2"/>
  <c r="U299" i="2" s="1"/>
  <c r="T615" i="2"/>
  <c r="U615" i="2" s="1"/>
  <c r="T962" i="2"/>
  <c r="U962" i="2" s="1"/>
  <c r="T706" i="2"/>
  <c r="U706" i="2" s="1"/>
  <c r="T171" i="2"/>
  <c r="U171" i="2" s="1"/>
  <c r="T803" i="2"/>
  <c r="U803" i="2" s="1"/>
  <c r="T1002" i="2"/>
  <c r="U1002" i="2" s="1"/>
  <c r="T995" i="2"/>
  <c r="U995" i="2" s="1"/>
  <c r="T770" i="2"/>
  <c r="U770" i="2" s="1"/>
  <c r="T868" i="2"/>
  <c r="U868" i="2" s="1"/>
  <c r="T165" i="2"/>
  <c r="U165" i="2" s="1"/>
  <c r="T996" i="2"/>
  <c r="U996" i="2" s="1"/>
  <c r="T771" i="2"/>
  <c r="U771" i="2" s="1"/>
  <c r="T968" i="2"/>
  <c r="U968" i="2" s="1"/>
  <c r="T834" i="2"/>
  <c r="U834" i="2" s="1"/>
  <c r="T900" i="2"/>
  <c r="U900" i="2" s="1"/>
  <c r="T898" i="2"/>
  <c r="U898" i="2" s="1"/>
  <c r="T99" i="2"/>
  <c r="U99" i="2" s="1"/>
  <c r="T227" i="2"/>
  <c r="U227" i="2" s="1"/>
  <c r="T1032" i="2"/>
  <c r="U1032" i="2" s="1"/>
  <c r="T162" i="2"/>
  <c r="U162" i="2" s="1"/>
  <c r="T933" i="2"/>
  <c r="U933" i="2" s="1"/>
  <c r="T905" i="2"/>
  <c r="U905" i="2" s="1"/>
  <c r="T101" i="2"/>
  <c r="U101" i="2" s="1"/>
  <c r="T98" i="2"/>
  <c r="U98" i="2" s="1"/>
  <c r="T1062" i="2"/>
  <c r="U1062" i="2" s="1"/>
  <c r="T74" i="2"/>
  <c r="U74" i="2" s="1"/>
  <c r="T934" i="2"/>
  <c r="U934" i="2" s="1"/>
  <c r="T200" i="2"/>
  <c r="U200" i="2" s="1"/>
  <c r="T354" i="2"/>
  <c r="U354" i="2" s="1"/>
  <c r="T73" i="2"/>
  <c r="U73" i="2" s="1"/>
  <c r="T135" i="2"/>
  <c r="U135" i="2" s="1"/>
  <c r="T1027" i="2"/>
  <c r="U1027" i="2" s="1"/>
  <c r="T1030" i="2"/>
  <c r="U1030" i="2" s="1"/>
  <c r="T194" i="2"/>
  <c r="U194" i="2" s="1"/>
  <c r="T1034" i="2"/>
  <c r="U1034" i="2" s="1"/>
  <c r="T100" i="2"/>
  <c r="U100" i="2" s="1"/>
  <c r="T197" i="2"/>
  <c r="U197" i="2" s="1"/>
  <c r="T199" i="2"/>
  <c r="U199" i="2" s="1"/>
  <c r="T324" i="2"/>
  <c r="U324" i="2" s="1"/>
  <c r="T610" i="2"/>
  <c r="U610" i="2" s="1"/>
  <c r="T835" i="2"/>
  <c r="U835" i="2" s="1"/>
  <c r="T713" i="2"/>
  <c r="U713" i="2" s="1"/>
  <c r="T965" i="2"/>
  <c r="U965" i="2" s="1"/>
  <c r="T386" i="2"/>
  <c r="U386" i="2" s="1"/>
  <c r="T67" i="2"/>
  <c r="U67" i="2" s="1"/>
  <c r="T710" i="2"/>
  <c r="U710" i="2" s="1"/>
  <c r="T36" i="2"/>
  <c r="U36" i="2" s="1"/>
  <c r="T679" i="2"/>
  <c r="U679" i="2" s="1"/>
  <c r="T872" i="2"/>
  <c r="U872" i="2" s="1"/>
  <c r="T547" i="2"/>
  <c r="U547" i="2" s="1"/>
  <c r="T230" i="2"/>
  <c r="U230" i="2" s="1"/>
  <c r="T387" i="2"/>
  <c r="U387" i="2" s="1"/>
  <c r="T521" i="2"/>
  <c r="U521" i="2" s="1"/>
  <c r="T1101" i="2"/>
  <c r="U1101" i="2" s="1"/>
  <c r="T841" i="2"/>
  <c r="U841" i="2" s="1"/>
  <c r="T866" i="2"/>
  <c r="U866" i="2" s="1"/>
  <c r="T555" i="2"/>
  <c r="U555" i="2" s="1"/>
  <c r="T1105" i="2"/>
  <c r="U1105" i="2" s="1"/>
  <c r="T66" i="2"/>
  <c r="U66" i="2" s="1"/>
  <c r="T37" i="2"/>
  <c r="U37" i="2" s="1"/>
  <c r="T963" i="2"/>
  <c r="U963" i="2" s="1"/>
  <c r="T1029" i="2"/>
  <c r="U1029" i="2" s="1"/>
  <c r="T548" i="2"/>
  <c r="U548" i="2" s="1"/>
  <c r="T34" i="2"/>
  <c r="U34" i="2" s="1"/>
  <c r="T420" i="2"/>
  <c r="U420" i="2" s="1"/>
  <c r="T520" i="2"/>
  <c r="U520" i="2" s="1"/>
  <c r="T68" i="2"/>
  <c r="U68" i="2" s="1"/>
  <c r="T1090" i="2"/>
  <c r="U1090" i="2" s="1"/>
  <c r="T42" i="2"/>
  <c r="U42" i="2" s="1"/>
  <c r="T1058" i="2"/>
  <c r="U1058" i="2" s="1"/>
  <c r="T970" i="2"/>
  <c r="U970" i="2" s="1"/>
  <c r="T994" i="2"/>
  <c r="U994" i="2" s="1"/>
  <c r="T869" i="2"/>
  <c r="U869" i="2" s="1"/>
  <c r="T40" i="2"/>
  <c r="U40" i="2" s="1"/>
  <c r="T35" i="2"/>
  <c r="U35" i="2" s="1"/>
  <c r="T329" i="2"/>
  <c r="U329" i="2" s="1"/>
  <c r="T867" i="2"/>
  <c r="U867" i="2" s="1"/>
  <c r="T870" i="2"/>
  <c r="U870" i="2" s="1"/>
  <c r="T932" i="2"/>
  <c r="U932" i="2" s="1"/>
  <c r="T674" i="2"/>
  <c r="U674" i="2" s="1"/>
  <c r="T708" i="2"/>
  <c r="U708" i="2" s="1"/>
  <c r="T450" i="2"/>
  <c r="U450" i="2" s="1"/>
  <c r="T293" i="2"/>
  <c r="U293" i="2" s="1"/>
  <c r="T738" i="2"/>
  <c r="U738" i="2" s="1"/>
  <c r="T579" i="2"/>
  <c r="U579" i="2" s="1"/>
  <c r="T1001" i="2"/>
  <c r="U1001" i="2" s="1"/>
  <c r="T519" i="2"/>
  <c r="U519" i="2" s="1"/>
  <c r="T581" i="2"/>
  <c r="U581" i="2" s="1"/>
  <c r="T424" i="2"/>
  <c r="U424" i="2" s="1"/>
  <c r="T1026" i="2"/>
  <c r="U1026" i="2" s="1"/>
  <c r="T964" i="2"/>
  <c r="U964" i="2" s="1"/>
  <c r="T514" i="2"/>
  <c r="U514" i="2" s="1"/>
  <c r="T804" i="2"/>
  <c r="U804" i="2" s="1"/>
  <c r="T325" i="2"/>
  <c r="U325" i="2" s="1"/>
  <c r="T612" i="2"/>
  <c r="U612" i="2" s="1"/>
  <c r="T451" i="2"/>
  <c r="U451" i="2" s="1"/>
  <c r="T678" i="2"/>
  <c r="U678" i="2" s="1"/>
  <c r="T515" i="2"/>
  <c r="U515" i="2" s="1"/>
  <c r="T236" i="2"/>
  <c r="U236" i="2" s="1"/>
  <c r="T459" i="2"/>
  <c r="U459" i="2" s="1"/>
  <c r="T650" i="2"/>
  <c r="U650" i="2" s="1"/>
  <c r="T266" i="2"/>
  <c r="U266" i="2" s="1"/>
  <c r="T418" i="2"/>
  <c r="U418" i="2" s="1"/>
  <c r="T356" i="2"/>
  <c r="U356" i="2" s="1"/>
  <c r="T131" i="2"/>
  <c r="U131" i="2" s="1"/>
  <c r="T611" i="2"/>
  <c r="U611" i="2" s="1"/>
  <c r="T258" i="2"/>
  <c r="U258" i="2" s="1"/>
  <c r="T196" i="2"/>
  <c r="U196" i="2" s="1"/>
  <c r="T7" i="2"/>
  <c r="U7" i="2" s="1"/>
  <c r="T331" i="2"/>
  <c r="U331" i="2" s="1"/>
  <c r="T390" i="2"/>
  <c r="U390" i="2" s="1"/>
  <c r="T546" i="2"/>
  <c r="U546" i="2" s="1"/>
  <c r="T323" i="2"/>
  <c r="U323" i="2" s="1"/>
  <c r="T226" i="2"/>
  <c r="U226" i="2" s="1"/>
  <c r="T295" i="2"/>
  <c r="U295" i="2" s="1"/>
  <c r="T741" i="2"/>
  <c r="U741" i="2" s="1"/>
  <c r="T259" i="2"/>
  <c r="U259" i="2" s="1"/>
  <c r="T3" i="2"/>
  <c r="U3" i="2" s="1"/>
  <c r="T260" i="2"/>
  <c r="U260" i="2" s="1"/>
  <c r="T394" i="2"/>
  <c r="U394" i="2" s="1"/>
  <c r="T802" i="2"/>
  <c r="U802" i="2" s="1"/>
  <c r="T231" i="2"/>
  <c r="U231" i="2" s="1"/>
  <c r="T198" i="2"/>
  <c r="U198" i="2" s="1"/>
  <c r="T132" i="2"/>
  <c r="U132" i="2" s="1"/>
  <c r="T517" i="2"/>
  <c r="U517" i="2" s="1"/>
  <c r="T4" i="2"/>
  <c r="U4" i="2" s="1"/>
  <c r="T676" i="2"/>
  <c r="U676" i="2" s="1"/>
  <c r="T262" i="2"/>
  <c r="U262" i="2" s="1"/>
  <c r="T388" i="2"/>
  <c r="U388" i="2" s="1"/>
  <c r="T931" i="2"/>
  <c r="U931" i="2" s="1"/>
  <c r="V2" i="1"/>
  <c r="W1115" i="1"/>
  <c r="V1115" i="1"/>
  <c r="W1114" i="1"/>
  <c r="V1114" i="1"/>
  <c r="U1114" i="1" s="1"/>
  <c r="W1113" i="1"/>
  <c r="V1113" i="1"/>
  <c r="W1112" i="1"/>
  <c r="V1112" i="1"/>
  <c r="U1112" i="1"/>
  <c r="W1111" i="1"/>
  <c r="V1111" i="1"/>
  <c r="U1111" i="1" s="1"/>
  <c r="W1110" i="1"/>
  <c r="V1110" i="1"/>
  <c r="W1109" i="1"/>
  <c r="V1109" i="1"/>
  <c r="W1108" i="1"/>
  <c r="V1108" i="1"/>
  <c r="W1107" i="1"/>
  <c r="V1107" i="1"/>
  <c r="W1106" i="1"/>
  <c r="V1106" i="1"/>
  <c r="W1105" i="1"/>
  <c r="V1105" i="1"/>
  <c r="W1104" i="1"/>
  <c r="V1104" i="1"/>
  <c r="W1103" i="1"/>
  <c r="V1103" i="1"/>
  <c r="U1103" i="1" s="1"/>
  <c r="W1102" i="1"/>
  <c r="V1102" i="1"/>
  <c r="W1101" i="1"/>
  <c r="V1101" i="1"/>
  <c r="U1101" i="1" s="1"/>
  <c r="W1100" i="1"/>
  <c r="V1100" i="1"/>
  <c r="W1099" i="1"/>
  <c r="V1099" i="1"/>
  <c r="W1098" i="1"/>
  <c r="V1098" i="1"/>
  <c r="U1098" i="1" s="1"/>
  <c r="W1097" i="1"/>
  <c r="V1097" i="1"/>
  <c r="W1096" i="1"/>
  <c r="V1096" i="1"/>
  <c r="U1096" i="1" s="1"/>
  <c r="W1095" i="1"/>
  <c r="V1095" i="1"/>
  <c r="W1094" i="1"/>
  <c r="V1094" i="1"/>
  <c r="W1093" i="1"/>
  <c r="V1093" i="1"/>
  <c r="W1092" i="1"/>
  <c r="V1092" i="1"/>
  <c r="W1091" i="1"/>
  <c r="V1091" i="1"/>
  <c r="U1091" i="1" s="1"/>
  <c r="W1090" i="1"/>
  <c r="V1090" i="1"/>
  <c r="W1089" i="1"/>
  <c r="V1089" i="1"/>
  <c r="U1089" i="1" s="1"/>
  <c r="W1088" i="1"/>
  <c r="V1088" i="1"/>
  <c r="U1088" i="1"/>
  <c r="W1087" i="1"/>
  <c r="V1087" i="1"/>
  <c r="U1087" i="1"/>
  <c r="W1086" i="1"/>
  <c r="V1086" i="1"/>
  <c r="W1085" i="1"/>
  <c r="V1085" i="1"/>
  <c r="U1085" i="1" s="1"/>
  <c r="W1084" i="1"/>
  <c r="V1084" i="1"/>
  <c r="W1083" i="1"/>
  <c r="V1083" i="1"/>
  <c r="U1083" i="1" s="1"/>
  <c r="W1082" i="1"/>
  <c r="V1082" i="1"/>
  <c r="U1082" i="1" s="1"/>
  <c r="W1081" i="1"/>
  <c r="V1081" i="1"/>
  <c r="U1081" i="1" s="1"/>
  <c r="W1080" i="1"/>
  <c r="V1080" i="1"/>
  <c r="W1079" i="1"/>
  <c r="V1079" i="1"/>
  <c r="W1078" i="1"/>
  <c r="V1078" i="1"/>
  <c r="W1077" i="1"/>
  <c r="V1077" i="1"/>
  <c r="U1077" i="1" s="1"/>
  <c r="W1076" i="1"/>
  <c r="V1076" i="1"/>
  <c r="U1076" i="1"/>
  <c r="W1075" i="1"/>
  <c r="V1075" i="1"/>
  <c r="W1074" i="1"/>
  <c r="V1074" i="1"/>
  <c r="U1074" i="1" s="1"/>
  <c r="W1073" i="1"/>
  <c r="V1073" i="1"/>
  <c r="U1073" i="1" s="1"/>
  <c r="W1072" i="1"/>
  <c r="V1072" i="1"/>
  <c r="W1071" i="1"/>
  <c r="V1071" i="1"/>
  <c r="W1070" i="1"/>
  <c r="V1070" i="1"/>
  <c r="W1069" i="1"/>
  <c r="V1069" i="1"/>
  <c r="W1068" i="1"/>
  <c r="V1068" i="1"/>
  <c r="W1067" i="1"/>
  <c r="V1067" i="1"/>
  <c r="W1066" i="1"/>
  <c r="V1066" i="1"/>
  <c r="W1065" i="1"/>
  <c r="V1065" i="1"/>
  <c r="W1064" i="1"/>
  <c r="V1064" i="1"/>
  <c r="W1063" i="1"/>
  <c r="V1063" i="1"/>
  <c r="U1063" i="1" s="1"/>
  <c r="W1062" i="1"/>
  <c r="V1062" i="1"/>
  <c r="W1061" i="1"/>
  <c r="V1061" i="1"/>
  <c r="U1061" i="1" s="1"/>
  <c r="W1060" i="1"/>
  <c r="V1060" i="1"/>
  <c r="W1059" i="1"/>
  <c r="V1059" i="1"/>
  <c r="W1058" i="1"/>
  <c r="V1058" i="1"/>
  <c r="W1057" i="1"/>
  <c r="V1057" i="1"/>
  <c r="U1057" i="1"/>
  <c r="W1056" i="1"/>
  <c r="V1056" i="1"/>
  <c r="W1055" i="1"/>
  <c r="V1055" i="1"/>
  <c r="U1055" i="1" s="1"/>
  <c r="W1054" i="1"/>
  <c r="V1054" i="1"/>
  <c r="W1053" i="1"/>
  <c r="V1053" i="1"/>
  <c r="W1052" i="1"/>
  <c r="V1052" i="1"/>
  <c r="W1051" i="1"/>
  <c r="V1051" i="1"/>
  <c r="W1050" i="1"/>
  <c r="V1050" i="1"/>
  <c r="W1049" i="1"/>
  <c r="V1049" i="1"/>
  <c r="W1048" i="1"/>
  <c r="V1048" i="1"/>
  <c r="W1047" i="1"/>
  <c r="V1047" i="1"/>
  <c r="W1046" i="1"/>
  <c r="V1046" i="1"/>
  <c r="U1046" i="1" s="1"/>
  <c r="W1045" i="1"/>
  <c r="V1045" i="1"/>
  <c r="W1044" i="1"/>
  <c r="V1044" i="1"/>
  <c r="W1043" i="1"/>
  <c r="V1043" i="1"/>
  <c r="W1042" i="1"/>
  <c r="V1042" i="1"/>
  <c r="W1041" i="1"/>
  <c r="V1041" i="1"/>
  <c r="U1041" i="1" s="1"/>
  <c r="W1040" i="1"/>
  <c r="V1040" i="1"/>
  <c r="U1040" i="1"/>
  <c r="W1039" i="1"/>
  <c r="V1039" i="1"/>
  <c r="W1038" i="1"/>
  <c r="V1038" i="1"/>
  <c r="W1037" i="1"/>
  <c r="V1037" i="1"/>
  <c r="W1036" i="1"/>
  <c r="V1036" i="1"/>
  <c r="U1036" i="1" s="1"/>
  <c r="W1035" i="1"/>
  <c r="V1035" i="1"/>
  <c r="W1034" i="1"/>
  <c r="V1034" i="1"/>
  <c r="U1034" i="1" s="1"/>
  <c r="W1033" i="1"/>
  <c r="V1033" i="1"/>
  <c r="W1032" i="1"/>
  <c r="V1032" i="1"/>
  <c r="W1031" i="1"/>
  <c r="V1031" i="1"/>
  <c r="W1030" i="1"/>
  <c r="V1030" i="1"/>
  <c r="W1029" i="1"/>
  <c r="V1029" i="1"/>
  <c r="U1029" i="1" s="1"/>
  <c r="W1028" i="1"/>
  <c r="V1028" i="1"/>
  <c r="U1028" i="1" s="1"/>
  <c r="W1027" i="1"/>
  <c r="V1027" i="1"/>
  <c r="U1027" i="1" s="1"/>
  <c r="W1026" i="1"/>
  <c r="V1026" i="1"/>
  <c r="W1025" i="1"/>
  <c r="V1025" i="1"/>
  <c r="W1024" i="1"/>
  <c r="V1024" i="1"/>
  <c r="U1024" i="1" s="1"/>
  <c r="W1023" i="1"/>
  <c r="U1023" i="1" s="1"/>
  <c r="V1023" i="1"/>
  <c r="W1022" i="1"/>
  <c r="V1022" i="1"/>
  <c r="U1022" i="1"/>
  <c r="W1021" i="1"/>
  <c r="V1021" i="1"/>
  <c r="W1020" i="1"/>
  <c r="V1020" i="1"/>
  <c r="W1019" i="1"/>
  <c r="V1019" i="1"/>
  <c r="U1019" i="1" s="1"/>
  <c r="W1018" i="1"/>
  <c r="V1018" i="1"/>
  <c r="W1017" i="1"/>
  <c r="V1017" i="1"/>
  <c r="U1017" i="1" s="1"/>
  <c r="W1016" i="1"/>
  <c r="V1016" i="1"/>
  <c r="W1015" i="1"/>
  <c r="V1015" i="1"/>
  <c r="W1014" i="1"/>
  <c r="V1014" i="1"/>
  <c r="U1014" i="1" s="1"/>
  <c r="W1013" i="1"/>
  <c r="V1013" i="1"/>
  <c r="U1013" i="1" s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U1001" i="1" s="1"/>
  <c r="W1000" i="1"/>
  <c r="V1000" i="1"/>
  <c r="W999" i="1"/>
  <c r="V999" i="1"/>
  <c r="W998" i="1"/>
  <c r="V998" i="1"/>
  <c r="W997" i="1"/>
  <c r="V997" i="1"/>
  <c r="U997" i="1" s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U981" i="1" s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2" i="1"/>
  <c r="V972" i="1"/>
  <c r="W971" i="1"/>
  <c r="V971" i="1"/>
  <c r="W970" i="1"/>
  <c r="V970" i="1"/>
  <c r="W969" i="1"/>
  <c r="V969" i="1"/>
  <c r="U969" i="1" s="1"/>
  <c r="W968" i="1"/>
  <c r="V968" i="1"/>
  <c r="U968" i="1" s="1"/>
  <c r="W967" i="1"/>
  <c r="V967" i="1"/>
  <c r="U967" i="1" s="1"/>
  <c r="W966" i="1"/>
  <c r="V966" i="1"/>
  <c r="W965" i="1"/>
  <c r="V965" i="1"/>
  <c r="U965" i="1" s="1"/>
  <c r="W964" i="1"/>
  <c r="V964" i="1"/>
  <c r="W963" i="1"/>
  <c r="V963" i="1"/>
  <c r="W962" i="1"/>
  <c r="V962" i="1"/>
  <c r="U962" i="1"/>
  <c r="W961" i="1"/>
  <c r="V961" i="1"/>
  <c r="W960" i="1"/>
  <c r="V960" i="1"/>
  <c r="W959" i="1"/>
  <c r="V959" i="1"/>
  <c r="W958" i="1"/>
  <c r="V958" i="1"/>
  <c r="U958" i="1" s="1"/>
  <c r="W957" i="1"/>
  <c r="V957" i="1"/>
  <c r="W956" i="1"/>
  <c r="V956" i="1"/>
  <c r="U956" i="1"/>
  <c r="W955" i="1"/>
  <c r="V955" i="1"/>
  <c r="W954" i="1"/>
  <c r="V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U947" i="1" s="1"/>
  <c r="W946" i="1"/>
  <c r="V946" i="1"/>
  <c r="U946" i="1" s="1"/>
  <c r="W945" i="1"/>
  <c r="V945" i="1"/>
  <c r="W944" i="1"/>
  <c r="V944" i="1"/>
  <c r="U944" i="1" s="1"/>
  <c r="W943" i="1"/>
  <c r="V943" i="1"/>
  <c r="U943" i="1" s="1"/>
  <c r="W942" i="1"/>
  <c r="V942" i="1"/>
  <c r="W941" i="1"/>
  <c r="V941" i="1"/>
  <c r="U941" i="1"/>
  <c r="W940" i="1"/>
  <c r="V940" i="1"/>
  <c r="U940" i="1" s="1"/>
  <c r="W939" i="1"/>
  <c r="V939" i="1"/>
  <c r="W938" i="1"/>
  <c r="V938" i="1"/>
  <c r="W937" i="1"/>
  <c r="V937" i="1"/>
  <c r="W936" i="1"/>
  <c r="V936" i="1"/>
  <c r="U936" i="1" s="1"/>
  <c r="W935" i="1"/>
  <c r="V935" i="1"/>
  <c r="W934" i="1"/>
  <c r="V934" i="1"/>
  <c r="W933" i="1"/>
  <c r="V933" i="1"/>
  <c r="U933" i="1"/>
  <c r="W932" i="1"/>
  <c r="V932" i="1"/>
  <c r="U932" i="1" s="1"/>
  <c r="W931" i="1"/>
  <c r="V931" i="1"/>
  <c r="U931" i="1" s="1"/>
  <c r="W930" i="1"/>
  <c r="V930" i="1"/>
  <c r="W929" i="1"/>
  <c r="V929" i="1"/>
  <c r="W928" i="1"/>
  <c r="V928" i="1"/>
  <c r="U928" i="1" s="1"/>
  <c r="W927" i="1"/>
  <c r="V927" i="1"/>
  <c r="U927" i="1"/>
  <c r="W926" i="1"/>
  <c r="V926" i="1"/>
  <c r="U926" i="1" s="1"/>
  <c r="W925" i="1"/>
  <c r="V925" i="1"/>
  <c r="W924" i="1"/>
  <c r="V924" i="1"/>
  <c r="U924" i="1" s="1"/>
  <c r="W923" i="1"/>
  <c r="V923" i="1"/>
  <c r="W922" i="1"/>
  <c r="V922" i="1"/>
  <c r="W921" i="1"/>
  <c r="V921" i="1"/>
  <c r="W920" i="1"/>
  <c r="V920" i="1"/>
  <c r="W919" i="1"/>
  <c r="V919" i="1"/>
  <c r="U919" i="1"/>
  <c r="W918" i="1"/>
  <c r="V918" i="1"/>
  <c r="U918" i="1" s="1"/>
  <c r="W917" i="1"/>
  <c r="V917" i="1"/>
  <c r="U917" i="1" s="1"/>
  <c r="W916" i="1"/>
  <c r="V916" i="1"/>
  <c r="W915" i="1"/>
  <c r="V915" i="1"/>
  <c r="W914" i="1"/>
  <c r="V914" i="1"/>
  <c r="U914" i="1" s="1"/>
  <c r="W913" i="1"/>
  <c r="V913" i="1"/>
  <c r="U913" i="1" s="1"/>
  <c r="W912" i="1"/>
  <c r="V912" i="1"/>
  <c r="W911" i="1"/>
  <c r="V911" i="1"/>
  <c r="U911" i="1" s="1"/>
  <c r="W910" i="1"/>
  <c r="V910" i="1"/>
  <c r="W909" i="1"/>
  <c r="V909" i="1"/>
  <c r="W908" i="1"/>
  <c r="V908" i="1"/>
  <c r="W907" i="1"/>
  <c r="V907" i="1"/>
  <c r="W906" i="1"/>
  <c r="V906" i="1"/>
  <c r="U906" i="1" s="1"/>
  <c r="W905" i="1"/>
  <c r="V905" i="1"/>
  <c r="U905" i="1"/>
  <c r="W904" i="1"/>
  <c r="V904" i="1"/>
  <c r="W903" i="1"/>
  <c r="V903" i="1"/>
  <c r="U903" i="1"/>
  <c r="W902" i="1"/>
  <c r="V902" i="1"/>
  <c r="W901" i="1"/>
  <c r="V901" i="1"/>
  <c r="U901" i="1" s="1"/>
  <c r="W900" i="1"/>
  <c r="V900" i="1"/>
  <c r="U900" i="1" s="1"/>
  <c r="W899" i="1"/>
  <c r="V899" i="1"/>
  <c r="W898" i="1"/>
  <c r="V898" i="1"/>
  <c r="U898" i="1" s="1"/>
  <c r="W897" i="1"/>
  <c r="V897" i="1"/>
  <c r="U897" i="1" s="1"/>
  <c r="W896" i="1"/>
  <c r="V896" i="1"/>
  <c r="U896" i="1" s="1"/>
  <c r="W895" i="1"/>
  <c r="V895" i="1"/>
  <c r="W894" i="1"/>
  <c r="V894" i="1"/>
  <c r="W893" i="1"/>
  <c r="V893" i="1"/>
  <c r="W892" i="1"/>
  <c r="V892" i="1"/>
  <c r="U892" i="1" s="1"/>
  <c r="W891" i="1"/>
  <c r="V891" i="1"/>
  <c r="U891" i="1" s="1"/>
  <c r="W890" i="1"/>
  <c r="V890" i="1"/>
  <c r="U890" i="1"/>
  <c r="W889" i="1"/>
  <c r="V889" i="1"/>
  <c r="U889" i="1" s="1"/>
  <c r="W888" i="1"/>
  <c r="V888" i="1"/>
  <c r="U888" i="1" s="1"/>
  <c r="W887" i="1"/>
  <c r="V887" i="1"/>
  <c r="U887" i="1"/>
  <c r="W886" i="1"/>
  <c r="V886" i="1"/>
  <c r="W885" i="1"/>
  <c r="V885" i="1"/>
  <c r="U885" i="1" s="1"/>
  <c r="W884" i="1"/>
  <c r="V884" i="1"/>
  <c r="U884" i="1" s="1"/>
  <c r="W883" i="1"/>
  <c r="V883" i="1"/>
  <c r="W882" i="1"/>
  <c r="V882" i="1"/>
  <c r="W881" i="1"/>
  <c r="V881" i="1"/>
  <c r="W880" i="1"/>
  <c r="V880" i="1"/>
  <c r="W879" i="1"/>
  <c r="V879" i="1"/>
  <c r="U879" i="1" s="1"/>
  <c r="W878" i="1"/>
  <c r="V878" i="1"/>
  <c r="U878" i="1" s="1"/>
  <c r="W877" i="1"/>
  <c r="V877" i="1"/>
  <c r="U877" i="1" s="1"/>
  <c r="W876" i="1"/>
  <c r="V876" i="1"/>
  <c r="U876" i="1" s="1"/>
  <c r="W875" i="1"/>
  <c r="V875" i="1"/>
  <c r="W874" i="1"/>
  <c r="V874" i="1"/>
  <c r="U874" i="1" s="1"/>
  <c r="W873" i="1"/>
  <c r="V873" i="1"/>
  <c r="U873" i="1" s="1"/>
  <c r="W872" i="1"/>
  <c r="V872" i="1"/>
  <c r="U872" i="1" s="1"/>
  <c r="W871" i="1"/>
  <c r="V871" i="1"/>
  <c r="W870" i="1"/>
  <c r="V870" i="1"/>
  <c r="W869" i="1"/>
  <c r="V869" i="1"/>
  <c r="W868" i="1"/>
  <c r="V868" i="1"/>
  <c r="U868" i="1" s="1"/>
  <c r="W867" i="1"/>
  <c r="V867" i="1"/>
  <c r="W866" i="1"/>
  <c r="V866" i="1"/>
  <c r="W865" i="1"/>
  <c r="V865" i="1"/>
  <c r="U865" i="1" s="1"/>
  <c r="W864" i="1"/>
  <c r="V864" i="1"/>
  <c r="U864" i="1" s="1"/>
  <c r="W863" i="1"/>
  <c r="V863" i="1"/>
  <c r="U863" i="1"/>
  <c r="W862" i="1"/>
  <c r="V862" i="1"/>
  <c r="U862" i="1" s="1"/>
  <c r="W861" i="1"/>
  <c r="V861" i="1"/>
  <c r="W860" i="1"/>
  <c r="V860" i="1"/>
  <c r="W859" i="1"/>
  <c r="V859" i="1"/>
  <c r="W858" i="1"/>
  <c r="V858" i="1"/>
  <c r="U858" i="1" s="1"/>
  <c r="W857" i="1"/>
  <c r="V857" i="1"/>
  <c r="U857" i="1" s="1"/>
  <c r="W856" i="1"/>
  <c r="V856" i="1"/>
  <c r="U856" i="1" s="1"/>
  <c r="W855" i="1"/>
  <c r="V855" i="1"/>
  <c r="W854" i="1"/>
  <c r="V854" i="1"/>
  <c r="W853" i="1"/>
  <c r="V853" i="1"/>
  <c r="W852" i="1"/>
  <c r="V852" i="1"/>
  <c r="U852" i="1" s="1"/>
  <c r="W851" i="1"/>
  <c r="V851" i="1"/>
  <c r="W850" i="1"/>
  <c r="V850" i="1"/>
  <c r="U850" i="1" s="1"/>
  <c r="W849" i="1"/>
  <c r="V849" i="1"/>
  <c r="U849" i="1" s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U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U836" i="1" s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U829" i="1" s="1"/>
  <c r="W828" i="1"/>
  <c r="V828" i="1"/>
  <c r="U828" i="1" s="1"/>
  <c r="W827" i="1"/>
  <c r="V827" i="1"/>
  <c r="U827" i="1"/>
  <c r="W826" i="1"/>
  <c r="V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U818" i="1" s="1"/>
  <c r="W817" i="1"/>
  <c r="V817" i="1"/>
  <c r="W816" i="1"/>
  <c r="V816" i="1"/>
  <c r="W815" i="1"/>
  <c r="V815" i="1"/>
  <c r="W814" i="1"/>
  <c r="V814" i="1"/>
  <c r="U814" i="1"/>
  <c r="W813" i="1"/>
  <c r="V813" i="1"/>
  <c r="U813" i="1" s="1"/>
  <c r="W812" i="1"/>
  <c r="V812" i="1"/>
  <c r="U812" i="1" s="1"/>
  <c r="W811" i="1"/>
  <c r="V811" i="1"/>
  <c r="W810" i="1"/>
  <c r="V810" i="1"/>
  <c r="U810" i="1" s="1"/>
  <c r="W809" i="1"/>
  <c r="V809" i="1"/>
  <c r="U809" i="1" s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U801" i="1" s="1"/>
  <c r="W800" i="1"/>
  <c r="V800" i="1"/>
  <c r="U800" i="1" s="1"/>
  <c r="W799" i="1"/>
  <c r="V799" i="1"/>
  <c r="W798" i="1"/>
  <c r="V798" i="1"/>
  <c r="U798" i="1"/>
  <c r="W797" i="1"/>
  <c r="V797" i="1"/>
  <c r="U797" i="1" s="1"/>
  <c r="W796" i="1"/>
  <c r="V796" i="1"/>
  <c r="U796" i="1" s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U787" i="1" s="1"/>
  <c r="W786" i="1"/>
  <c r="V786" i="1"/>
  <c r="W785" i="1"/>
  <c r="V785" i="1"/>
  <c r="U785" i="1" s="1"/>
  <c r="W784" i="1"/>
  <c r="V784" i="1"/>
  <c r="W783" i="1"/>
  <c r="V783" i="1"/>
  <c r="W782" i="1"/>
  <c r="V782" i="1"/>
  <c r="U782" i="1" s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U772" i="1"/>
  <c r="W771" i="1"/>
  <c r="V771" i="1"/>
  <c r="W770" i="1"/>
  <c r="V770" i="1"/>
  <c r="U770" i="1" s="1"/>
  <c r="W769" i="1"/>
  <c r="V769" i="1"/>
  <c r="W768" i="1"/>
  <c r="V768" i="1"/>
  <c r="U768" i="1" s="1"/>
  <c r="W767" i="1"/>
  <c r="V767" i="1"/>
  <c r="W766" i="1"/>
  <c r="V766" i="1"/>
  <c r="U766" i="1" s="1"/>
  <c r="W765" i="1"/>
  <c r="V765" i="1"/>
  <c r="W764" i="1"/>
  <c r="V764" i="1"/>
  <c r="W763" i="1"/>
  <c r="V763" i="1"/>
  <c r="W762" i="1"/>
  <c r="V762" i="1"/>
  <c r="W761" i="1"/>
  <c r="V761" i="1"/>
  <c r="U761" i="1" s="1"/>
  <c r="W760" i="1"/>
  <c r="V760" i="1"/>
  <c r="U760" i="1" s="1"/>
  <c r="W759" i="1"/>
  <c r="V759" i="1"/>
  <c r="W758" i="1"/>
  <c r="V758" i="1"/>
  <c r="W757" i="1"/>
  <c r="V757" i="1"/>
  <c r="W756" i="1"/>
  <c r="V756" i="1"/>
  <c r="U756" i="1"/>
  <c r="W755" i="1"/>
  <c r="V755" i="1"/>
  <c r="W754" i="1"/>
  <c r="V754" i="1"/>
  <c r="U754" i="1" s="1"/>
  <c r="W753" i="1"/>
  <c r="V753" i="1"/>
  <c r="W752" i="1"/>
  <c r="V752" i="1"/>
  <c r="W751" i="1"/>
  <c r="V751" i="1"/>
  <c r="U751" i="1" s="1"/>
  <c r="W750" i="1"/>
  <c r="V750" i="1"/>
  <c r="U750" i="1" s="1"/>
  <c r="W749" i="1"/>
  <c r="V749" i="1"/>
  <c r="U749" i="1" s="1"/>
  <c r="W748" i="1"/>
  <c r="V748" i="1"/>
  <c r="W747" i="1"/>
  <c r="V747" i="1"/>
  <c r="W746" i="1"/>
  <c r="V746" i="1"/>
  <c r="W745" i="1"/>
  <c r="V745" i="1"/>
  <c r="W744" i="1"/>
  <c r="U744" i="1" s="1"/>
  <c r="V744" i="1"/>
  <c r="W743" i="1"/>
  <c r="V743" i="1"/>
  <c r="U743" i="1" s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U736" i="1"/>
  <c r="W735" i="1"/>
  <c r="V735" i="1"/>
  <c r="W734" i="1"/>
  <c r="V734" i="1"/>
  <c r="U734" i="1" s="1"/>
  <c r="W733" i="1"/>
  <c r="V733" i="1"/>
  <c r="U733" i="1" s="1"/>
  <c r="W732" i="1"/>
  <c r="V732" i="1"/>
  <c r="W731" i="1"/>
  <c r="V731" i="1"/>
  <c r="U731" i="1"/>
  <c r="W730" i="1"/>
  <c r="V730" i="1"/>
  <c r="W729" i="1"/>
  <c r="V729" i="1"/>
  <c r="W728" i="1"/>
  <c r="V728" i="1"/>
  <c r="W727" i="1"/>
  <c r="V727" i="1"/>
  <c r="U727" i="1" s="1"/>
  <c r="W726" i="1"/>
  <c r="V726" i="1"/>
  <c r="W725" i="1"/>
  <c r="V725" i="1"/>
  <c r="W724" i="1"/>
  <c r="V724" i="1"/>
  <c r="W723" i="1"/>
  <c r="V723" i="1"/>
  <c r="U723" i="1" s="1"/>
  <c r="W722" i="1"/>
  <c r="V722" i="1"/>
  <c r="W721" i="1"/>
  <c r="V721" i="1"/>
  <c r="W720" i="1"/>
  <c r="V720" i="1"/>
  <c r="W719" i="1"/>
  <c r="V719" i="1"/>
  <c r="U719" i="1" s="1"/>
  <c r="W718" i="1"/>
  <c r="V718" i="1"/>
  <c r="U718" i="1"/>
  <c r="W717" i="1"/>
  <c r="V717" i="1"/>
  <c r="W716" i="1"/>
  <c r="V716" i="1"/>
  <c r="U716" i="1" s="1"/>
  <c r="W715" i="1"/>
  <c r="V715" i="1"/>
  <c r="W714" i="1"/>
  <c r="V714" i="1"/>
  <c r="W713" i="1"/>
  <c r="V713" i="1"/>
  <c r="U713" i="1" s="1"/>
  <c r="W712" i="1"/>
  <c r="V712" i="1"/>
  <c r="W711" i="1"/>
  <c r="V711" i="1"/>
  <c r="W710" i="1"/>
  <c r="V710" i="1"/>
  <c r="W709" i="1"/>
  <c r="V709" i="1"/>
  <c r="U709" i="1" s="1"/>
  <c r="W708" i="1"/>
  <c r="V708" i="1"/>
  <c r="U708" i="1"/>
  <c r="W707" i="1"/>
  <c r="V707" i="1"/>
  <c r="W706" i="1"/>
  <c r="V706" i="1"/>
  <c r="U706" i="1" s="1"/>
  <c r="W705" i="1"/>
  <c r="V705" i="1"/>
  <c r="U705" i="1"/>
  <c r="W704" i="1"/>
  <c r="V704" i="1"/>
  <c r="U704" i="1"/>
  <c r="W703" i="1"/>
  <c r="V703" i="1"/>
  <c r="W702" i="1"/>
  <c r="V702" i="1"/>
  <c r="W701" i="1"/>
  <c r="V701" i="1"/>
  <c r="U701" i="1"/>
  <c r="W700" i="1"/>
  <c r="V700" i="1"/>
  <c r="W699" i="1"/>
  <c r="V699" i="1"/>
  <c r="U699" i="1"/>
  <c r="W698" i="1"/>
  <c r="V698" i="1"/>
  <c r="U698" i="1" s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U691" i="1" s="1"/>
  <c r="W690" i="1"/>
  <c r="V690" i="1"/>
  <c r="W689" i="1"/>
  <c r="V689" i="1"/>
  <c r="U689" i="1" s="1"/>
  <c r="W688" i="1"/>
  <c r="V688" i="1"/>
  <c r="W687" i="1"/>
  <c r="V687" i="1"/>
  <c r="U687" i="1" s="1"/>
  <c r="W686" i="1"/>
  <c r="V686" i="1"/>
  <c r="U686" i="1"/>
  <c r="W685" i="1"/>
  <c r="V685" i="1"/>
  <c r="W684" i="1"/>
  <c r="V684" i="1"/>
  <c r="U684" i="1"/>
  <c r="W683" i="1"/>
  <c r="V683" i="1"/>
  <c r="W682" i="1"/>
  <c r="V682" i="1"/>
  <c r="W681" i="1"/>
  <c r="V681" i="1"/>
  <c r="W680" i="1"/>
  <c r="V680" i="1"/>
  <c r="W679" i="1"/>
  <c r="V679" i="1"/>
  <c r="W678" i="1"/>
  <c r="V678" i="1"/>
  <c r="W677" i="1"/>
  <c r="V677" i="1"/>
  <c r="U677" i="1"/>
  <c r="W676" i="1"/>
  <c r="V676" i="1"/>
  <c r="W675" i="1"/>
  <c r="V675" i="1"/>
  <c r="W674" i="1"/>
  <c r="V674" i="1"/>
  <c r="W673" i="1"/>
  <c r="V673" i="1"/>
  <c r="U673" i="1" s="1"/>
  <c r="W672" i="1"/>
  <c r="V672" i="1"/>
  <c r="U672" i="1" s="1"/>
  <c r="W671" i="1"/>
  <c r="V671" i="1"/>
  <c r="U671" i="1" s="1"/>
  <c r="W670" i="1"/>
  <c r="V670" i="1"/>
  <c r="U670" i="1" s="1"/>
  <c r="W669" i="1"/>
  <c r="V669" i="1"/>
  <c r="U669" i="1" s="1"/>
  <c r="W668" i="1"/>
  <c r="V668" i="1"/>
  <c r="U668" i="1" s="1"/>
  <c r="W667" i="1"/>
  <c r="V667" i="1"/>
  <c r="W666" i="1"/>
  <c r="V666" i="1"/>
  <c r="W665" i="1"/>
  <c r="V665" i="1"/>
  <c r="W664" i="1"/>
  <c r="V664" i="1"/>
  <c r="W663" i="1"/>
  <c r="V663" i="1"/>
  <c r="U663" i="1" s="1"/>
  <c r="W662" i="1"/>
  <c r="V662" i="1"/>
  <c r="U662" i="1" s="1"/>
  <c r="W661" i="1"/>
  <c r="V661" i="1"/>
  <c r="U661" i="1"/>
  <c r="W660" i="1"/>
  <c r="V660" i="1"/>
  <c r="W659" i="1"/>
  <c r="V659" i="1"/>
  <c r="W658" i="1"/>
  <c r="V658" i="1"/>
  <c r="W657" i="1"/>
  <c r="V657" i="1"/>
  <c r="W656" i="1"/>
  <c r="V656" i="1"/>
  <c r="U656" i="1" s="1"/>
  <c r="W655" i="1"/>
  <c r="V655" i="1"/>
  <c r="W654" i="1"/>
  <c r="V654" i="1"/>
  <c r="U654" i="1"/>
  <c r="W653" i="1"/>
  <c r="V653" i="1"/>
  <c r="W652" i="1"/>
  <c r="V652" i="1"/>
  <c r="W651" i="1"/>
  <c r="V651" i="1"/>
  <c r="W650" i="1"/>
  <c r="V650" i="1"/>
  <c r="W649" i="1"/>
  <c r="V649" i="1"/>
  <c r="U649" i="1" s="1"/>
  <c r="W648" i="1"/>
  <c r="V648" i="1"/>
  <c r="W647" i="1"/>
  <c r="V647" i="1"/>
  <c r="U647" i="1" s="1"/>
  <c r="W646" i="1"/>
  <c r="V646" i="1"/>
  <c r="W645" i="1"/>
  <c r="V645" i="1"/>
  <c r="U645" i="1" s="1"/>
  <c r="W644" i="1"/>
  <c r="V644" i="1"/>
  <c r="W643" i="1"/>
  <c r="V643" i="1"/>
  <c r="U643" i="1"/>
  <c r="W642" i="1"/>
  <c r="V642" i="1"/>
  <c r="W641" i="1"/>
  <c r="V641" i="1"/>
  <c r="W640" i="1"/>
  <c r="V640" i="1"/>
  <c r="W639" i="1"/>
  <c r="V639" i="1"/>
  <c r="W638" i="1"/>
  <c r="V638" i="1"/>
  <c r="W637" i="1"/>
  <c r="V637" i="1"/>
  <c r="W636" i="1"/>
  <c r="V636" i="1"/>
  <c r="W635" i="1"/>
  <c r="V635" i="1"/>
  <c r="U635" i="1"/>
  <c r="W634" i="1"/>
  <c r="V634" i="1"/>
  <c r="U634" i="1" s="1"/>
  <c r="W633" i="1"/>
  <c r="V633" i="1"/>
  <c r="U633" i="1" s="1"/>
  <c r="W632" i="1"/>
  <c r="V632" i="1"/>
  <c r="U632" i="1" s="1"/>
  <c r="W631" i="1"/>
  <c r="V631" i="1"/>
  <c r="U631" i="1" s="1"/>
  <c r="W630" i="1"/>
  <c r="V630" i="1"/>
  <c r="W629" i="1"/>
  <c r="V629" i="1"/>
  <c r="U629" i="1" s="1"/>
  <c r="W628" i="1"/>
  <c r="V628" i="1"/>
  <c r="W627" i="1"/>
  <c r="V627" i="1"/>
  <c r="U627" i="1" s="1"/>
  <c r="W626" i="1"/>
  <c r="V626" i="1"/>
  <c r="W625" i="1"/>
  <c r="V625" i="1"/>
  <c r="W624" i="1"/>
  <c r="V624" i="1"/>
  <c r="W623" i="1"/>
  <c r="V623" i="1"/>
  <c r="U623" i="1" s="1"/>
  <c r="W622" i="1"/>
  <c r="V622" i="1"/>
  <c r="U622" i="1" s="1"/>
  <c r="W621" i="1"/>
  <c r="V621" i="1"/>
  <c r="W620" i="1"/>
  <c r="V620" i="1"/>
  <c r="W619" i="1"/>
  <c r="V619" i="1"/>
  <c r="W618" i="1"/>
  <c r="V618" i="1"/>
  <c r="U618" i="1"/>
  <c r="W617" i="1"/>
  <c r="V617" i="1"/>
  <c r="U617" i="1" s="1"/>
  <c r="W616" i="1"/>
  <c r="V616" i="1"/>
  <c r="U616" i="1" s="1"/>
  <c r="W615" i="1"/>
  <c r="V615" i="1"/>
  <c r="W614" i="1"/>
  <c r="V614" i="1"/>
  <c r="W613" i="1"/>
  <c r="V613" i="1"/>
  <c r="U613" i="1" s="1"/>
  <c r="W612" i="1"/>
  <c r="V612" i="1"/>
  <c r="W611" i="1"/>
  <c r="V611" i="1"/>
  <c r="W610" i="1"/>
  <c r="V610" i="1"/>
  <c r="W609" i="1"/>
  <c r="V609" i="1"/>
  <c r="W608" i="1"/>
  <c r="V608" i="1"/>
  <c r="U608" i="1" s="1"/>
  <c r="W607" i="1"/>
  <c r="V607" i="1"/>
  <c r="W606" i="1"/>
  <c r="V606" i="1"/>
  <c r="W605" i="1"/>
  <c r="V605" i="1"/>
  <c r="U605" i="1" s="1"/>
  <c r="W604" i="1"/>
  <c r="V604" i="1"/>
  <c r="U604" i="1" s="1"/>
  <c r="W603" i="1"/>
  <c r="V603" i="1"/>
  <c r="W602" i="1"/>
  <c r="V602" i="1"/>
  <c r="U602" i="1"/>
  <c r="W601" i="1"/>
  <c r="V601" i="1"/>
  <c r="W600" i="1"/>
  <c r="V600" i="1"/>
  <c r="U600" i="1" s="1"/>
  <c r="W599" i="1"/>
  <c r="V599" i="1"/>
  <c r="U599" i="1" s="1"/>
  <c r="W598" i="1"/>
  <c r="V598" i="1"/>
  <c r="W597" i="1"/>
  <c r="V597" i="1"/>
  <c r="U597" i="1" s="1"/>
  <c r="W596" i="1"/>
  <c r="V596" i="1"/>
  <c r="W595" i="1"/>
  <c r="V595" i="1"/>
  <c r="W594" i="1"/>
  <c r="V594" i="1"/>
  <c r="W593" i="1"/>
  <c r="V593" i="1"/>
  <c r="W592" i="1"/>
  <c r="V592" i="1"/>
  <c r="U592" i="1" s="1"/>
  <c r="W591" i="1"/>
  <c r="V591" i="1"/>
  <c r="U591" i="1"/>
  <c r="W590" i="1"/>
  <c r="V590" i="1"/>
  <c r="U590" i="1" s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U583" i="1" s="1"/>
  <c r="W582" i="1"/>
  <c r="V582" i="1"/>
  <c r="W581" i="1"/>
  <c r="V581" i="1"/>
  <c r="W580" i="1"/>
  <c r="V580" i="1"/>
  <c r="W579" i="1"/>
  <c r="V579" i="1"/>
  <c r="W578" i="1"/>
  <c r="U578" i="1" s="1"/>
  <c r="V578" i="1"/>
  <c r="W577" i="1"/>
  <c r="V577" i="1"/>
  <c r="W576" i="1"/>
  <c r="V576" i="1"/>
  <c r="W575" i="1"/>
  <c r="V575" i="1"/>
  <c r="W574" i="1"/>
  <c r="V574" i="1"/>
  <c r="W573" i="1"/>
  <c r="V573" i="1"/>
  <c r="U573" i="1" s="1"/>
  <c r="W572" i="1"/>
  <c r="V572" i="1"/>
  <c r="W571" i="1"/>
  <c r="V571" i="1"/>
  <c r="W570" i="1"/>
  <c r="V570" i="1"/>
  <c r="W569" i="1"/>
  <c r="V569" i="1"/>
  <c r="W568" i="1"/>
  <c r="V568" i="1"/>
  <c r="U568" i="1" s="1"/>
  <c r="W567" i="1"/>
  <c r="V567" i="1"/>
  <c r="W566" i="1"/>
  <c r="V566" i="1"/>
  <c r="W565" i="1"/>
  <c r="V565" i="1"/>
  <c r="U565" i="1"/>
  <c r="W564" i="1"/>
  <c r="V564" i="1"/>
  <c r="U564" i="1" s="1"/>
  <c r="W563" i="1"/>
  <c r="V563" i="1"/>
  <c r="W562" i="1"/>
  <c r="V562" i="1"/>
  <c r="W561" i="1"/>
  <c r="V561" i="1"/>
  <c r="U561" i="1" s="1"/>
  <c r="W560" i="1"/>
  <c r="V560" i="1"/>
  <c r="U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U551" i="1" s="1"/>
  <c r="W550" i="1"/>
  <c r="V550" i="1"/>
  <c r="W549" i="1"/>
  <c r="V549" i="1"/>
  <c r="W548" i="1"/>
  <c r="V548" i="1"/>
  <c r="W547" i="1"/>
  <c r="V547" i="1"/>
  <c r="W546" i="1"/>
  <c r="V546" i="1"/>
  <c r="U546" i="1" s="1"/>
  <c r="W545" i="1"/>
  <c r="V545" i="1"/>
  <c r="W544" i="1"/>
  <c r="V544" i="1"/>
  <c r="U544" i="1" s="1"/>
  <c r="W543" i="1"/>
  <c r="V543" i="1"/>
  <c r="U543" i="1" s="1"/>
  <c r="W542" i="1"/>
  <c r="V542" i="1"/>
  <c r="W541" i="1"/>
  <c r="V541" i="1"/>
  <c r="W540" i="1"/>
  <c r="V540" i="1"/>
  <c r="U540" i="1" s="1"/>
  <c r="W539" i="1"/>
  <c r="V539" i="1"/>
  <c r="U539" i="1" s="1"/>
  <c r="W538" i="1"/>
  <c r="V538" i="1"/>
  <c r="W537" i="1"/>
  <c r="V537" i="1"/>
  <c r="W536" i="1"/>
  <c r="V536" i="1"/>
  <c r="W535" i="1"/>
  <c r="V535" i="1"/>
  <c r="U535" i="1"/>
  <c r="W534" i="1"/>
  <c r="V534" i="1"/>
  <c r="W533" i="1"/>
  <c r="V533" i="1"/>
  <c r="W532" i="1"/>
  <c r="V532" i="1"/>
  <c r="U532" i="1"/>
  <c r="W531" i="1"/>
  <c r="V531" i="1"/>
  <c r="U531" i="1" s="1"/>
  <c r="W530" i="1"/>
  <c r="V530" i="1"/>
  <c r="W529" i="1"/>
  <c r="V529" i="1"/>
  <c r="U529" i="1" s="1"/>
  <c r="W528" i="1"/>
  <c r="V528" i="1"/>
  <c r="U528" i="1" s="1"/>
  <c r="W527" i="1"/>
  <c r="V527" i="1"/>
  <c r="W526" i="1"/>
  <c r="V526" i="1"/>
  <c r="W525" i="1"/>
  <c r="V525" i="1"/>
  <c r="W524" i="1"/>
  <c r="V524" i="1"/>
  <c r="U524" i="1" s="1"/>
  <c r="W523" i="1"/>
  <c r="V523" i="1"/>
  <c r="W522" i="1"/>
  <c r="V522" i="1"/>
  <c r="W521" i="1"/>
  <c r="V521" i="1"/>
  <c r="W520" i="1"/>
  <c r="V520" i="1"/>
  <c r="W519" i="1"/>
  <c r="V519" i="1"/>
  <c r="U519" i="1"/>
  <c r="W518" i="1"/>
  <c r="V518" i="1"/>
  <c r="W517" i="1"/>
  <c r="V517" i="1"/>
  <c r="U517" i="1"/>
  <c r="W516" i="1"/>
  <c r="V516" i="1"/>
  <c r="U516" i="1" s="1"/>
  <c r="W515" i="1"/>
  <c r="V515" i="1"/>
  <c r="W514" i="1"/>
  <c r="V514" i="1"/>
  <c r="W513" i="1"/>
  <c r="V513" i="1"/>
  <c r="W512" i="1"/>
  <c r="V512" i="1"/>
  <c r="U512" i="1" s="1"/>
  <c r="W511" i="1"/>
  <c r="V511" i="1"/>
  <c r="W510" i="1"/>
  <c r="V510" i="1"/>
  <c r="W509" i="1"/>
  <c r="V509" i="1"/>
  <c r="U509" i="1" s="1"/>
  <c r="W508" i="1"/>
  <c r="V508" i="1"/>
  <c r="W507" i="1"/>
  <c r="V507" i="1"/>
  <c r="W506" i="1"/>
  <c r="V506" i="1"/>
  <c r="U506" i="1"/>
  <c r="W505" i="1"/>
  <c r="V505" i="1"/>
  <c r="W504" i="1"/>
  <c r="V504" i="1"/>
  <c r="W503" i="1"/>
  <c r="V503" i="1"/>
  <c r="W502" i="1"/>
  <c r="V502" i="1"/>
  <c r="W501" i="1"/>
  <c r="V501" i="1"/>
  <c r="U501" i="1"/>
  <c r="W500" i="1"/>
  <c r="V500" i="1"/>
  <c r="W499" i="1"/>
  <c r="V499" i="1"/>
  <c r="W498" i="1"/>
  <c r="V498" i="1"/>
  <c r="W497" i="1"/>
  <c r="V497" i="1"/>
  <c r="U497" i="1" s="1"/>
  <c r="W496" i="1"/>
  <c r="V496" i="1"/>
  <c r="W495" i="1"/>
  <c r="V495" i="1"/>
  <c r="U495" i="1" s="1"/>
  <c r="W494" i="1"/>
  <c r="V494" i="1"/>
  <c r="W493" i="1"/>
  <c r="V493" i="1"/>
  <c r="U493" i="1" s="1"/>
  <c r="W492" i="1"/>
  <c r="V492" i="1"/>
  <c r="W491" i="1"/>
  <c r="V491" i="1"/>
  <c r="W490" i="1"/>
  <c r="V490" i="1"/>
  <c r="U490" i="1" s="1"/>
  <c r="W489" i="1"/>
  <c r="V489" i="1"/>
  <c r="U489" i="1" s="1"/>
  <c r="W488" i="1"/>
  <c r="V488" i="1"/>
  <c r="U488" i="1" s="1"/>
  <c r="W487" i="1"/>
  <c r="V487" i="1"/>
  <c r="W486" i="1"/>
  <c r="V486" i="1"/>
  <c r="W485" i="1"/>
  <c r="V485" i="1"/>
  <c r="U485" i="1" s="1"/>
  <c r="W484" i="1"/>
  <c r="V484" i="1"/>
  <c r="W483" i="1"/>
  <c r="V483" i="1"/>
  <c r="U483" i="1"/>
  <c r="W482" i="1"/>
  <c r="U482" i="1" s="1"/>
  <c r="V482" i="1"/>
  <c r="W481" i="1"/>
  <c r="V481" i="1"/>
  <c r="W480" i="1"/>
  <c r="V480" i="1"/>
  <c r="U480" i="1" s="1"/>
  <c r="W479" i="1"/>
  <c r="V479" i="1"/>
  <c r="W478" i="1"/>
  <c r="V478" i="1"/>
  <c r="U478" i="1" s="1"/>
  <c r="W477" i="1"/>
  <c r="V477" i="1"/>
  <c r="U477" i="1" s="1"/>
  <c r="W476" i="1"/>
  <c r="V476" i="1"/>
  <c r="W475" i="1"/>
  <c r="V475" i="1"/>
  <c r="U475" i="1"/>
  <c r="W474" i="1"/>
  <c r="V474" i="1"/>
  <c r="W473" i="1"/>
  <c r="V473" i="1"/>
  <c r="W472" i="1"/>
  <c r="V472" i="1"/>
  <c r="U472" i="1" s="1"/>
  <c r="W471" i="1"/>
  <c r="V471" i="1"/>
  <c r="W470" i="1"/>
  <c r="V470" i="1"/>
  <c r="W469" i="1"/>
  <c r="V469" i="1"/>
  <c r="U469" i="1" s="1"/>
  <c r="W468" i="1"/>
  <c r="V468" i="1"/>
  <c r="U468" i="1" s="1"/>
  <c r="W467" i="1"/>
  <c r="V467" i="1"/>
  <c r="W466" i="1"/>
  <c r="V466" i="1"/>
  <c r="W465" i="1"/>
  <c r="V465" i="1"/>
  <c r="W464" i="1"/>
  <c r="V464" i="1"/>
  <c r="U464" i="1"/>
  <c r="W463" i="1"/>
  <c r="V463" i="1"/>
  <c r="W462" i="1"/>
  <c r="V462" i="1"/>
  <c r="W461" i="1"/>
  <c r="V461" i="1"/>
  <c r="U461" i="1"/>
  <c r="W460" i="1"/>
  <c r="V460" i="1"/>
  <c r="W459" i="1"/>
  <c r="V459" i="1"/>
  <c r="W458" i="1"/>
  <c r="V458" i="1"/>
  <c r="W457" i="1"/>
  <c r="V457" i="1"/>
  <c r="W456" i="1"/>
  <c r="V456" i="1"/>
  <c r="U456" i="1" s="1"/>
  <c r="W455" i="1"/>
  <c r="V455" i="1"/>
  <c r="U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U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U443" i="1" s="1"/>
  <c r="W442" i="1"/>
  <c r="V442" i="1"/>
  <c r="W441" i="1"/>
  <c r="V441" i="1"/>
  <c r="W440" i="1"/>
  <c r="V440" i="1"/>
  <c r="U440" i="1"/>
  <c r="W439" i="1"/>
  <c r="V439" i="1"/>
  <c r="W438" i="1"/>
  <c r="V438" i="1"/>
  <c r="W437" i="1"/>
  <c r="V437" i="1"/>
  <c r="W436" i="1"/>
  <c r="V436" i="1"/>
  <c r="W435" i="1"/>
  <c r="V435" i="1"/>
  <c r="U435" i="1" s="1"/>
  <c r="W434" i="1"/>
  <c r="V434" i="1"/>
  <c r="W433" i="1"/>
  <c r="V433" i="1"/>
  <c r="W432" i="1"/>
  <c r="V432" i="1"/>
  <c r="U432" i="1" s="1"/>
  <c r="W431" i="1"/>
  <c r="V431" i="1"/>
  <c r="U431" i="1"/>
  <c r="W430" i="1"/>
  <c r="V430" i="1"/>
  <c r="U430" i="1"/>
  <c r="W429" i="1"/>
  <c r="V429" i="1"/>
  <c r="W428" i="1"/>
  <c r="U428" i="1" s="1"/>
  <c r="V428" i="1"/>
  <c r="W427" i="1"/>
  <c r="V427" i="1"/>
  <c r="W426" i="1"/>
  <c r="V426" i="1"/>
  <c r="W425" i="1"/>
  <c r="V425" i="1"/>
  <c r="W424" i="1"/>
  <c r="V424" i="1"/>
  <c r="W423" i="1"/>
  <c r="V423" i="1"/>
  <c r="U423" i="1" s="1"/>
  <c r="W422" i="1"/>
  <c r="V422" i="1"/>
  <c r="W421" i="1"/>
  <c r="V421" i="1"/>
  <c r="U421" i="1"/>
  <c r="W420" i="1"/>
  <c r="V420" i="1"/>
  <c r="W419" i="1"/>
  <c r="V419" i="1"/>
  <c r="W418" i="1"/>
  <c r="V418" i="1"/>
  <c r="W417" i="1"/>
  <c r="V417" i="1"/>
  <c r="U417" i="1" s="1"/>
  <c r="W416" i="1"/>
  <c r="V416" i="1"/>
  <c r="U416" i="1"/>
  <c r="W415" i="1"/>
  <c r="V415" i="1"/>
  <c r="U415" i="1" s="1"/>
  <c r="W414" i="1"/>
  <c r="V414" i="1"/>
  <c r="W413" i="1"/>
  <c r="V413" i="1"/>
  <c r="U413" i="1"/>
  <c r="W412" i="1"/>
  <c r="V412" i="1"/>
  <c r="W411" i="1"/>
  <c r="V411" i="1"/>
  <c r="U411" i="1" s="1"/>
  <c r="W410" i="1"/>
  <c r="V410" i="1"/>
  <c r="W409" i="1"/>
  <c r="V409" i="1"/>
  <c r="W408" i="1"/>
  <c r="U408" i="1" s="1"/>
  <c r="V408" i="1"/>
  <c r="W407" i="1"/>
  <c r="V407" i="1"/>
  <c r="W406" i="1"/>
  <c r="V406" i="1"/>
  <c r="W405" i="1"/>
  <c r="V405" i="1"/>
  <c r="W404" i="1"/>
  <c r="V404" i="1"/>
  <c r="U404" i="1" s="1"/>
  <c r="W403" i="1"/>
  <c r="V403" i="1"/>
  <c r="W402" i="1"/>
  <c r="V402" i="1"/>
  <c r="U402" i="1" s="1"/>
  <c r="W401" i="1"/>
  <c r="V401" i="1"/>
  <c r="W400" i="1"/>
  <c r="V400" i="1"/>
  <c r="W399" i="1"/>
  <c r="V399" i="1"/>
  <c r="U399" i="1"/>
  <c r="W398" i="1"/>
  <c r="V398" i="1"/>
  <c r="U398" i="1" s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U389" i="1" s="1"/>
  <c r="W388" i="1"/>
  <c r="V388" i="1"/>
  <c r="U388" i="1" s="1"/>
  <c r="W387" i="1"/>
  <c r="V387" i="1"/>
  <c r="W386" i="1"/>
  <c r="V386" i="1"/>
  <c r="U386" i="1" s="1"/>
  <c r="W385" i="1"/>
  <c r="V385" i="1"/>
  <c r="W384" i="1"/>
  <c r="V384" i="1"/>
  <c r="W383" i="1"/>
  <c r="V383" i="1"/>
  <c r="W382" i="1"/>
  <c r="V382" i="1"/>
  <c r="W381" i="1"/>
  <c r="V381" i="1"/>
  <c r="U381" i="1" s="1"/>
  <c r="W380" i="1"/>
  <c r="V380" i="1"/>
  <c r="U380" i="1" s="1"/>
  <c r="W379" i="1"/>
  <c r="V379" i="1"/>
  <c r="W378" i="1"/>
  <c r="V378" i="1"/>
  <c r="U378" i="1" s="1"/>
  <c r="W377" i="1"/>
  <c r="V377" i="1"/>
  <c r="U377" i="1" s="1"/>
  <c r="W376" i="1"/>
  <c r="V376" i="1"/>
  <c r="W375" i="1"/>
  <c r="V375" i="1"/>
  <c r="U375" i="1" s="1"/>
  <c r="W374" i="1"/>
  <c r="V374" i="1"/>
  <c r="W373" i="1"/>
  <c r="V373" i="1"/>
  <c r="U373" i="1"/>
  <c r="W372" i="1"/>
  <c r="V372" i="1"/>
  <c r="U372" i="1" s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U365" i="1" s="1"/>
  <c r="W364" i="1"/>
  <c r="V364" i="1"/>
  <c r="W363" i="1"/>
  <c r="V363" i="1"/>
  <c r="W362" i="1"/>
  <c r="V362" i="1"/>
  <c r="U362" i="1" s="1"/>
  <c r="W361" i="1"/>
  <c r="U361" i="1" s="1"/>
  <c r="V361" i="1"/>
  <c r="W360" i="1"/>
  <c r="V360" i="1"/>
  <c r="U360" i="1" s="1"/>
  <c r="W359" i="1"/>
  <c r="V359" i="1"/>
  <c r="U359" i="1"/>
  <c r="W358" i="1"/>
  <c r="V358" i="1"/>
  <c r="W357" i="1"/>
  <c r="V357" i="1"/>
  <c r="U357" i="1" s="1"/>
  <c r="W356" i="1"/>
  <c r="V356" i="1"/>
  <c r="W355" i="1"/>
  <c r="V355" i="1"/>
  <c r="W354" i="1"/>
  <c r="V354" i="1"/>
  <c r="U354" i="1" s="1"/>
  <c r="W353" i="1"/>
  <c r="V353" i="1"/>
  <c r="U353" i="1" s="1"/>
  <c r="W352" i="1"/>
  <c r="V352" i="1"/>
  <c r="W351" i="1"/>
  <c r="V351" i="1"/>
  <c r="U351" i="1" s="1"/>
  <c r="W350" i="1"/>
  <c r="V350" i="1"/>
  <c r="W349" i="1"/>
  <c r="V349" i="1"/>
  <c r="W348" i="1"/>
  <c r="V348" i="1"/>
  <c r="U348" i="1"/>
  <c r="W347" i="1"/>
  <c r="V347" i="1"/>
  <c r="W346" i="1"/>
  <c r="V346" i="1"/>
  <c r="U346" i="1" s="1"/>
  <c r="W345" i="1"/>
  <c r="V345" i="1"/>
  <c r="U345" i="1" s="1"/>
  <c r="W344" i="1"/>
  <c r="V344" i="1"/>
  <c r="W343" i="1"/>
  <c r="V343" i="1"/>
  <c r="W342" i="1"/>
  <c r="V342" i="1"/>
  <c r="W341" i="1"/>
  <c r="V341" i="1"/>
  <c r="W340" i="1"/>
  <c r="V340" i="1"/>
  <c r="W339" i="1"/>
  <c r="V339" i="1"/>
  <c r="U339" i="1" s="1"/>
  <c r="W338" i="1"/>
  <c r="V338" i="1"/>
  <c r="U338" i="1" s="1"/>
  <c r="W337" i="1"/>
  <c r="V337" i="1"/>
  <c r="W336" i="1"/>
  <c r="V336" i="1"/>
  <c r="U336" i="1" s="1"/>
  <c r="W335" i="1"/>
  <c r="V335" i="1"/>
  <c r="W334" i="1"/>
  <c r="V334" i="1"/>
  <c r="U334" i="1" s="1"/>
  <c r="W333" i="1"/>
  <c r="V333" i="1"/>
  <c r="U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U327" i="1" s="1"/>
  <c r="W326" i="1"/>
  <c r="V326" i="1"/>
  <c r="W325" i="1"/>
  <c r="V325" i="1"/>
  <c r="W324" i="1"/>
  <c r="V324" i="1"/>
  <c r="U324" i="1" s="1"/>
  <c r="W323" i="1"/>
  <c r="V323" i="1"/>
  <c r="W322" i="1"/>
  <c r="V322" i="1"/>
  <c r="U322" i="1" s="1"/>
  <c r="W321" i="1"/>
  <c r="V321" i="1"/>
  <c r="W320" i="1"/>
  <c r="V320" i="1"/>
  <c r="W319" i="1"/>
  <c r="V319" i="1"/>
  <c r="U319" i="1" s="1"/>
  <c r="W318" i="1"/>
  <c r="V318" i="1"/>
  <c r="W317" i="1"/>
  <c r="V317" i="1"/>
  <c r="U317" i="1" s="1"/>
  <c r="W316" i="1"/>
  <c r="V316" i="1"/>
  <c r="U316" i="1" s="1"/>
  <c r="W315" i="1"/>
  <c r="U315" i="1" s="1"/>
  <c r="V315" i="1"/>
  <c r="W314" i="1"/>
  <c r="V314" i="1"/>
  <c r="U314" i="1" s="1"/>
  <c r="W313" i="1"/>
  <c r="V313" i="1"/>
  <c r="W312" i="1"/>
  <c r="V312" i="1"/>
  <c r="W311" i="1"/>
  <c r="V311" i="1"/>
  <c r="U311" i="1" s="1"/>
  <c r="W310" i="1"/>
  <c r="V310" i="1"/>
  <c r="W309" i="1"/>
  <c r="V309" i="1"/>
  <c r="U309" i="1" s="1"/>
  <c r="W308" i="1"/>
  <c r="V308" i="1"/>
  <c r="U308" i="1" s="1"/>
  <c r="W307" i="1"/>
  <c r="V307" i="1"/>
  <c r="W306" i="1"/>
  <c r="V306" i="1"/>
  <c r="U306" i="1" s="1"/>
  <c r="W305" i="1"/>
  <c r="V305" i="1"/>
  <c r="W304" i="1"/>
  <c r="V304" i="1"/>
  <c r="W303" i="1"/>
  <c r="V303" i="1"/>
  <c r="U303" i="1" s="1"/>
  <c r="W302" i="1"/>
  <c r="V302" i="1"/>
  <c r="W301" i="1"/>
  <c r="V301" i="1"/>
  <c r="W300" i="1"/>
  <c r="V300" i="1"/>
  <c r="W299" i="1"/>
  <c r="V299" i="1"/>
  <c r="W298" i="1"/>
  <c r="V298" i="1"/>
  <c r="W297" i="1"/>
  <c r="V297" i="1"/>
  <c r="U297" i="1" s="1"/>
  <c r="W296" i="1"/>
  <c r="V296" i="1"/>
  <c r="W295" i="1"/>
  <c r="V295" i="1"/>
  <c r="W294" i="1"/>
  <c r="V294" i="1"/>
  <c r="W293" i="1"/>
  <c r="V293" i="1"/>
  <c r="U293" i="1" s="1"/>
  <c r="W292" i="1"/>
  <c r="V292" i="1"/>
  <c r="W291" i="1"/>
  <c r="V291" i="1"/>
  <c r="W290" i="1"/>
  <c r="V290" i="1"/>
  <c r="W289" i="1"/>
  <c r="U289" i="1" s="1"/>
  <c r="V289" i="1"/>
  <c r="W288" i="1"/>
  <c r="V288" i="1"/>
  <c r="W287" i="1"/>
  <c r="V287" i="1"/>
  <c r="U287" i="1"/>
  <c r="W286" i="1"/>
  <c r="V286" i="1"/>
  <c r="U286" i="1" s="1"/>
  <c r="W285" i="1"/>
  <c r="V285" i="1"/>
  <c r="W284" i="1"/>
  <c r="V284" i="1"/>
  <c r="W283" i="1"/>
  <c r="V283" i="1"/>
  <c r="W282" i="1"/>
  <c r="V282" i="1"/>
  <c r="U282" i="1" s="1"/>
  <c r="W281" i="1"/>
  <c r="V281" i="1"/>
  <c r="W280" i="1"/>
  <c r="V280" i="1"/>
  <c r="U280" i="1" s="1"/>
  <c r="W279" i="1"/>
  <c r="V279" i="1"/>
  <c r="W278" i="1"/>
  <c r="V278" i="1"/>
  <c r="W277" i="1"/>
  <c r="V277" i="1"/>
  <c r="U277" i="1" s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U266" i="1" s="1"/>
  <c r="W265" i="1"/>
  <c r="V265" i="1"/>
  <c r="U265" i="1" s="1"/>
  <c r="W264" i="1"/>
  <c r="V264" i="1"/>
  <c r="W263" i="1"/>
  <c r="V263" i="1"/>
  <c r="W262" i="1"/>
  <c r="V262" i="1"/>
  <c r="W261" i="1"/>
  <c r="V261" i="1"/>
  <c r="U261" i="1" s="1"/>
  <c r="W260" i="1"/>
  <c r="V260" i="1"/>
  <c r="U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U251" i="1" s="1"/>
  <c r="W250" i="1"/>
  <c r="V250" i="1"/>
  <c r="W249" i="1"/>
  <c r="V249" i="1"/>
  <c r="U249" i="1" s="1"/>
  <c r="W248" i="1"/>
  <c r="V248" i="1"/>
  <c r="W247" i="1"/>
  <c r="V247" i="1"/>
  <c r="W246" i="1"/>
  <c r="V246" i="1"/>
  <c r="U246" i="1" s="1"/>
  <c r="W245" i="1"/>
  <c r="V245" i="1"/>
  <c r="U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U239" i="1"/>
  <c r="W238" i="1"/>
  <c r="V238" i="1"/>
  <c r="W237" i="1"/>
  <c r="V237" i="1"/>
  <c r="U237" i="1" s="1"/>
  <c r="W236" i="1"/>
  <c r="V236" i="1"/>
  <c r="W235" i="1"/>
  <c r="V235" i="1"/>
  <c r="W234" i="1"/>
  <c r="V234" i="1"/>
  <c r="U234" i="1" s="1"/>
  <c r="W233" i="1"/>
  <c r="V233" i="1"/>
  <c r="W232" i="1"/>
  <c r="V232" i="1"/>
  <c r="W231" i="1"/>
  <c r="V231" i="1"/>
  <c r="W230" i="1"/>
  <c r="V230" i="1"/>
  <c r="W229" i="1"/>
  <c r="V229" i="1"/>
  <c r="U229" i="1" s="1"/>
  <c r="W228" i="1"/>
  <c r="V228" i="1"/>
  <c r="U228" i="1" s="1"/>
  <c r="W227" i="1"/>
  <c r="V227" i="1"/>
  <c r="W226" i="1"/>
  <c r="V226" i="1"/>
  <c r="W225" i="1"/>
  <c r="V225" i="1"/>
  <c r="W224" i="1"/>
  <c r="V224" i="1"/>
  <c r="U224" i="1"/>
  <c r="W223" i="1"/>
  <c r="V223" i="1"/>
  <c r="U223" i="1" s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U213" i="1"/>
  <c r="W212" i="1"/>
  <c r="V212" i="1"/>
  <c r="W211" i="1"/>
  <c r="V211" i="1"/>
  <c r="U211" i="1" s="1"/>
  <c r="W210" i="1"/>
  <c r="V210" i="1"/>
  <c r="U210" i="1" s="1"/>
  <c r="W209" i="1"/>
  <c r="V209" i="1"/>
  <c r="U209" i="1" s="1"/>
  <c r="W208" i="1"/>
  <c r="V208" i="1"/>
  <c r="W207" i="1"/>
  <c r="V207" i="1"/>
  <c r="W206" i="1"/>
  <c r="V206" i="1"/>
  <c r="W205" i="1"/>
  <c r="V205" i="1"/>
  <c r="U205" i="1"/>
  <c r="W204" i="1"/>
  <c r="V204" i="1"/>
  <c r="W203" i="1"/>
  <c r="V203" i="1"/>
  <c r="W202" i="1"/>
  <c r="V202" i="1"/>
  <c r="W201" i="1"/>
  <c r="V201" i="1"/>
  <c r="W200" i="1"/>
  <c r="V200" i="1"/>
  <c r="U200" i="1"/>
  <c r="W199" i="1"/>
  <c r="V199" i="1"/>
  <c r="U199" i="1"/>
  <c r="W198" i="1"/>
  <c r="V198" i="1"/>
  <c r="W197" i="1"/>
  <c r="V197" i="1"/>
  <c r="U197" i="1" s="1"/>
  <c r="W196" i="1"/>
  <c r="V196" i="1"/>
  <c r="W195" i="1"/>
  <c r="V195" i="1"/>
  <c r="U195" i="1" s="1"/>
  <c r="W194" i="1"/>
  <c r="V194" i="1"/>
  <c r="U194" i="1" s="1"/>
  <c r="W193" i="1"/>
  <c r="V193" i="1"/>
  <c r="W192" i="1"/>
  <c r="U192" i="1" s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U186" i="1" s="1"/>
  <c r="W185" i="1"/>
  <c r="V185" i="1"/>
  <c r="U185" i="1" s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U176" i="1" s="1"/>
  <c r="W175" i="1"/>
  <c r="V175" i="1"/>
  <c r="W174" i="1"/>
  <c r="V174" i="1"/>
  <c r="W173" i="1"/>
  <c r="V173" i="1"/>
  <c r="U173" i="1" s="1"/>
  <c r="W172" i="1"/>
  <c r="V172" i="1"/>
  <c r="U172" i="1" s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U164" i="1" s="1"/>
  <c r="W163" i="1"/>
  <c r="V163" i="1"/>
  <c r="W162" i="1"/>
  <c r="V162" i="1"/>
  <c r="W161" i="1"/>
  <c r="V161" i="1"/>
  <c r="U161" i="1" s="1"/>
  <c r="W160" i="1"/>
  <c r="V160" i="1"/>
  <c r="U160" i="1"/>
  <c r="W159" i="1"/>
  <c r="V159" i="1"/>
  <c r="U159" i="1" s="1"/>
  <c r="W158" i="1"/>
  <c r="V158" i="1"/>
  <c r="U158" i="1" s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U150" i="1" s="1"/>
  <c r="W149" i="1"/>
  <c r="V149" i="1"/>
  <c r="W148" i="1"/>
  <c r="V148" i="1"/>
  <c r="W147" i="1"/>
  <c r="V147" i="1"/>
  <c r="W146" i="1"/>
  <c r="V146" i="1"/>
  <c r="U146" i="1"/>
  <c r="W145" i="1"/>
  <c r="V145" i="1"/>
  <c r="W144" i="1"/>
  <c r="V144" i="1"/>
  <c r="U144" i="1"/>
  <c r="W143" i="1"/>
  <c r="V143" i="1"/>
  <c r="U143" i="1" s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U135" i="1" s="1"/>
  <c r="W134" i="1"/>
  <c r="V134" i="1"/>
  <c r="W133" i="1"/>
  <c r="V133" i="1"/>
  <c r="U133" i="1" s="1"/>
  <c r="W132" i="1"/>
  <c r="V132" i="1"/>
  <c r="W131" i="1"/>
  <c r="V131" i="1"/>
  <c r="U131" i="1"/>
  <c r="W130" i="1"/>
  <c r="V130" i="1"/>
  <c r="W129" i="1"/>
  <c r="V129" i="1"/>
  <c r="U129" i="1" s="1"/>
  <c r="W128" i="1"/>
  <c r="V128" i="1"/>
  <c r="U128" i="1" s="1"/>
  <c r="W127" i="1"/>
  <c r="V127" i="1"/>
  <c r="W126" i="1"/>
  <c r="V126" i="1"/>
  <c r="U126" i="1" s="1"/>
  <c r="W125" i="1"/>
  <c r="V125" i="1"/>
  <c r="W124" i="1"/>
  <c r="V124" i="1"/>
  <c r="W123" i="1"/>
  <c r="V123" i="1"/>
  <c r="W122" i="1"/>
  <c r="V122" i="1"/>
  <c r="W121" i="1"/>
  <c r="V121" i="1"/>
  <c r="W120" i="1"/>
  <c r="V120" i="1"/>
  <c r="U120" i="1"/>
  <c r="W119" i="1"/>
  <c r="V119" i="1"/>
  <c r="W118" i="1"/>
  <c r="V118" i="1"/>
  <c r="W117" i="1"/>
  <c r="V117" i="1"/>
  <c r="U117" i="1" s="1"/>
  <c r="W116" i="1"/>
  <c r="V116" i="1"/>
  <c r="W115" i="1"/>
  <c r="V115" i="1"/>
  <c r="W114" i="1"/>
  <c r="V114" i="1"/>
  <c r="W113" i="1"/>
  <c r="V113" i="1"/>
  <c r="W112" i="1"/>
  <c r="V112" i="1"/>
  <c r="U112" i="1" s="1"/>
  <c r="W111" i="1"/>
  <c r="V111" i="1"/>
  <c r="U111" i="1" s="1"/>
  <c r="W110" i="1"/>
  <c r="V110" i="1"/>
  <c r="U110" i="1" s="1"/>
  <c r="W109" i="1"/>
  <c r="V109" i="1"/>
  <c r="W108" i="1"/>
  <c r="V108" i="1"/>
  <c r="W107" i="1"/>
  <c r="V107" i="1"/>
  <c r="W106" i="1"/>
  <c r="V106" i="1"/>
  <c r="U106" i="1" s="1"/>
  <c r="W105" i="1"/>
  <c r="V105" i="1"/>
  <c r="U105" i="1"/>
  <c r="W104" i="1"/>
  <c r="V104" i="1"/>
  <c r="W103" i="1"/>
  <c r="V103" i="1"/>
  <c r="W102" i="1"/>
  <c r="V102" i="1"/>
  <c r="W101" i="1"/>
  <c r="V101" i="1"/>
  <c r="U101" i="1" s="1"/>
  <c r="W100" i="1"/>
  <c r="V100" i="1"/>
  <c r="U100" i="1" s="1"/>
  <c r="W99" i="1"/>
  <c r="V99" i="1"/>
  <c r="U99" i="1" s="1"/>
  <c r="W98" i="1"/>
  <c r="V98" i="1"/>
  <c r="W97" i="1"/>
  <c r="V97" i="1"/>
  <c r="W96" i="1"/>
  <c r="V96" i="1"/>
  <c r="W95" i="1"/>
  <c r="V95" i="1"/>
  <c r="U95" i="1" s="1"/>
  <c r="W94" i="1"/>
  <c r="V94" i="1"/>
  <c r="W93" i="1"/>
  <c r="V93" i="1"/>
  <c r="U93" i="1" s="1"/>
  <c r="W92" i="1"/>
  <c r="V92" i="1"/>
  <c r="U92" i="1" s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U84" i="1" s="1"/>
  <c r="W83" i="1"/>
  <c r="V83" i="1"/>
  <c r="U83" i="1" s="1"/>
  <c r="W82" i="1"/>
  <c r="V82" i="1"/>
  <c r="U82" i="1" s="1"/>
  <c r="W81" i="1"/>
  <c r="V81" i="1"/>
  <c r="U81" i="1" s="1"/>
  <c r="W80" i="1"/>
  <c r="V80" i="1"/>
  <c r="W79" i="1"/>
  <c r="V79" i="1"/>
  <c r="U79" i="1" s="1"/>
  <c r="W78" i="1"/>
  <c r="U78" i="1" s="1"/>
  <c r="V78" i="1"/>
  <c r="W77" i="1"/>
  <c r="V77" i="1"/>
  <c r="U77" i="1" s="1"/>
  <c r="W76" i="1"/>
  <c r="V76" i="1"/>
  <c r="W75" i="1"/>
  <c r="V75" i="1"/>
  <c r="W74" i="1"/>
  <c r="V74" i="1"/>
  <c r="U74" i="1" s="1"/>
  <c r="W73" i="1"/>
  <c r="V73" i="1"/>
  <c r="W72" i="1"/>
  <c r="V72" i="1"/>
  <c r="W71" i="1"/>
  <c r="V71" i="1"/>
  <c r="W70" i="1"/>
  <c r="V70" i="1"/>
  <c r="W69" i="1"/>
  <c r="V69" i="1"/>
  <c r="W68" i="1"/>
  <c r="V68" i="1"/>
  <c r="U68" i="1" s="1"/>
  <c r="W67" i="1"/>
  <c r="V67" i="1"/>
  <c r="U67" i="1" s="1"/>
  <c r="W66" i="1"/>
  <c r="V66" i="1"/>
  <c r="W65" i="1"/>
  <c r="V65" i="1"/>
  <c r="U65" i="1" s="1"/>
  <c r="W64" i="1"/>
  <c r="V64" i="1"/>
  <c r="U64" i="1" s="1"/>
  <c r="W63" i="1"/>
  <c r="V63" i="1"/>
  <c r="U63" i="1" s="1"/>
  <c r="W62" i="1"/>
  <c r="V62" i="1"/>
  <c r="W61" i="1"/>
  <c r="V61" i="1"/>
  <c r="W60" i="1"/>
  <c r="V60" i="1"/>
  <c r="U60" i="1" s="1"/>
  <c r="W59" i="1"/>
  <c r="V59" i="1"/>
  <c r="W58" i="1"/>
  <c r="V58" i="1"/>
  <c r="U58" i="1" s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U50" i="1" s="1"/>
  <c r="W49" i="1"/>
  <c r="V49" i="1"/>
  <c r="W48" i="1"/>
  <c r="V48" i="1"/>
  <c r="W47" i="1"/>
  <c r="V47" i="1"/>
  <c r="U47" i="1" s="1"/>
  <c r="W46" i="1"/>
  <c r="V46" i="1"/>
  <c r="U46" i="1"/>
  <c r="W45" i="1"/>
  <c r="V45" i="1"/>
  <c r="W44" i="1"/>
  <c r="V44" i="1"/>
  <c r="U44" i="1" s="1"/>
  <c r="W43" i="1"/>
  <c r="V43" i="1"/>
  <c r="W42" i="1"/>
  <c r="V42" i="1"/>
  <c r="U42" i="1" s="1"/>
  <c r="W41" i="1"/>
  <c r="V41" i="1"/>
  <c r="W40" i="1"/>
  <c r="V40" i="1"/>
  <c r="W39" i="1"/>
  <c r="V39" i="1"/>
  <c r="U39" i="1" s="1"/>
  <c r="W38" i="1"/>
  <c r="V38" i="1"/>
  <c r="W37" i="1"/>
  <c r="V37" i="1"/>
  <c r="W36" i="1"/>
  <c r="V36" i="1"/>
  <c r="U36" i="1" s="1"/>
  <c r="W35" i="1"/>
  <c r="V35" i="1"/>
  <c r="W34" i="1"/>
  <c r="V34" i="1"/>
  <c r="W33" i="1"/>
  <c r="V33" i="1"/>
  <c r="U33" i="1"/>
  <c r="W32" i="1"/>
  <c r="V32" i="1"/>
  <c r="W31" i="1"/>
  <c r="V31" i="1"/>
  <c r="U31" i="1" s="1"/>
  <c r="W30" i="1"/>
  <c r="V30" i="1"/>
  <c r="U30" i="1" s="1"/>
  <c r="W29" i="1"/>
  <c r="V29" i="1"/>
  <c r="U29" i="1" s="1"/>
  <c r="W28" i="1"/>
  <c r="U28" i="1" s="1"/>
  <c r="V28" i="1"/>
  <c r="W27" i="1"/>
  <c r="V27" i="1"/>
  <c r="W26" i="1"/>
  <c r="V26" i="1"/>
  <c r="W25" i="1"/>
  <c r="V25" i="1"/>
  <c r="W24" i="1"/>
  <c r="V24" i="1"/>
  <c r="U24" i="1" s="1"/>
  <c r="W23" i="1"/>
  <c r="V23" i="1"/>
  <c r="U23" i="1" s="1"/>
  <c r="W22" i="1"/>
  <c r="V22" i="1"/>
  <c r="U22" i="1" s="1"/>
  <c r="W21" i="1"/>
  <c r="V21" i="1"/>
  <c r="W20" i="1"/>
  <c r="V20" i="1"/>
  <c r="W19" i="1"/>
  <c r="V19" i="1"/>
  <c r="U19" i="1"/>
  <c r="W18" i="1"/>
  <c r="V18" i="1"/>
  <c r="W17" i="1"/>
  <c r="V17" i="1"/>
  <c r="U17" i="1" s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U9" i="1"/>
  <c r="W8" i="1"/>
  <c r="V8" i="1"/>
  <c r="W7" i="1"/>
  <c r="V7" i="1"/>
  <c r="U7" i="1" s="1"/>
  <c r="W6" i="1"/>
  <c r="V6" i="1"/>
  <c r="W5" i="1"/>
  <c r="V5" i="1"/>
  <c r="W4" i="1"/>
  <c r="V4" i="1"/>
  <c r="U4" i="1"/>
  <c r="W3" i="1"/>
  <c r="V3" i="1"/>
  <c r="U3" i="1" s="1"/>
  <c r="W2" i="1"/>
  <c r="U366" i="1" l="1"/>
  <c r="U577" i="1"/>
  <c r="U1038" i="1"/>
  <c r="U183" i="1"/>
  <c r="U148" i="1"/>
  <c r="U989" i="1"/>
  <c r="U45" i="1"/>
  <c r="U732" i="1"/>
  <c r="U16" i="1"/>
  <c r="U522" i="1"/>
  <c r="U553" i="1"/>
  <c r="U263" i="1"/>
  <c r="U393" i="1"/>
  <c r="U880" i="1"/>
  <c r="U86" i="1"/>
  <c r="U409" i="1"/>
  <c r="U178" i="1"/>
  <c r="U55" i="1"/>
  <c r="U606" i="1"/>
  <c r="U851" i="1"/>
  <c r="U59" i="1"/>
  <c r="U243" i="1"/>
  <c r="U274" i="1"/>
  <c r="U305" i="1"/>
  <c r="U321" i="1"/>
  <c r="U352" i="1"/>
  <c r="U367" i="1"/>
  <c r="U655" i="1"/>
  <c r="U792" i="1"/>
  <c r="U823" i="1"/>
  <c r="U1070" i="1"/>
  <c r="U1100" i="1"/>
  <c r="U586" i="1"/>
  <c r="U784" i="1"/>
  <c r="U846" i="1"/>
  <c r="U2" i="1"/>
  <c r="U188" i="1"/>
  <c r="U1060" i="1"/>
  <c r="U1106" i="1"/>
  <c r="U174" i="1"/>
  <c r="U572" i="1"/>
  <c r="U437" i="1"/>
  <c r="U558" i="1"/>
  <c r="U695" i="1"/>
  <c r="U739" i="1"/>
  <c r="U755" i="1"/>
  <c r="U786" i="1"/>
  <c r="U955" i="1"/>
  <c r="U1002" i="1"/>
  <c r="U1110" i="1"/>
  <c r="U513" i="1"/>
  <c r="U720" i="1"/>
  <c r="U1007" i="1"/>
  <c r="U156" i="1"/>
  <c r="U679" i="1"/>
  <c r="U442" i="1"/>
  <c r="U562" i="1"/>
  <c r="U650" i="1"/>
  <c r="U665" i="1"/>
  <c r="U707" i="1"/>
  <c r="U992" i="1"/>
  <c r="U27" i="1"/>
  <c r="U41" i="1"/>
  <c r="U233" i="1"/>
  <c r="U248" i="1"/>
  <c r="U636" i="1"/>
  <c r="U696" i="1"/>
  <c r="U769" i="1"/>
  <c r="U815" i="1"/>
  <c r="U995" i="1"/>
  <c r="U1011" i="1"/>
  <c r="U579" i="1"/>
  <c r="U15" i="1"/>
  <c r="U88" i="1"/>
  <c r="U103" i="1"/>
  <c r="U221" i="1"/>
  <c r="U834" i="1"/>
  <c r="U983" i="1"/>
  <c r="U104" i="1"/>
  <c r="U492" i="1"/>
  <c r="U596" i="1"/>
  <c r="U685" i="1"/>
  <c r="U773" i="1"/>
  <c r="U954" i="1"/>
  <c r="U984" i="1"/>
  <c r="U119" i="1"/>
  <c r="U253" i="1"/>
  <c r="U268" i="1"/>
  <c r="U405" i="1"/>
  <c r="U433" i="1"/>
  <c r="U463" i="1"/>
  <c r="U611" i="1"/>
  <c r="U641" i="1"/>
  <c r="U820" i="1"/>
  <c r="U1000" i="1"/>
  <c r="U1016" i="1"/>
  <c r="U424" i="1"/>
  <c r="U290" i="1"/>
  <c r="U980" i="1"/>
  <c r="U410" i="1"/>
  <c r="U170" i="1"/>
  <c r="U434" i="1"/>
  <c r="U1031" i="1"/>
  <c r="U612" i="1"/>
  <c r="U821" i="1"/>
  <c r="U255" i="1"/>
  <c r="U1051" i="1"/>
  <c r="U76" i="1"/>
  <c r="U270" i="1"/>
  <c r="U987" i="1"/>
  <c r="U1048" i="1"/>
  <c r="U179" i="1"/>
  <c r="U48" i="1"/>
  <c r="U196" i="1"/>
  <c r="U466" i="1"/>
  <c r="U511" i="1"/>
  <c r="U541" i="1"/>
  <c r="U746" i="1"/>
  <c r="U869" i="1"/>
  <c r="U899" i="1"/>
  <c r="U942" i="1"/>
  <c r="U988" i="1"/>
  <c r="U439" i="1"/>
  <c r="U90" i="1"/>
  <c r="U165" i="1"/>
  <c r="U951" i="1"/>
  <c r="U108" i="1"/>
  <c r="U226" i="1"/>
  <c r="U762" i="1"/>
  <c r="U21" i="1"/>
  <c r="U94" i="1"/>
  <c r="U123" i="1"/>
  <c r="U227" i="1"/>
  <c r="U273" i="1"/>
  <c r="U304" i="1"/>
  <c r="U320" i="1"/>
  <c r="U379" i="1"/>
  <c r="U453" i="1"/>
  <c r="U601" i="1"/>
  <c r="U690" i="1"/>
  <c r="U763" i="1"/>
  <c r="U778" i="1"/>
  <c r="U871" i="1"/>
  <c r="U929" i="1"/>
  <c r="U1020" i="1"/>
  <c r="U589" i="1"/>
  <c r="U487" i="1"/>
  <c r="U116" i="1"/>
  <c r="U446" i="1"/>
  <c r="U644" i="1"/>
  <c r="U61" i="1"/>
  <c r="U34" i="1"/>
  <c r="U132" i="1"/>
  <c r="U147" i="1"/>
  <c r="U189" i="1"/>
  <c r="U217" i="1"/>
  <c r="U232" i="1"/>
  <c r="U276" i="1"/>
  <c r="U335" i="1"/>
  <c r="U420" i="1"/>
  <c r="U448" i="1"/>
  <c r="U462" i="1"/>
  <c r="U660" i="1"/>
  <c r="U758" i="1"/>
  <c r="U250" i="1"/>
  <c r="U451" i="1"/>
  <c r="U1033" i="1"/>
  <c r="U1047" i="1"/>
  <c r="U52" i="1"/>
  <c r="U80" i="1"/>
  <c r="U122" i="1"/>
  <c r="U151" i="1"/>
  <c r="U193" i="1"/>
  <c r="U452" i="1"/>
  <c r="U494" i="1"/>
  <c r="U552" i="1"/>
  <c r="U664" i="1"/>
  <c r="U777" i="1"/>
  <c r="U920" i="1"/>
  <c r="U712" i="1"/>
  <c r="U10" i="1"/>
  <c r="U25" i="1"/>
  <c r="U137" i="1"/>
  <c r="U281" i="1"/>
  <c r="U295" i="1"/>
  <c r="U340" i="1"/>
  <c r="U368" i="1"/>
  <c r="U382" i="1"/>
  <c r="U397" i="1"/>
  <c r="U537" i="1"/>
  <c r="U594" i="1"/>
  <c r="U693" i="1"/>
  <c r="U748" i="1"/>
  <c r="U963" i="1"/>
  <c r="U1092" i="1"/>
  <c r="U520" i="1"/>
  <c r="U26" i="1"/>
  <c r="U138" i="1"/>
  <c r="U208" i="1"/>
  <c r="U252" i="1"/>
  <c r="U341" i="1"/>
  <c r="U369" i="1"/>
  <c r="U383" i="1"/>
  <c r="U467" i="1"/>
  <c r="U481" i="1"/>
  <c r="U510" i="1"/>
  <c r="U538" i="1"/>
  <c r="U595" i="1"/>
  <c r="U721" i="1"/>
  <c r="U808" i="1"/>
  <c r="U837" i="1"/>
  <c r="U921" i="1"/>
  <c r="U949" i="1"/>
  <c r="U964" i="1"/>
  <c r="U1079" i="1"/>
  <c r="U1093" i="1"/>
  <c r="U548" i="1"/>
  <c r="U40" i="1"/>
  <c r="U54" i="1"/>
  <c r="U153" i="1"/>
  <c r="U167" i="1"/>
  <c r="U238" i="1"/>
  <c r="U312" i="1"/>
  <c r="U412" i="1"/>
  <c r="U581" i="1"/>
  <c r="U609" i="1"/>
  <c r="U637" i="1"/>
  <c r="U922" i="1"/>
  <c r="U950" i="1"/>
  <c r="U979" i="1"/>
  <c r="U1064" i="1"/>
  <c r="U1108" i="1"/>
  <c r="U1084" i="1"/>
  <c r="U182" i="1"/>
  <c r="U680" i="1"/>
  <c r="U298" i="1"/>
  <c r="U328" i="1"/>
  <c r="U343" i="1"/>
  <c r="U385" i="1"/>
  <c r="U569" i="1"/>
  <c r="U624" i="1"/>
  <c r="U667" i="1"/>
  <c r="U681" i="1"/>
  <c r="U780" i="1"/>
  <c r="U824" i="1"/>
  <c r="U839" i="1"/>
  <c r="U882" i="1"/>
  <c r="U937" i="1"/>
  <c r="U725" i="1"/>
  <c r="U14" i="1"/>
  <c r="U141" i="1"/>
  <c r="U225" i="1"/>
  <c r="U284" i="1"/>
  <c r="U344" i="1"/>
  <c r="U400" i="1"/>
  <c r="U414" i="1"/>
  <c r="U526" i="1"/>
  <c r="U556" i="1"/>
  <c r="U625" i="1"/>
  <c r="U825" i="1"/>
  <c r="U840" i="1"/>
  <c r="U854" i="1"/>
  <c r="U883" i="1"/>
  <c r="U910" i="1"/>
  <c r="U952" i="1"/>
  <c r="U1010" i="1"/>
  <c r="U1052" i="1"/>
  <c r="U212" i="1"/>
  <c r="U847" i="1"/>
  <c r="U57" i="1"/>
  <c r="U184" i="1"/>
  <c r="U256" i="1"/>
  <c r="U300" i="1"/>
  <c r="U429" i="1"/>
  <c r="U484" i="1"/>
  <c r="U527" i="1"/>
  <c r="U584" i="1"/>
  <c r="U826" i="1"/>
  <c r="U855" i="1"/>
  <c r="U953" i="1"/>
  <c r="U735" i="1"/>
  <c r="U72" i="1"/>
  <c r="U1058" i="1"/>
  <c r="U628" i="1"/>
  <c r="U1045" i="1"/>
  <c r="U976" i="1"/>
  <c r="U371" i="1"/>
  <c r="U791" i="1"/>
  <c r="U1072" i="1"/>
  <c r="U642" i="1"/>
  <c r="U588" i="1"/>
  <c r="U145" i="1"/>
  <c r="U241" i="1"/>
  <c r="U356" i="1"/>
  <c r="U438" i="1"/>
  <c r="U534" i="1"/>
  <c r="U767" i="1"/>
  <c r="U866" i="1"/>
  <c r="U977" i="1"/>
  <c r="U702" i="1"/>
  <c r="U272" i="1"/>
  <c r="U728" i="1"/>
  <c r="U499" i="1"/>
  <c r="U457" i="1"/>
  <c r="U1039" i="1"/>
  <c r="U500" i="1"/>
  <c r="U278" i="1"/>
  <c r="U473" i="1"/>
  <c r="U570" i="1"/>
  <c r="U638" i="1"/>
  <c r="U666" i="1"/>
  <c r="U775" i="1"/>
  <c r="U789" i="1"/>
  <c r="U833" i="1"/>
  <c r="U860" i="1"/>
  <c r="U915" i="1"/>
  <c r="U957" i="1"/>
  <c r="U999" i="1"/>
  <c r="U867" i="1"/>
  <c r="U580" i="1"/>
  <c r="U66" i="1"/>
  <c r="U201" i="1"/>
  <c r="U607" i="1"/>
  <c r="U236" i="1"/>
  <c r="U264" i="1"/>
  <c r="U279" i="1"/>
  <c r="U460" i="1"/>
  <c r="U502" i="1"/>
  <c r="U571" i="1"/>
  <c r="U639" i="1"/>
  <c r="U288" i="1"/>
  <c r="U275" i="1"/>
  <c r="U794" i="1"/>
  <c r="U959" i="1"/>
  <c r="U1069" i="1"/>
  <c r="U536" i="1"/>
  <c r="U781" i="1"/>
  <c r="U974" i="1"/>
  <c r="U1056" i="1"/>
  <c r="U1043" i="1"/>
  <c r="U961" i="1"/>
  <c r="U206" i="1"/>
  <c r="U674" i="1"/>
  <c r="U113" i="1"/>
  <c r="U222" i="1"/>
  <c r="U292" i="1"/>
  <c r="U350" i="1"/>
  <c r="U444" i="1"/>
  <c r="U567" i="1"/>
  <c r="U648" i="1"/>
  <c r="U881" i="1"/>
  <c r="U894" i="1"/>
  <c r="U1018" i="1"/>
  <c r="U216" i="1"/>
  <c r="U302" i="1"/>
  <c r="U576" i="1"/>
  <c r="U392" i="1"/>
  <c r="U991" i="1"/>
  <c r="U20" i="1"/>
  <c r="U1115" i="1"/>
  <c r="U407" i="1"/>
  <c r="U8" i="1"/>
  <c r="U938" i="1"/>
  <c r="U925" i="1"/>
  <c r="U835" i="1"/>
  <c r="U549" i="1"/>
  <c r="U127" i="1"/>
  <c r="U364" i="1"/>
  <c r="U445" i="1"/>
  <c r="U703" i="1"/>
  <c r="U1005" i="1"/>
  <c r="U323" i="1"/>
  <c r="U802" i="1"/>
  <c r="U845" i="1"/>
  <c r="U912" i="1"/>
  <c r="U283" i="1"/>
  <c r="U313" i="1"/>
  <c r="U242" i="1"/>
  <c r="U505" i="1"/>
  <c r="U271" i="1"/>
  <c r="U175" i="1"/>
  <c r="U53" i="1"/>
  <c r="U163" i="1"/>
  <c r="U301" i="1"/>
  <c r="U329" i="1"/>
  <c r="U615" i="1"/>
  <c r="U1012" i="1"/>
  <c r="U1025" i="1"/>
  <c r="U1107" i="1"/>
  <c r="U1059" i="1"/>
  <c r="U450" i="1"/>
  <c r="U996" i="1"/>
  <c r="U759" i="1"/>
  <c r="U841" i="1"/>
  <c r="U1113" i="1"/>
  <c r="U121" i="1"/>
  <c r="U56" i="1"/>
  <c r="U349" i="1"/>
  <c r="U426" i="1"/>
  <c r="U557" i="1"/>
  <c r="U620" i="1"/>
  <c r="U945" i="1"/>
  <c r="U985" i="1"/>
  <c r="U1050" i="1"/>
  <c r="U358" i="1"/>
  <c r="U757" i="1"/>
  <c r="U503" i="1"/>
  <c r="U542" i="1"/>
  <c r="U853" i="1"/>
  <c r="U187" i="1"/>
  <c r="U658" i="1"/>
  <c r="U504" i="1"/>
  <c r="U5" i="1"/>
  <c r="U18" i="1"/>
  <c r="U69" i="1"/>
  <c r="U149" i="1"/>
  <c r="U296" i="1"/>
  <c r="U310" i="1"/>
  <c r="U788" i="1"/>
  <c r="U816" i="1"/>
  <c r="U893" i="1"/>
  <c r="U972" i="1"/>
  <c r="U614" i="1"/>
  <c r="U994" i="1"/>
  <c r="U32" i="1"/>
  <c r="U71" i="1"/>
  <c r="U97" i="1"/>
  <c r="U177" i="1"/>
  <c r="U190" i="1"/>
  <c r="U244" i="1"/>
  <c r="U257" i="1"/>
  <c r="U441" i="1"/>
  <c r="U545" i="1"/>
  <c r="U559" i="1"/>
  <c r="U711" i="1"/>
  <c r="U724" i="1"/>
  <c r="U776" i="1"/>
  <c r="U790" i="1"/>
  <c r="U831" i="1"/>
  <c r="U895" i="1"/>
  <c r="U1090" i="1"/>
  <c r="U1032" i="1"/>
  <c r="U447" i="1"/>
  <c r="U783" i="1"/>
  <c r="U384" i="1"/>
  <c r="U124" i="1"/>
  <c r="U258" i="1"/>
  <c r="U507" i="1"/>
  <c r="U737" i="1"/>
  <c r="U804" i="1"/>
  <c r="U909" i="1"/>
  <c r="U1065" i="1"/>
  <c r="U1006" i="1"/>
  <c r="U717" i="1"/>
  <c r="U771" i="1"/>
  <c r="U1044" i="1"/>
  <c r="U37" i="1"/>
  <c r="U436" i="1"/>
  <c r="U85" i="1"/>
  <c r="U125" i="1"/>
  <c r="U152" i="1"/>
  <c r="U203" i="1"/>
  <c r="U231" i="1"/>
  <c r="U259" i="1"/>
  <c r="U391" i="1"/>
  <c r="U508" i="1"/>
  <c r="U533" i="1"/>
  <c r="U610" i="1"/>
  <c r="U675" i="1"/>
  <c r="U700" i="1"/>
  <c r="U738" i="1"/>
  <c r="U805" i="1"/>
  <c r="U935" i="1"/>
  <c r="U975" i="1"/>
  <c r="U1053" i="1"/>
  <c r="U1066" i="1"/>
  <c r="U973" i="1"/>
  <c r="U1080" i="1"/>
  <c r="U1105" i="1"/>
  <c r="U729" i="1"/>
  <c r="U795" i="1"/>
  <c r="U91" i="1"/>
  <c r="U682" i="1"/>
  <c r="U479" i="1"/>
  <c r="U923" i="1"/>
  <c r="U332" i="1"/>
  <c r="U745" i="1"/>
  <c r="U1102" i="1"/>
  <c r="U496" i="1"/>
  <c r="U154" i="1"/>
  <c r="U740" i="1"/>
  <c r="U753" i="1"/>
  <c r="U807" i="1"/>
  <c r="U990" i="1"/>
  <c r="U1004" i="1"/>
  <c r="U1068" i="1"/>
  <c r="U515" i="1"/>
  <c r="U521" i="1"/>
  <c r="U574" i="1"/>
  <c r="U765" i="1"/>
  <c r="U688" i="1"/>
  <c r="U676" i="1"/>
  <c r="U752" i="1"/>
  <c r="U49" i="1"/>
  <c r="U115" i="1"/>
  <c r="U155" i="1"/>
  <c r="U168" i="1"/>
  <c r="U181" i="1"/>
  <c r="U220" i="1"/>
  <c r="U355" i="1"/>
  <c r="U394" i="1"/>
  <c r="U419" i="1"/>
  <c r="U498" i="1"/>
  <c r="U652" i="1"/>
  <c r="U861" i="1"/>
  <c r="U978" i="1"/>
  <c r="U1109" i="1"/>
  <c r="U157" i="1"/>
  <c r="U204" i="1"/>
  <c r="U764" i="1"/>
  <c r="U89" i="1"/>
  <c r="U471" i="1"/>
  <c r="U640" i="1"/>
  <c r="U653" i="1"/>
  <c r="U822" i="1"/>
  <c r="U1095" i="1"/>
  <c r="U916" i="1"/>
  <c r="U130" i="1"/>
  <c r="U370" i="1"/>
  <c r="U406" i="1"/>
  <c r="U465" i="1"/>
  <c r="U714" i="1"/>
  <c r="U1071" i="1"/>
  <c r="U107" i="1"/>
  <c r="U202" i="1"/>
  <c r="U418" i="1"/>
  <c r="U525" i="1"/>
  <c r="U692" i="1"/>
  <c r="U799" i="1"/>
  <c r="U859" i="1"/>
  <c r="U870" i="1"/>
  <c r="U96" i="1"/>
  <c r="U191" i="1"/>
  <c r="U215" i="1"/>
  <c r="U514" i="1"/>
  <c r="U598" i="1"/>
  <c r="U621" i="1"/>
  <c r="U657" i="1"/>
  <c r="U848" i="1"/>
  <c r="U547" i="1"/>
  <c r="U180" i="1"/>
  <c r="U396" i="1"/>
  <c r="U930" i="1"/>
  <c r="U1037" i="1"/>
  <c r="U142" i="1"/>
  <c r="U476" i="1"/>
  <c r="U35" i="1"/>
  <c r="U347" i="1"/>
  <c r="U585" i="1"/>
  <c r="AM2" i="1"/>
  <c r="U73" i="1"/>
  <c r="U109" i="1"/>
  <c r="U169" i="1"/>
  <c r="U240" i="1"/>
  <c r="U325" i="1"/>
  <c r="U563" i="1"/>
  <c r="U575" i="1"/>
  <c r="U587" i="1"/>
  <c r="U694" i="1"/>
  <c r="U741" i="1"/>
  <c r="U1026" i="1"/>
  <c r="U1097" i="1"/>
  <c r="U62" i="1"/>
  <c r="U98" i="1"/>
  <c r="U908" i="1"/>
  <c r="U803" i="1"/>
  <c r="U582" i="1"/>
  <c r="U218" i="1"/>
  <c r="U136" i="1"/>
  <c r="U207" i="1"/>
  <c r="U219" i="1"/>
  <c r="U291" i="1"/>
  <c r="U387" i="1"/>
  <c r="U458" i="1"/>
  <c r="U530" i="1"/>
  <c r="U554" i="1"/>
  <c r="U697" i="1"/>
  <c r="U993" i="1"/>
  <c r="U376" i="1"/>
  <c r="U626" i="1"/>
  <c r="U986" i="1"/>
  <c r="U1075" i="1"/>
  <c r="U1021" i="1"/>
  <c r="U51" i="1"/>
  <c r="U603" i="1"/>
  <c r="U793" i="1"/>
  <c r="U817" i="1"/>
  <c r="U970" i="1"/>
  <c r="U1054" i="1"/>
  <c r="U1078" i="1"/>
  <c r="U254" i="1"/>
  <c r="U87" i="1"/>
  <c r="U269" i="1"/>
  <c r="U330" i="1"/>
  <c r="U342" i="1"/>
  <c r="U401" i="1"/>
  <c r="U722" i="1"/>
  <c r="U832" i="1"/>
  <c r="U730" i="1"/>
  <c r="U474" i="1"/>
  <c r="U1086" i="1"/>
  <c r="U162" i="1"/>
  <c r="U593" i="1"/>
  <c r="U830" i="1"/>
  <c r="U948" i="1"/>
  <c r="U960" i="1"/>
  <c r="U140" i="1"/>
  <c r="U844" i="1"/>
  <c r="U1015" i="1"/>
  <c r="U102" i="1"/>
  <c r="U318" i="1"/>
  <c r="U247" i="1"/>
  <c r="U307" i="1"/>
  <c r="U403" i="1"/>
  <c r="U819" i="1"/>
  <c r="U1008" i="1"/>
  <c r="U1104" i="1"/>
  <c r="U998" i="1"/>
  <c r="U742" i="1"/>
  <c r="U486" i="1"/>
  <c r="U838" i="1"/>
  <c r="U230" i="1"/>
  <c r="U966" i="1"/>
  <c r="U114" i="1"/>
  <c r="U337" i="1"/>
  <c r="U1049" i="1"/>
  <c r="U710" i="1"/>
  <c r="U454" i="1"/>
  <c r="U875" i="1"/>
  <c r="U70" i="1"/>
  <c r="U198" i="1"/>
  <c r="U619" i="1"/>
  <c r="U363" i="1"/>
  <c r="U843" i="1"/>
  <c r="U971" i="1"/>
  <c r="U1042" i="1"/>
  <c r="U459" i="1"/>
  <c r="U1009" i="1"/>
  <c r="U326" i="1"/>
  <c r="U1099" i="1"/>
  <c r="U331" i="1"/>
  <c r="U715" i="1"/>
  <c r="U75" i="1"/>
  <c r="U285" i="1"/>
  <c r="U425" i="1"/>
  <c r="U566" i="1"/>
  <c r="U659" i="1"/>
  <c r="U904" i="1"/>
  <c r="U1094" i="1"/>
  <c r="U171" i="1"/>
  <c r="U427" i="1"/>
  <c r="U683" i="1"/>
  <c r="U939" i="1"/>
  <c r="U38" i="1"/>
  <c r="U294" i="1"/>
  <c r="U550" i="1"/>
  <c r="U806" i="1"/>
  <c r="U1062" i="1"/>
  <c r="U139" i="1"/>
  <c r="U395" i="1"/>
  <c r="U651" i="1"/>
  <c r="U907" i="1"/>
  <c r="U6" i="1"/>
  <c r="U118" i="1"/>
  <c r="U262" i="1"/>
  <c r="U374" i="1"/>
  <c r="U518" i="1"/>
  <c r="U630" i="1"/>
  <c r="U774" i="1"/>
  <c r="U886" i="1"/>
  <c r="U1030" i="1"/>
  <c r="U811" i="1"/>
  <c r="U134" i="1"/>
  <c r="U390" i="1"/>
  <c r="U646" i="1"/>
  <c r="U902" i="1"/>
  <c r="U235" i="1"/>
  <c r="U491" i="1"/>
  <c r="U747" i="1"/>
  <c r="U1003" i="1"/>
  <c r="U43" i="1"/>
  <c r="U299" i="1"/>
  <c r="U555" i="1"/>
  <c r="U1067" i="1"/>
  <c r="U166" i="1"/>
  <c r="U422" i="1"/>
  <c r="U678" i="1"/>
  <c r="U934" i="1"/>
  <c r="U11" i="1"/>
  <c r="U267" i="1"/>
  <c r="U523" i="1"/>
  <c r="U779" i="1"/>
  <c r="U1035" i="1"/>
  <c r="U214" i="1"/>
  <c r="U470" i="1"/>
  <c r="U726" i="1"/>
  <c r="U982" i="1"/>
</calcChain>
</file>

<file path=xl/sharedStrings.xml><?xml version="1.0" encoding="utf-8"?>
<sst xmlns="http://schemas.openxmlformats.org/spreadsheetml/2006/main" count="10075" uniqueCount="2433">
  <si>
    <t>#</t>
  </si>
  <si>
    <t xml:space="preserve">Identified Proteins </t>
    <phoneticPr fontId="3" type="noConversion"/>
  </si>
  <si>
    <t>Accession Number</t>
  </si>
  <si>
    <t>Molecular Weight</t>
  </si>
  <si>
    <t>C-29-1</t>
    <phoneticPr fontId="3" type="noConversion"/>
  </si>
  <si>
    <t>C-29-2</t>
    <phoneticPr fontId="3" type="noConversion"/>
  </si>
  <si>
    <t>C-35</t>
    <phoneticPr fontId="3" type="noConversion"/>
  </si>
  <si>
    <t>C-1</t>
    <phoneticPr fontId="3" type="noConversion"/>
  </si>
  <si>
    <t>C-37</t>
    <phoneticPr fontId="3" type="noConversion"/>
  </si>
  <si>
    <t>C-2</t>
    <phoneticPr fontId="3" type="noConversion"/>
  </si>
  <si>
    <t>C-38</t>
    <phoneticPr fontId="3" type="noConversion"/>
  </si>
  <si>
    <t>C-3</t>
    <phoneticPr fontId="3" type="noConversion"/>
  </si>
  <si>
    <t>guanyue</t>
  </si>
  <si>
    <t>hebaoyu</t>
  </si>
  <si>
    <t>jing</t>
  </si>
  <si>
    <t>lu</t>
  </si>
  <si>
    <t>maowei</t>
  </si>
  <si>
    <t>sun</t>
  </si>
  <si>
    <t>xue</t>
  </si>
  <si>
    <t xml:space="preserve"> p-value </t>
    <phoneticPr fontId="3" type="noConversion"/>
  </si>
  <si>
    <t>T/C</t>
    <phoneticPr fontId="3" type="noConversion"/>
  </si>
  <si>
    <t>ADP-ribosylation factor 1 OS=Homo sapiens GN=ARF1 PE=1 SV=2</t>
  </si>
  <si>
    <t>ARF1_HUMAN (+1)</t>
  </si>
  <si>
    <t>21 kDa</t>
  </si>
  <si>
    <t>Elongation factor 1-alpha 1 OS=Homo sapiens GN=EEF1A1 PE=1 SV=1</t>
  </si>
  <si>
    <t>EF1A1_HUMAN (+1)</t>
  </si>
  <si>
    <t>50 kDa</t>
  </si>
  <si>
    <t>Eukaryotic translation initiation factor 3 subunit C OS=Homo sapiens GN=EIF3C PE=1 SV=1</t>
  </si>
  <si>
    <t>EIF3C_HUMAN (+1)</t>
  </si>
  <si>
    <t>105 kDa</t>
  </si>
  <si>
    <t>Glutathione S-transferase A1 OS=Homo sapiens GN=GSTA1 PE=1 SV=3</t>
  </si>
  <si>
    <t>GSTA1_HUMAN (+1)</t>
  </si>
  <si>
    <t>26 kDa</t>
  </si>
  <si>
    <t>Histone H2A type 1-H OS=Homo sapiens GN=HIST1H2AH PE=1 SV=3</t>
  </si>
  <si>
    <t>H2A1H_HUMAN (+5)</t>
  </si>
  <si>
    <t>14 kDa</t>
  </si>
  <si>
    <t>Heat shock 70 kDa protein 1A OS=Homo sapiens GN=HSPA1A PE=1 SV=1</t>
  </si>
  <si>
    <t>HS71A_HUMAN (+1)</t>
  </si>
  <si>
    <t>70 kDa</t>
  </si>
  <si>
    <t>Ig lambda-2 chain C regions OS=Homo sapiens GN=IGLC2 PE=1 SV=1</t>
  </si>
  <si>
    <t>LAC2_HUMAN (+1)</t>
  </si>
  <si>
    <t>11 kDa</t>
  </si>
  <si>
    <t>Myosin regulatory light chain 12A OS=Homo sapiens GN=MYL12A PE=1 SV=2</t>
  </si>
  <si>
    <t>ML12A_HUMAN (+1)</t>
  </si>
  <si>
    <t>20 kDa</t>
  </si>
  <si>
    <t>Nodal modulator 1 OS=Homo sapiens GN=NOMO1 PE=1 SV=5</t>
  </si>
  <si>
    <t>NOMO1_HUMAN (+2)</t>
  </si>
  <si>
    <t>134 kDa</t>
  </si>
  <si>
    <t>Ubiquitin-60S ribosomal protein L40 OS=Homo sapiens GN=UBA52 PE=1 SV=2</t>
  </si>
  <si>
    <t>RL40_HUMAN (+3)</t>
  </si>
  <si>
    <t>15 kDa</t>
  </si>
  <si>
    <t>Bifunctional epoxide hydrolase 2 OS=Homo sapiens GN=EPHX2 PE=1 SV=2</t>
  </si>
  <si>
    <t>HYES_HUMAN</t>
  </si>
  <si>
    <t>63 kDa</t>
  </si>
  <si>
    <t>Ig alpha-1 chain C region OS=Homo sapiens GN=IGHA1 PE=1 SV=2</t>
  </si>
  <si>
    <t>IGHA1_HUMAN</t>
  </si>
  <si>
    <t>38 kDa</t>
  </si>
  <si>
    <t>40S ribosomal protein S5 OS=Homo sapiens GN=RPS5 PE=1 SV=4</t>
  </si>
  <si>
    <t>RS5_HUMAN</t>
  </si>
  <si>
    <t>23 kDa</t>
  </si>
  <si>
    <t>Protein ABHD14B OS=Homo sapiens GN=ABHD14B PE=1 SV=1</t>
  </si>
  <si>
    <t>ABHEB_HUMAN</t>
  </si>
  <si>
    <t>22 kDa</t>
  </si>
  <si>
    <t>Protein MENT OS=Homo sapiens GN=MENT PE=2 SV=1</t>
  </si>
  <si>
    <t>MENT_HUMAN</t>
  </si>
  <si>
    <t>37 kDa</t>
  </si>
  <si>
    <t>Synaptotagmin-7 OS=Homo sapiens GN=SYT7 PE=1 SV=3</t>
  </si>
  <si>
    <t>SYT7_HUMAN</t>
  </si>
  <si>
    <t>46 kDa</t>
  </si>
  <si>
    <t>Cytosolic 5'-nucleotidase 1B OS=Homo sapiens GN=NT5C1B PE=2 SV=2</t>
  </si>
  <si>
    <t>5NT1B_HUMAN</t>
  </si>
  <si>
    <t>69 kDa</t>
  </si>
  <si>
    <t>60S ribosomal protein L7a OS=Homo sapiens GN=RPL7A PE=1 SV=2</t>
  </si>
  <si>
    <t>RL7A_HUMAN</t>
  </si>
  <si>
    <t>30 kDa</t>
  </si>
  <si>
    <t>Protein FAM209B OS=Homo sapiens GN=FAM209B PE=2 SV=1</t>
  </si>
  <si>
    <t>F209B_HUMAN</t>
  </si>
  <si>
    <t>19 kDa</t>
  </si>
  <si>
    <t>Ezrin OS=Homo sapiens GN=EZR PE=1 SV=4</t>
  </si>
  <si>
    <t>EZRI_HUMAN</t>
  </si>
  <si>
    <t>14 kDa phosphohistidine phosphatase OS=Homo sapiens GN=PHPT1 PE=1 SV=1</t>
  </si>
  <si>
    <t>PHP14_HUMAN</t>
  </si>
  <si>
    <t>Complement C3 OS=Homo sapiens GN=C3 PE=1 SV=2</t>
  </si>
  <si>
    <t>CO3_HUMAN</t>
  </si>
  <si>
    <t>187 kDa</t>
  </si>
  <si>
    <t>Calsyntenin-1 OS=Homo sapiens GN=CLSTN1 PE=1 SV=1</t>
  </si>
  <si>
    <t>CSTN1_HUMAN</t>
  </si>
  <si>
    <t>110 kDa</t>
  </si>
  <si>
    <t>Collagen alpha-1(VI) chain OS=Homo sapiens GN=COL6A1 PE=1 SV=3</t>
  </si>
  <si>
    <t>CO6A1_HUMAN</t>
  </si>
  <si>
    <t>109 kDa</t>
  </si>
  <si>
    <t>N(G),N(G)-dimethylarginine dimethylaminohydrolase 2 OS=Homo sapiens GN=DDAH2 PE=1 SV=1</t>
  </si>
  <si>
    <t>DDAH2_HUMAN</t>
  </si>
  <si>
    <t>Alpha-N-acetylglucosaminidase OS=Homo sapiens GN=NAGLU PE=1 SV=2</t>
  </si>
  <si>
    <t>ANAG_HUMAN</t>
  </si>
  <si>
    <t>82 kDa</t>
  </si>
  <si>
    <t>Calpain-5 OS=Homo sapiens GN=CAPN5 PE=1 SV=2</t>
  </si>
  <si>
    <t>CAN5_HUMAN</t>
  </si>
  <si>
    <t>73 kDa</t>
  </si>
  <si>
    <t>Retinal dehydrogenase 1 OS=Homo sapiens GN=ALDH1A1 PE=1 SV=2</t>
  </si>
  <si>
    <t>AL1A1_HUMAN</t>
  </si>
  <si>
    <t>55 kDa</t>
  </si>
  <si>
    <t>Calpastatin OS=Homo sapiens GN=CAST PE=1 SV=4</t>
  </si>
  <si>
    <t>ICAL_HUMAN</t>
  </si>
  <si>
    <t>77 kDa</t>
  </si>
  <si>
    <t>Complement factor B OS=Homo sapiens GN=CFB PE=1 SV=2</t>
  </si>
  <si>
    <t>CFAB_HUMAN</t>
  </si>
  <si>
    <t>86 kDa</t>
  </si>
  <si>
    <t>Ras-related protein Rab-27B OS=Homo sapiens GN=RAB27B PE=1 SV=4</t>
  </si>
  <si>
    <t>RB27B_HUMAN</t>
  </si>
  <si>
    <t>25 kDa</t>
  </si>
  <si>
    <t>60S ribosomal protein L4 OS=Homo sapiens GN=RPL4 PE=1 SV=5</t>
  </si>
  <si>
    <t>RL4_HUMAN</t>
  </si>
  <si>
    <t>48 kDa</t>
  </si>
  <si>
    <t>Testis-expressed sequence 33 protein OS=Homo sapiens GN=TEX33 PE=2 SV=2</t>
  </si>
  <si>
    <t>TEX33_HUMAN</t>
  </si>
  <si>
    <t>31 kDa</t>
  </si>
  <si>
    <t>Spermatogenesis-associated protein 20 OS=Homo sapiens GN=SPATA20 PE=2 SV=3</t>
  </si>
  <si>
    <t>SPT20_HUMAN</t>
  </si>
  <si>
    <t>88 kDa</t>
  </si>
  <si>
    <t>Protein FAM209A OS=Homo sapiens GN=FAM209A PE=2 SV=1</t>
  </si>
  <si>
    <t>F209A_HUMAN</t>
  </si>
  <si>
    <t>Probable serine carboxypeptidase CPVL OS=Homo sapiens GN=CPVL PE=1 SV=2</t>
  </si>
  <si>
    <t>CPVL_HUMAN</t>
  </si>
  <si>
    <t>54 kDa</t>
  </si>
  <si>
    <t>Protein phosphatase 1A OS=Homo sapiens GN=PPM1A PE=1 SV=1</t>
  </si>
  <si>
    <t>PPM1A_HUMAN</t>
  </si>
  <si>
    <t>42 kDa</t>
  </si>
  <si>
    <t>Adenosylhomocysteinase OS=Homo sapiens GN=AHCY PE=1 SV=4</t>
  </si>
  <si>
    <t>SAHH_HUMAN</t>
  </si>
  <si>
    <t>Nucleoside diphosphate kinase B OS=Homo sapiens GN=NME2 PE=1 SV=1</t>
  </si>
  <si>
    <t>NDKB_HUMAN</t>
  </si>
  <si>
    <t>17 kDa</t>
  </si>
  <si>
    <t>Tripeptidyl-peptidase 1 OS=Homo sapiens GN=TPP1 PE=1 SV=2</t>
  </si>
  <si>
    <t>TPP1_HUMAN</t>
  </si>
  <si>
    <t>61 kDa</t>
  </si>
  <si>
    <t>45 kDa calcium-binding protein OS=Homo sapiens GN=SDF4 PE=1 SV=1</t>
  </si>
  <si>
    <t>CAB45_HUMAN</t>
  </si>
  <si>
    <t>Carboxypeptidase M OS=Homo sapiens GN=CPM PE=1 SV=2</t>
  </si>
  <si>
    <t>CBPM_HUMAN</t>
  </si>
  <si>
    <t>51 kDa</t>
  </si>
  <si>
    <t>Actin-like protein 7A OS=Homo sapiens GN=ACTL7A PE=1 SV=1</t>
  </si>
  <si>
    <t>ACL7A_HUMAN</t>
  </si>
  <si>
    <t>49 kDa</t>
  </si>
  <si>
    <t>Interferon-inducible GTPase 5 OS=Homo sapiens GN=IRGC PE=2 SV=1</t>
  </si>
  <si>
    <t>IIGP5_HUMAN</t>
  </si>
  <si>
    <t>Cathepsin F OS=Homo sapiens GN=CTSF PE=1 SV=1</t>
  </si>
  <si>
    <t>CATF_HUMAN</t>
  </si>
  <si>
    <t>53 kDa</t>
  </si>
  <si>
    <t>DnaJ homolog subfamily B member 9 OS=Homo sapiens GN=DNAJB9 PE=1 SV=1</t>
  </si>
  <si>
    <t>DNJB9_HUMAN</t>
  </si>
  <si>
    <t>Acyl-coenzyme A thioesterase 13 OS=Homo sapiens GN=ACOT13 PE=1 SV=1</t>
  </si>
  <si>
    <t>ACO13_HUMAN</t>
  </si>
  <si>
    <t>Testis-specific serine/threonine-protein kinase 2 OS=Homo sapiens GN=TSSK2 PE=1 SV=2</t>
  </si>
  <si>
    <t>TSSK2_HUMAN</t>
  </si>
  <si>
    <t>41 kDa</t>
  </si>
  <si>
    <t>Methylosome protein 50 OS=Homo sapiens GN=WDR77 PE=1 SV=1</t>
  </si>
  <si>
    <t>MEP50_HUMAN</t>
  </si>
  <si>
    <t>Thiosulfate sulfurtransferase/rhodanese-like domain-containing protein 1 OS=Homo sapiens GN=TSTD1 PE=1 SV=3</t>
  </si>
  <si>
    <t>TSTD1_HUMAN</t>
  </si>
  <si>
    <t>13 kDa</t>
  </si>
  <si>
    <t>Ropporin-1B OS=Homo sapiens GN=ROPN1B PE=1 SV=1</t>
  </si>
  <si>
    <t>ROP1B_HUMAN</t>
  </si>
  <si>
    <t>24 kDa</t>
  </si>
  <si>
    <t>60S ribosomal protein L13a OS=Homo sapiens GN=RPL13A PE=1 SV=2</t>
  </si>
  <si>
    <t>RL13A_HUMAN</t>
  </si>
  <si>
    <t>Peroxiredoxin-1 OS=Homo sapiens GN=PRDX1 PE=1 SV=1</t>
  </si>
  <si>
    <t>PRDX1_HUMAN</t>
  </si>
  <si>
    <t>Dipeptidyl peptidase 2 OS=Homo sapiens GN=DPP7 PE=1 SV=3</t>
  </si>
  <si>
    <t>DPP2_HUMAN</t>
  </si>
  <si>
    <t>Uncharacterized protein KIAA1683 OS=Homo sapiens GN=KIAA1683 PE=1 SV=1</t>
  </si>
  <si>
    <t>K1683_HUMAN</t>
  </si>
  <si>
    <t>128 kDa</t>
  </si>
  <si>
    <t>Transmembrane protein 205 OS=Homo sapiens GN=TMEM205 PE=1 SV=1</t>
  </si>
  <si>
    <t>TM205_HUMAN</t>
  </si>
  <si>
    <t>Secretory carrier-associated membrane protein 2 OS=Homo sapiens GN=SCAMP2 PE=1 SV=2</t>
  </si>
  <si>
    <t>SCAM2_HUMAN</t>
  </si>
  <si>
    <t>Na(+)/H(+) exchange regulatory cofactor NHE-RF1 OS=Homo sapiens GN=SLC9A3R1 PE=1 SV=4</t>
  </si>
  <si>
    <t>NHRF1_HUMAN</t>
  </si>
  <si>
    <t>39 kDa</t>
  </si>
  <si>
    <t>Protein FAM205A OS=Homo sapiens GN=FAM205A PE=2 SV=4</t>
  </si>
  <si>
    <t>F205A_HUMAN</t>
  </si>
  <si>
    <t>148 kDa</t>
  </si>
  <si>
    <t>LETM1 and EF-hand domain-containing protein 1, mitochondrial OS=Homo sapiens GN=LETM1 PE=1 SV=1</t>
  </si>
  <si>
    <t>LETM1_HUMAN</t>
  </si>
  <si>
    <t>83 kDa</t>
  </si>
  <si>
    <t>EGF-like repeat and discoidin I-like domain-containing protein 3 OS=Homo sapiens GN=EDIL3 PE=1 SV=1</t>
  </si>
  <si>
    <t>EDIL3_HUMAN</t>
  </si>
  <si>
    <t>Fibromodulin OS=Homo sapiens GN=FMOD PE=1 SV=2</t>
  </si>
  <si>
    <t>FMOD_HUMAN</t>
  </si>
  <si>
    <t>43 kDa</t>
  </si>
  <si>
    <t>Equatorin OS=Homo sapiens GN=EQTN PE=2 SV=2</t>
  </si>
  <si>
    <t>EQTN_HUMAN</t>
  </si>
  <si>
    <t>33 kDa</t>
  </si>
  <si>
    <t>Thioredoxin domain-containing protein 12 OS=Homo sapiens GN=TXNDC12 PE=1 SV=1</t>
  </si>
  <si>
    <t>TXD12_HUMAN</t>
  </si>
  <si>
    <t>Lipoprotein lipase OS=Homo sapiens GN=LPL PE=1 SV=1</t>
  </si>
  <si>
    <t>LIPL_HUMAN</t>
  </si>
  <si>
    <t>Chitinase domain-containing protein 1 OS=Homo sapiens GN=CHID1 PE=1 SV=1</t>
  </si>
  <si>
    <t>CHID1_HUMAN</t>
  </si>
  <si>
    <t>45 kDa</t>
  </si>
  <si>
    <t>Cilia- and flagella-associated protein 43 OS=Homo sapiens GN=CFAP43 PE=2 SV=3</t>
  </si>
  <si>
    <t>CFA43_HUMAN</t>
  </si>
  <si>
    <t>192 kDa</t>
  </si>
  <si>
    <t>Superoxide dismutase [Cu-Zn] OS=Homo sapiens GN=SOD1 PE=1 SV=2</t>
  </si>
  <si>
    <t>SODC_HUMAN</t>
  </si>
  <si>
    <t>16 kDa</t>
  </si>
  <si>
    <t>Phosphoglycerate kinase 1 OS=Homo sapiens GN=PGK1 PE=1 SV=3</t>
  </si>
  <si>
    <t>PGK1_HUMAN</t>
  </si>
  <si>
    <t>Probable inactive ribonuclease-like protein 13 OS=Homo sapiens GN=RNASE13 PE=2 SV=1</t>
  </si>
  <si>
    <t>RNS13_HUMAN</t>
  </si>
  <si>
    <t>18 kDa</t>
  </si>
  <si>
    <t>Coiled-coil domain-containing protein 105 OS=Homo sapiens GN=CCDC105 PE=2 SV=3</t>
  </si>
  <si>
    <t>CC105_HUMAN</t>
  </si>
  <si>
    <t>57 kDa</t>
  </si>
  <si>
    <t>Cancer/testis antigen 47A OS=Homo sapiens GN=CT47A1 PE=2 SV=1</t>
  </si>
  <si>
    <t>CT47A_HUMAN</t>
  </si>
  <si>
    <t>Charged multivesicular body protein 4b OS=Homo sapiens GN=CHMP4B PE=1 SV=1</t>
  </si>
  <si>
    <t>CHM4B_HUMAN</t>
  </si>
  <si>
    <t>Inositol monophosphatase 1 OS=Homo sapiens GN=IMPA1 PE=1 SV=1</t>
  </si>
  <si>
    <t>IMPA1_HUMAN</t>
  </si>
  <si>
    <t>Zymogen granule protein 16 homolog B OS=Homo sapiens GN=ZG16B PE=1 SV=3</t>
  </si>
  <si>
    <t>ZG16B_HUMAN</t>
  </si>
  <si>
    <t>Semaphorin-3F OS=Homo sapiens GN=SEMA3F PE=2 SV=2</t>
  </si>
  <si>
    <t>SEM3F_HUMAN</t>
  </si>
  <si>
    <t>Acetyl-CoA acetyltransferase, cytosolic OS=Homo sapiens GN=ACAT2 PE=1 SV=2</t>
  </si>
  <si>
    <t>THIC_HUMAN</t>
  </si>
  <si>
    <t>Laminin subunit beta-2 OS=Homo sapiens GN=LAMB2 PE=1 SV=2</t>
  </si>
  <si>
    <t>LAMB2_HUMAN</t>
  </si>
  <si>
    <t>196 kDa</t>
  </si>
  <si>
    <t>IST1 homolog OS=Homo sapiens GN=IST1 PE=1 SV=1</t>
  </si>
  <si>
    <t>IST1_HUMAN</t>
  </si>
  <si>
    <t>40 kDa</t>
  </si>
  <si>
    <t>Glycerol-3-phosphate dehydrogenase 1-like protein OS=Homo sapiens GN=GPD1L PE=1 SV=1</t>
  </si>
  <si>
    <t>GPD1L_HUMAN</t>
  </si>
  <si>
    <t>Target of Myb protein 1 OS=Homo sapiens GN=TOM1 PE=1 SV=2</t>
  </si>
  <si>
    <t>TOM1_HUMAN</t>
  </si>
  <si>
    <t>Ras-related protein Rab-27A OS=Homo sapiens GN=RAB27A PE=1 SV=3</t>
  </si>
  <si>
    <t>RB27A_HUMAN</t>
  </si>
  <si>
    <t>Ketimine reductase mu-crystallin OS=Homo sapiens GN=CRYM PE=1 SV=1</t>
  </si>
  <si>
    <t>CRYM_HUMAN</t>
  </si>
  <si>
    <t>34 kDa</t>
  </si>
  <si>
    <t>Peptidyl-prolyl cis-trans isomerase FKBP2 OS=Homo sapiens GN=FKBP2 PE=1 SV=2</t>
  </si>
  <si>
    <t>FKBP2_HUMAN</t>
  </si>
  <si>
    <t>Prostaglandin reductase 1 OS=Homo sapiens GN=PTGR1 PE=1 SV=2</t>
  </si>
  <si>
    <t>PTGR1_HUMAN</t>
  </si>
  <si>
    <t>36 kDa</t>
  </si>
  <si>
    <t>A-kinase anchor protein 3 OS=Homo sapiens GN=AKAP3 PE=1 SV=2</t>
  </si>
  <si>
    <t>AKAP3_HUMAN</t>
  </si>
  <si>
    <t>95 kDa</t>
  </si>
  <si>
    <t>Glyoxalase domain-containing protein 4 OS=Homo sapiens GN=GLOD4 PE=1 SV=1</t>
  </si>
  <si>
    <t>GLOD4_HUMAN</t>
  </si>
  <si>
    <t>35 kDa</t>
  </si>
  <si>
    <t>40S ribosomal protein S8 OS=Homo sapiens GN=RPS8 PE=1 SV=2</t>
  </si>
  <si>
    <t>RS8_HUMAN</t>
  </si>
  <si>
    <t>Glutathione reductase, mitochondrial OS=Homo sapiens GN=GSR PE=1 SV=2</t>
  </si>
  <si>
    <t>GSHR_HUMAN</t>
  </si>
  <si>
    <t>56 kDa</t>
  </si>
  <si>
    <t>T-complex protein 11 homolog OS=Homo sapiens GN=TCP11 PE=2 SV=1</t>
  </si>
  <si>
    <t>TCP11_HUMAN</t>
  </si>
  <si>
    <t>Long-chain-fatty-acid--CoA ligase ACSBG2 OS=Homo sapiens GN=ACSBG2 PE=1 SV=2</t>
  </si>
  <si>
    <t>ACBG2_HUMAN</t>
  </si>
  <si>
    <t>74 kDa</t>
  </si>
  <si>
    <t>Fibronectin OS=Homo sapiens GN=FN1 PE=1 SV=4</t>
  </si>
  <si>
    <t>FINC_HUMAN</t>
  </si>
  <si>
    <t>263 kDa</t>
  </si>
  <si>
    <t>Prostate and testis expressed protein 1 OS=Homo sapiens GN=PATE1 PE=1 SV=1</t>
  </si>
  <si>
    <t>PATE1_HUMAN</t>
  </si>
  <si>
    <t>Histone H2AX OS=Homo sapiens GN=H2AFX PE=1 SV=2</t>
  </si>
  <si>
    <t>H2AX_HUMAN</t>
  </si>
  <si>
    <t>Proteasome assembly chaperone 1 OS=Homo sapiens GN=PSMG1 PE=1 SV=1</t>
  </si>
  <si>
    <t>PSMG1_HUMAN</t>
  </si>
  <si>
    <t>Aldose reductase OS=Homo sapiens GN=AKR1B1 PE=1 SV=3</t>
  </si>
  <si>
    <t>ALDR_HUMAN</t>
  </si>
  <si>
    <t>4F2 cell-surface antigen heavy chain OS=Homo sapiens GN=SLC3A2 PE=1 SV=3</t>
  </si>
  <si>
    <t>4F2_HUMAN</t>
  </si>
  <si>
    <t>68 kDa</t>
  </si>
  <si>
    <t>40S ribosomal protein S16 OS=Homo sapiens GN=RPS16 PE=1 SV=2</t>
  </si>
  <si>
    <t>RS16_HUMAN</t>
  </si>
  <si>
    <t>Galectin-3 OS=Homo sapiens GN=LGALS3 PE=1 SV=5</t>
  </si>
  <si>
    <t>LEG3_HUMAN</t>
  </si>
  <si>
    <t>Echinoderm microtubule-associated protein-like 2 OS=Homo sapiens GN=EML2 PE=1 SV=1</t>
  </si>
  <si>
    <t>EMAL2_HUMAN</t>
  </si>
  <si>
    <t>71 kDa</t>
  </si>
  <si>
    <t>Lactoylglutathione lyase OS=Homo sapiens GN=GLO1 PE=1 SV=4</t>
  </si>
  <si>
    <t>LGUL_HUMAN</t>
  </si>
  <si>
    <t>Amyloid beta A4 protein OS=Homo sapiens GN=APP PE=1 SV=3</t>
  </si>
  <si>
    <t>A4_HUMAN</t>
  </si>
  <si>
    <t>87 kDa</t>
  </si>
  <si>
    <t>Guanine nucleotide-binding protein G(I)/G(S)/G(T) subunit beta-2 OS=Homo sapiens GN=GNB2 PE=1 SV=3</t>
  </si>
  <si>
    <t>GBB2_HUMAN</t>
  </si>
  <si>
    <t>Protein deglycase DJ-1 OS=Homo sapiens GN=PARK7 PE=1 SV=2</t>
  </si>
  <si>
    <t>PARK7_HUMAN</t>
  </si>
  <si>
    <t>Synaptosomal-associated protein 23 OS=Homo sapiens GN=SNAP23 PE=1 SV=1</t>
  </si>
  <si>
    <t>SNP23_HUMAN</t>
  </si>
  <si>
    <t>60S ribosomal protein L3 OS=Homo sapiens GN=RPL3 PE=1 SV=2</t>
  </si>
  <si>
    <t>RL3_HUMAN</t>
  </si>
  <si>
    <t>Protein ERGIC-53 OS=Homo sapiens GN=LMAN1 PE=1 SV=2</t>
  </si>
  <si>
    <t>LMAN1_HUMAN</t>
  </si>
  <si>
    <t>58 kDa</t>
  </si>
  <si>
    <t>Leucine-rich repeat and coiled-coil domain-containing protein 1 OS=Homo sapiens GN=LRRCC1 PE=1 SV=2</t>
  </si>
  <si>
    <t>LRCC1_HUMAN</t>
  </si>
  <si>
    <t>120 kDa</t>
  </si>
  <si>
    <t>Biglycan OS=Homo sapiens GN=BGN PE=1 SV=2</t>
  </si>
  <si>
    <t>PGS1_HUMAN</t>
  </si>
  <si>
    <t>Voltage-dependent anion-selective channel protein 3 OS=Homo sapiens GN=VDAC3 PE=1 SV=1</t>
  </si>
  <si>
    <t>VDAC3_HUMAN</t>
  </si>
  <si>
    <t>Tektin-5 OS=Homo sapiens GN=TEKT5 PE=1 SV=1</t>
  </si>
  <si>
    <t>TEKT5_HUMAN</t>
  </si>
  <si>
    <t>Talin-1 OS=Homo sapiens GN=TLN1 PE=1 SV=3</t>
  </si>
  <si>
    <t>TLN1_HUMAN</t>
  </si>
  <si>
    <t>270 kDa</t>
  </si>
  <si>
    <t>UDP-glucose 6-dehydrogenase OS=Homo sapiens GN=UGDH PE=1 SV=1</t>
  </si>
  <si>
    <t>UGDH_HUMAN</t>
  </si>
  <si>
    <t>CDGSH iron-sulfur domain-containing protein 1 OS=Homo sapiens GN=CISD1 PE=1 SV=1</t>
  </si>
  <si>
    <t>CISD1_HUMAN</t>
  </si>
  <si>
    <t>12 kDa</t>
  </si>
  <si>
    <t>Protein FAM3D OS=Homo sapiens GN=FAM3D PE=1 SV=1</t>
  </si>
  <si>
    <t>FAM3D_HUMAN</t>
  </si>
  <si>
    <t>Arylsulfatase A OS=Homo sapiens GN=ARSA PE=1 SV=3</t>
  </si>
  <si>
    <t>ARSA_HUMAN</t>
  </si>
  <si>
    <t>40S ribosomal protein S3a OS=Homo sapiens GN=RPS3A PE=1 SV=2</t>
  </si>
  <si>
    <t>RS3A_HUMAN</t>
  </si>
  <si>
    <t>Flavin reductase (NADPH) OS=Homo sapiens GN=BLVRB PE=1 SV=3</t>
  </si>
  <si>
    <t>BLVRB_HUMAN</t>
  </si>
  <si>
    <t>Coatomer subunit zeta-1 OS=Homo sapiens GN=COPZ1 PE=1 SV=1</t>
  </si>
  <si>
    <t>COPZ1_HUMAN</t>
  </si>
  <si>
    <t>Phospholipase A1 member A OS=Homo sapiens GN=PLA1A PE=2 SV=2</t>
  </si>
  <si>
    <t>PLA1A_HUMAN</t>
  </si>
  <si>
    <t>Ras guanyl-releasing protein 3 OS=Homo sapiens GN=RASGRP3 PE=1 SV=1</t>
  </si>
  <si>
    <t>GRP3_HUMAN</t>
  </si>
  <si>
    <t>78 kDa</t>
  </si>
  <si>
    <t>Heme-binding protein 2 OS=Homo sapiens GN=HEBP2 PE=1 SV=1</t>
  </si>
  <si>
    <t>HEBP2_HUMAN</t>
  </si>
  <si>
    <t>Argininosuccinate synthase OS=Homo sapiens GN=ASS1 PE=1 SV=2</t>
  </si>
  <si>
    <t>ASSY_HUMAN</t>
  </si>
  <si>
    <t>47 kDa</t>
  </si>
  <si>
    <t>Phosphoacetylglucosamine mutase OS=Homo sapiens GN=PGM3 PE=1 SV=1</t>
  </si>
  <si>
    <t>AGM1_HUMAN</t>
  </si>
  <si>
    <t>60 kDa</t>
  </si>
  <si>
    <t>Voltage-dependent calcium channel subunit alpha-2/delta-1 OS=Homo sapiens GN=CACNA2D1 PE=1 SV=3</t>
  </si>
  <si>
    <t>CA2D1_HUMAN</t>
  </si>
  <si>
    <t>125 kDa</t>
  </si>
  <si>
    <t>Amiloride-sensitive amine oxidase [copper-containing] OS=Homo sapiens GN=AOC1 PE=1 SV=4</t>
  </si>
  <si>
    <t>AOC1_HUMAN</t>
  </si>
  <si>
    <t>85 kDa</t>
  </si>
  <si>
    <t>Protein-glutamine gamma-glutamyltransferase 4 OS=Homo sapiens GN=TGM4 PE=1 SV=2</t>
  </si>
  <si>
    <t>TGM4_HUMAN</t>
  </si>
  <si>
    <t>Fatty-acid amide hydrolase 1 OS=Homo sapiens GN=FAAH PE=1 SV=2</t>
  </si>
  <si>
    <t>FAAH1_HUMAN</t>
  </si>
  <si>
    <t>Histone H3.3 OS=Homo sapiens GN=H3F3A PE=1 SV=2</t>
  </si>
  <si>
    <t>H33_HUMAN</t>
  </si>
  <si>
    <t>Malate dehydrogenase, cytoplasmic OS=Homo sapiens GN=MDH1 PE=1 SV=4</t>
  </si>
  <si>
    <t>MDHC_HUMAN</t>
  </si>
  <si>
    <t>Actin-related protein T3 OS=Homo sapiens GN=ACTRT3 PE=2 SV=1</t>
  </si>
  <si>
    <t>ACTT3_HUMAN</t>
  </si>
  <si>
    <t>DnaJ homolog subfamily C member 11 OS=Homo sapiens GN=DNAJC11 PE=1 SV=2</t>
  </si>
  <si>
    <t>DJC11_HUMAN</t>
  </si>
  <si>
    <t>Histone H2A-Bbd type 2/3 OS=Homo sapiens GN=H2AFB2 PE=2 SV=1</t>
  </si>
  <si>
    <t>H2AB2_HUMAN</t>
  </si>
  <si>
    <t>Histone H2B type 1-A OS=Homo sapiens GN=HIST1H2BA PE=1 SV=3</t>
  </si>
  <si>
    <t>H2B1A_HUMAN</t>
  </si>
  <si>
    <t>Uncharacterized protein C2orf57 OS=Homo sapiens GN=C2orf57 PE=1 SV=1</t>
  </si>
  <si>
    <t>CB057_HUMAN</t>
  </si>
  <si>
    <t>Proteasome activator complex subunit 1 OS=Homo sapiens GN=PSME1 PE=1 SV=1</t>
  </si>
  <si>
    <t>PSME1_HUMAN</t>
  </si>
  <si>
    <t>29 kDa</t>
  </si>
  <si>
    <t>Peroxiredoxin-6 OS=Homo sapiens GN=PRDX6 PE=1 SV=3</t>
  </si>
  <si>
    <t>PRDX6_HUMAN</t>
  </si>
  <si>
    <t>Carboxylesterase 5A OS=Homo sapiens GN=CES5A PE=2 SV=1</t>
  </si>
  <si>
    <t>EST5A_HUMAN</t>
  </si>
  <si>
    <t>64 kDa</t>
  </si>
  <si>
    <t>NADH-ubiquinone oxidoreductase 75 kDa subunit, mitochondrial OS=Homo sapiens GN=NDUFS1 PE=1 SV=3</t>
  </si>
  <si>
    <t>NDUS1_HUMAN</t>
  </si>
  <si>
    <t>79 kDa</t>
  </si>
  <si>
    <t>Laminin subunit alpha-5 OS=Homo sapiens GN=LAMA5 PE=1 SV=8</t>
  </si>
  <si>
    <t>LAMA5_HUMAN</t>
  </si>
  <si>
    <t>400 kDa</t>
  </si>
  <si>
    <t>Succinyl-CoA ligase [ADP/GDP-forming] subunit alpha, mitochondrial OS=Homo sapiens GN=SUCLG1 PE=1 SV=4</t>
  </si>
  <si>
    <t>SUCA_HUMAN</t>
  </si>
  <si>
    <t>40S ribosomal protein S11 OS=Homo sapiens GN=RPS11 PE=1 SV=3</t>
  </si>
  <si>
    <t>RS11_HUMAN</t>
  </si>
  <si>
    <t>Angiotensin-converting enzyme OS=Homo sapiens GN=ACE PE=1 SV=1</t>
  </si>
  <si>
    <t>ACE_HUMAN</t>
  </si>
  <si>
    <t>150 kDa</t>
  </si>
  <si>
    <t>Out at first protein homolog OS=Homo sapiens GN=OAF PE=2 SV=1</t>
  </si>
  <si>
    <t>OAF_HUMAN</t>
  </si>
  <si>
    <t>F-actin-capping protein subunit alpha-3 OS=Homo sapiens GN=CAPZA3 PE=1 SV=2</t>
  </si>
  <si>
    <t>CAZA3_HUMAN</t>
  </si>
  <si>
    <t>Vitronectin OS=Homo sapiens GN=VTN PE=1 SV=1</t>
  </si>
  <si>
    <t>VTNC_HUMAN</t>
  </si>
  <si>
    <t>Mitochondrial enolase superfamily member 1 OS=Homo sapiens GN=ENOSF1 PE=1 SV=1</t>
  </si>
  <si>
    <t>ENOF1_HUMAN</t>
  </si>
  <si>
    <t>Phosphatidylethanolamine-binding protein 1 OS=Homo sapiens GN=PEBP1 PE=1 SV=3</t>
  </si>
  <si>
    <t>PEBP1_HUMAN</t>
  </si>
  <si>
    <t>40S ribosomal protein S20 OS=Homo sapiens GN=RPS20 PE=1 SV=1</t>
  </si>
  <si>
    <t>RS20_HUMAN</t>
  </si>
  <si>
    <t>Macrophage migration inhibitory factor OS=Homo sapiens GN=MIF PE=1 SV=4</t>
  </si>
  <si>
    <t>MIF_HUMAN</t>
  </si>
  <si>
    <t>Protein FAM71B OS=Homo sapiens GN=FAM71B PE=1 SV=2</t>
  </si>
  <si>
    <t>FA71B_HUMAN</t>
  </si>
  <si>
    <t>65 kDa</t>
  </si>
  <si>
    <t>Procollagen-lysine,2-oxoglutarate 5-dioxygenase 3 OS=Homo sapiens GN=PLOD3 PE=1 SV=1</t>
  </si>
  <si>
    <t>PLOD3_HUMAN</t>
  </si>
  <si>
    <t>Lipolysis-stimulated lipoprotein receptor OS=Homo sapiens GN=LSR PE=1 SV=4</t>
  </si>
  <si>
    <t>LSR_HUMAN</t>
  </si>
  <si>
    <t>Cytosolic non-specific dipeptidase OS=Homo sapiens GN=CNDP2 PE=1 SV=2</t>
  </si>
  <si>
    <t>CNDP2_HUMAN</t>
  </si>
  <si>
    <t>Fibronectin type III domain-containing protein 8 OS=Homo sapiens GN=FNDC8 PE=2 SV=2</t>
  </si>
  <si>
    <t>FNDC8_HUMAN</t>
  </si>
  <si>
    <t>Beta-hexosaminidase subunit alpha OS=Homo sapiens GN=HEXA PE=1 SV=2</t>
  </si>
  <si>
    <t>HEXA_HUMAN</t>
  </si>
  <si>
    <t>Prominin-2 OS=Homo sapiens GN=PROM2 PE=1 SV=1</t>
  </si>
  <si>
    <t>PROM2_HUMAN</t>
  </si>
  <si>
    <t>92 kDa</t>
  </si>
  <si>
    <t>Very large A-kinase anchor protein OS=Homo sapiens GN=CRYBG3 PE=1 SV=3</t>
  </si>
  <si>
    <t>CRBG3_HUMAN</t>
  </si>
  <si>
    <t>331 kDa</t>
  </si>
  <si>
    <t>Agrin OS=Homo sapiens GN=AGRN PE=1 SV=5</t>
  </si>
  <si>
    <t>AGRIN_HUMAN</t>
  </si>
  <si>
    <t>217 kDa</t>
  </si>
  <si>
    <t>Protein FAM71A OS=Homo sapiens GN=FAM71A PE=2 SV=2</t>
  </si>
  <si>
    <t>FA71A_HUMAN</t>
  </si>
  <si>
    <t>Phosphatidylglycerophosphatase and protein-tyrosine phosphatase 1 OS=Homo sapiens GN=PTPMT1 PE=1 SV=1</t>
  </si>
  <si>
    <t>PTPM1_HUMAN</t>
  </si>
  <si>
    <t>Isocitrate dehydrogenase [NAD] subunit alpha, mitochondrial OS=Homo sapiens GN=IDH3A PE=1 SV=1</t>
  </si>
  <si>
    <t>IDH3A_HUMAN</t>
  </si>
  <si>
    <t>N-acetylgalactosamine-6-sulfatase OS=Homo sapiens GN=GALNS PE=1 SV=1</t>
  </si>
  <si>
    <t>GALNS_HUMAN</t>
  </si>
  <si>
    <t>Antileukoproteinase OS=Homo sapiens GN=SLPI PE=1 SV=2</t>
  </si>
  <si>
    <t>SLPI_HUMAN</t>
  </si>
  <si>
    <t>N-acetylglucosamine-6-sulfatase OS=Homo sapiens GN=GNS PE=1 SV=3</t>
  </si>
  <si>
    <t>GNS_HUMAN</t>
  </si>
  <si>
    <t>62 kDa</t>
  </si>
  <si>
    <t>F-actin-capping protein subunit beta OS=Homo sapiens GN=CAPZB PE=1 SV=4</t>
  </si>
  <si>
    <t>CAPZB_HUMAN</t>
  </si>
  <si>
    <t>Cytochrome c oxidase subunit 2 OS=Homo sapiens GN=MT-CO2 PE=1 SV=1</t>
  </si>
  <si>
    <t>COX2_HUMAN</t>
  </si>
  <si>
    <t>Putative glycerol kinase 3 OS=Homo sapiens GN=GK3P PE=5 SV=2</t>
  </si>
  <si>
    <t>GLPK3_HUMAN</t>
  </si>
  <si>
    <t>Golgi apparatus protein 1 OS=Homo sapiens GN=GLG1 PE=1 SV=2</t>
  </si>
  <si>
    <t>GSLG1_HUMAN</t>
  </si>
  <si>
    <t>135 kDa</t>
  </si>
  <si>
    <t>Laminin subunit gamma-1 OS=Homo sapiens GN=LAMC1 PE=1 SV=3</t>
  </si>
  <si>
    <t>LAMC1_HUMAN</t>
  </si>
  <si>
    <t>178 kDa</t>
  </si>
  <si>
    <t>Spermatogenesis-associated protein 24 OS=Homo sapiens GN=SPATA24 PE=1 SV=2</t>
  </si>
  <si>
    <t>SPA24_HUMAN</t>
  </si>
  <si>
    <t>Alpha-1-acid glycoprotein 2 OS=Homo sapiens GN=ORM2 PE=1 SV=2</t>
  </si>
  <si>
    <t>A1AG2_HUMAN</t>
  </si>
  <si>
    <t>Gastricsin OS=Homo sapiens GN=PGC PE=1 SV=1</t>
  </si>
  <si>
    <t>PEPC_HUMAN</t>
  </si>
  <si>
    <t>Bifunctional coenzyme A synthase OS=Homo sapiens GN=COASY PE=1 SV=4</t>
  </si>
  <si>
    <t>COASY_HUMAN</t>
  </si>
  <si>
    <t>Hemoglobin subunit beta OS=Homo sapiens GN=HBB PE=1 SV=2</t>
  </si>
  <si>
    <t>HBB_HUMAN</t>
  </si>
  <si>
    <t>L-xylulose reductase OS=Homo sapiens GN=DCXR PE=1 SV=2</t>
  </si>
  <si>
    <t>DCXR_HUMAN</t>
  </si>
  <si>
    <t>Methionine aminopeptidase 2 OS=Homo sapiens GN=METAP2 PE=1 SV=1</t>
  </si>
  <si>
    <t>MAP2_HUMAN</t>
  </si>
  <si>
    <t>Cathepsin L1 OS=Homo sapiens GN=CTSL PE=1 SV=2</t>
  </si>
  <si>
    <t>CATL1_HUMAN</t>
  </si>
  <si>
    <t>Acrosomal protein SP-10 OS=Homo sapiens GN=ACRV1 PE=1 SV=2</t>
  </si>
  <si>
    <t>ASPX_HUMAN</t>
  </si>
  <si>
    <t>28 kDa</t>
  </si>
  <si>
    <t>UBX domain-containing protein 6 OS=Homo sapiens GN=UBXN6 PE=1 SV=1</t>
  </si>
  <si>
    <t>UBXN6_HUMAN</t>
  </si>
  <si>
    <t>Polymeric immunoglobulin receptor OS=Homo sapiens GN=PIGR PE=1 SV=4</t>
  </si>
  <si>
    <t>PIGR_HUMAN</t>
  </si>
  <si>
    <t>Syntaxin-binding protein 2 OS=Homo sapiens GN=STXBP2 PE=1 SV=2</t>
  </si>
  <si>
    <t>STXB2_HUMAN</t>
  </si>
  <si>
    <t>66 kDa</t>
  </si>
  <si>
    <t>Lysosome-associated membrane glycoprotein 1 OS=Homo sapiens GN=LAMP1 PE=1 SV=3</t>
  </si>
  <si>
    <t>LAMP1_HUMAN</t>
  </si>
  <si>
    <t>Protein-glutamine gamma-glutamyltransferase 2 OS=Homo sapiens GN=TGM2 PE=1 SV=2</t>
  </si>
  <si>
    <t>TGM2_HUMAN</t>
  </si>
  <si>
    <t>Triokinase/FMN cyclase OS=Homo sapiens GN=TKFC PE=1 SV=2</t>
  </si>
  <si>
    <t>TKFC_HUMAN</t>
  </si>
  <si>
    <t>59 kDa</t>
  </si>
  <si>
    <t>Glucosamine-6-phosphate isomerase 2 OS=Homo sapiens GN=GNPDA2 PE=1 SV=1</t>
  </si>
  <si>
    <t>GNPI2_HUMAN</t>
  </si>
  <si>
    <t>Endoplasmic reticulum aminopeptidase 1 OS=Homo sapiens GN=ERAP1 PE=1 SV=3</t>
  </si>
  <si>
    <t>ERAP1_HUMAN</t>
  </si>
  <si>
    <t>107 kDa</t>
  </si>
  <si>
    <t>Tissue alpha-L-fucosidase OS=Homo sapiens GN=FUCA1 PE=1 SV=4</t>
  </si>
  <si>
    <t>FUCO_HUMAN</t>
  </si>
  <si>
    <t>Obg-like ATPase 1 OS=Homo sapiens GN=OLA1 PE=1 SV=2</t>
  </si>
  <si>
    <t>OLA1_HUMAN</t>
  </si>
  <si>
    <t>Complement C4-B OS=Homo sapiens GN=C4B PE=1 SV=2</t>
  </si>
  <si>
    <t>CO4B_HUMAN</t>
  </si>
  <si>
    <t>193 kDa</t>
  </si>
  <si>
    <t>Aldehyde dehydrogenase family 1 member A3 OS=Homo sapiens GN=ALDH1A3 PE=1 SV=2</t>
  </si>
  <si>
    <t>AL1A3_HUMAN</t>
  </si>
  <si>
    <t>Calicin OS=Homo sapiens GN=CCIN PE=2 SV=3</t>
  </si>
  <si>
    <t>CALI_HUMAN</t>
  </si>
  <si>
    <t>67 kDa</t>
  </si>
  <si>
    <t>Chloride intracellular channel protein 1 OS=Homo sapiens GN=CLIC1 PE=1 SV=4</t>
  </si>
  <si>
    <t>CLIC1_HUMAN</t>
  </si>
  <si>
    <t>27 kDa</t>
  </si>
  <si>
    <t>Poly(rC)-binding protein 2 OS=Homo sapiens GN=PCBP2 PE=1 SV=1</t>
  </si>
  <si>
    <t>PCBP2_HUMAN</t>
  </si>
  <si>
    <t>40S ribosomal protein S14 OS=Homo sapiens GN=RPS14 PE=1 SV=3</t>
  </si>
  <si>
    <t>RS14_HUMAN</t>
  </si>
  <si>
    <t>Fatty acid synthase OS=Homo sapiens GN=FASN PE=1 SV=3</t>
  </si>
  <si>
    <t>FAS_HUMAN</t>
  </si>
  <si>
    <t>273 kDa</t>
  </si>
  <si>
    <t>Cell division control protein 42 homolog OS=Homo sapiens GN=CDC42 PE=1 SV=2</t>
  </si>
  <si>
    <t>CDC42_HUMAN</t>
  </si>
  <si>
    <t>Phosphate carrier protein, mitochondrial OS=Homo sapiens GN=SLC25A3 PE=1 SV=2</t>
  </si>
  <si>
    <t>MPCP_HUMAN</t>
  </si>
  <si>
    <t>Testis-expressed sequence 101 protein OS=Homo sapiens GN=TEX101 PE=2 SV=2</t>
  </si>
  <si>
    <t>TX101_HUMAN</t>
  </si>
  <si>
    <t>Alpha-N-acetylgalactosaminidase OS=Homo sapiens GN=NAGA PE=1 SV=2</t>
  </si>
  <si>
    <t>NAGAB_HUMAN</t>
  </si>
  <si>
    <t>Glutathione synthetase OS=Homo sapiens GN=GSS PE=1 SV=1</t>
  </si>
  <si>
    <t>GSHB_HUMAN</t>
  </si>
  <si>
    <t>52 kDa</t>
  </si>
  <si>
    <t>Collagen alpha-2(VI) chain OS=Homo sapiens GN=COL6A2 PE=1 SV=4</t>
  </si>
  <si>
    <t>CO6A2_HUMAN</t>
  </si>
  <si>
    <t>Transforming protein RhoA OS=Homo sapiens GN=RHOA PE=1 SV=1</t>
  </si>
  <si>
    <t>RHOA_HUMAN</t>
  </si>
  <si>
    <t>Glutathione S-transferase Mu 3 OS=Homo sapiens GN=GSTM3 PE=1 SV=3</t>
  </si>
  <si>
    <t>GSTM3_HUMAN</t>
  </si>
  <si>
    <t>BPI fold-containing family B member 2 OS=Homo sapiens GN=BPIFB2 PE=1 SV=2</t>
  </si>
  <si>
    <t>BPIB2_HUMAN</t>
  </si>
  <si>
    <t>Purine nucleoside phosphorylase OS=Homo sapiens GN=PNP PE=1 SV=2</t>
  </si>
  <si>
    <t>PNPH_HUMAN</t>
  </si>
  <si>
    <t>32 kDa</t>
  </si>
  <si>
    <t>Alcohol dehydrogenase [NADP(+)] OS=Homo sapiens GN=AKR1A1 PE=1 SV=3</t>
  </si>
  <si>
    <t>AK1A1_HUMAN</t>
  </si>
  <si>
    <t>40S ribosomal protein S9 OS=Homo sapiens GN=RPS9 PE=1 SV=3</t>
  </si>
  <si>
    <t>RS9_HUMAN</t>
  </si>
  <si>
    <t>60S ribosomal protein L29 OS=Homo sapiens GN=RPL29 PE=1 SV=2</t>
  </si>
  <si>
    <t>RL29_HUMAN</t>
  </si>
  <si>
    <t>Protein S100-A11 OS=Homo sapiens GN=S100A11 PE=1 SV=2</t>
  </si>
  <si>
    <t>S10AB_HUMAN</t>
  </si>
  <si>
    <t>Carboxymethylenebutenolidase homolog OS=Homo sapiens GN=CMBL PE=1 SV=1</t>
  </si>
  <si>
    <t>CMBL_HUMAN</t>
  </si>
  <si>
    <t>Growth arrest-specific protein 6 OS=Homo sapiens GN=GAS6 PE=1 SV=2</t>
  </si>
  <si>
    <t>GAS6_HUMAN</t>
  </si>
  <si>
    <t>80 kDa</t>
  </si>
  <si>
    <t>Endothelial lipase OS=Homo sapiens GN=LIPG PE=1 SV=1</t>
  </si>
  <si>
    <t>LIPE_HUMAN</t>
  </si>
  <si>
    <t>Cathelicidin antimicrobial peptide OS=Homo sapiens GN=CAMP PE=1 SV=1</t>
  </si>
  <si>
    <t>CAMP_HUMAN</t>
  </si>
  <si>
    <t>Eukaryotic translation initiation factor 6 OS=Homo sapiens GN=EIF6 PE=1 SV=1</t>
  </si>
  <si>
    <t>IF6_HUMAN</t>
  </si>
  <si>
    <t>Haloacid dehalogenase-like hydrolase domain-containing protein 2 OS=Homo sapiens GN=HDHD2 PE=1 SV=1</t>
  </si>
  <si>
    <t>HDHD2_HUMAN</t>
  </si>
  <si>
    <t>Lysosomal Pro-X carboxypeptidase OS=Homo sapiens GN=PRCP PE=1 SV=1</t>
  </si>
  <si>
    <t>PCP_HUMAN</t>
  </si>
  <si>
    <t>Voltage-dependent anion-selective channel protein 2 OS=Homo sapiens GN=VDAC2 PE=1 SV=2</t>
  </si>
  <si>
    <t>VDAC2_HUMAN</t>
  </si>
  <si>
    <t>Toll-interacting protein OS=Homo sapiens GN=TOLLIP PE=1 SV=1</t>
  </si>
  <si>
    <t>TOLIP_HUMAN</t>
  </si>
  <si>
    <t>Protein NDRG1 OS=Homo sapiens GN=NDRG1 PE=1 SV=1</t>
  </si>
  <si>
    <t>NDRG1_HUMAN</t>
  </si>
  <si>
    <t>Calpain-1 catalytic subunit OS=Homo sapiens GN=CAPN1 PE=1 SV=1</t>
  </si>
  <si>
    <t>CAN1_HUMAN</t>
  </si>
  <si>
    <t>Glutathione S-transferase P OS=Homo sapiens GN=GSTP1 PE=1 SV=2</t>
  </si>
  <si>
    <t>GSTP1_HUMAN</t>
  </si>
  <si>
    <t>Annexin A4 OS=Homo sapiens GN=ANXA4 PE=1 SV=4</t>
  </si>
  <si>
    <t>ANXA4_HUMAN</t>
  </si>
  <si>
    <t>Synaptotagmin-like protein 4 OS=Homo sapiens GN=SYTL4 PE=1 SV=2</t>
  </si>
  <si>
    <t>SYTL4_HUMAN</t>
  </si>
  <si>
    <t>76 kDa</t>
  </si>
  <si>
    <t>Xaa-Pro aminopeptidase 1 OS=Homo sapiens GN=XPNPEP1 PE=1 SV=3</t>
  </si>
  <si>
    <t>XPP1_HUMAN</t>
  </si>
  <si>
    <t>Protein FAM166A OS=Homo sapiens GN=FAM166A PE=2 SV=1</t>
  </si>
  <si>
    <t>F166A_HUMAN</t>
  </si>
  <si>
    <t>NADH dehydrogenase [ubiquinone] flavoprotein 2, mitochondrial OS=Homo sapiens GN=NDUFV2 PE=1 SV=2</t>
  </si>
  <si>
    <t>NDUV2_HUMAN</t>
  </si>
  <si>
    <t>Spermatid-specific manchette-related protein 1 OS=Homo sapiens GN=SMRP1 PE=1 SV=2</t>
  </si>
  <si>
    <t>SMRP1_HUMAN</t>
  </si>
  <si>
    <t>Sperm equatorial segment protein 1 OS=Homo sapiens GN=SPESP1 PE=1 SV=2</t>
  </si>
  <si>
    <t>SPESP_HUMAN</t>
  </si>
  <si>
    <t>Ferritin heavy chain OS=Homo sapiens GN=FTH1 PE=1 SV=2</t>
  </si>
  <si>
    <t>FRIH_HUMAN</t>
  </si>
  <si>
    <t>60S ribosomal protein L8 OS=Homo sapiens GN=RPL8 PE=1 SV=2</t>
  </si>
  <si>
    <t>RL8_HUMAN</t>
  </si>
  <si>
    <t>Peptidyl-prolyl cis-trans isomerase C OS=Homo sapiens GN=PPIC PE=1 SV=1</t>
  </si>
  <si>
    <t>PPIC_HUMAN</t>
  </si>
  <si>
    <t>Succinyl-CoA ligase [ADP-forming] subunit beta, mitochondrial OS=Homo sapiens GN=SUCLA2 PE=1 SV=3</t>
  </si>
  <si>
    <t>SUCB1_HUMAN</t>
  </si>
  <si>
    <t>Calcium and integrin-binding protein 1 OS=Homo sapiens GN=CIB1 PE=1 SV=4</t>
  </si>
  <si>
    <t>CIB1_HUMAN</t>
  </si>
  <si>
    <t>Kunitz-type protease inhibitor 3 OS=Homo sapiens GN=SPINT3 PE=3 SV=3</t>
  </si>
  <si>
    <t>SPIT3_HUMAN</t>
  </si>
  <si>
    <t>10 kDa</t>
  </si>
  <si>
    <t>Hemoglobin subunit alpha OS=Homo sapiens GN=HBA1 PE=1 SV=2</t>
  </si>
  <si>
    <t>HBA_HUMAN</t>
  </si>
  <si>
    <t>Serine/threonine-protein phosphatase PP1-gamma catalytic subunit OS=Homo sapiens GN=PPP1CC PE=1 SV=1</t>
  </si>
  <si>
    <t>PP1G_HUMAN</t>
  </si>
  <si>
    <t>Exportin-1 OS=Homo sapiens GN=XPO1 PE=1 SV=1</t>
  </si>
  <si>
    <t>XPO1_HUMAN</t>
  </si>
  <si>
    <t>123 kDa</t>
  </si>
  <si>
    <t>ES1 protein homolog, mitochondrial OS=Homo sapiens GN=C21orf33 PE=1 SV=3</t>
  </si>
  <si>
    <t>ES1_HUMAN</t>
  </si>
  <si>
    <t>Peptidyl-prolyl cis-trans isomerase FKBP1A OS=Homo sapiens GN=FKBP1A PE=1 SV=2</t>
  </si>
  <si>
    <t>FKB1A_HUMAN</t>
  </si>
  <si>
    <t>Transforming growth factor beta receptor type 3 OS=Homo sapiens GN=TGFBR3 PE=1 SV=3</t>
  </si>
  <si>
    <t>TGBR3_HUMAN</t>
  </si>
  <si>
    <t>94 kDa</t>
  </si>
  <si>
    <t>Ras-related protein Ral-A OS=Homo sapiens GN=RALA PE=1 SV=1</t>
  </si>
  <si>
    <t>RALA_HUMAN</t>
  </si>
  <si>
    <t>Histone H1t OS=Homo sapiens GN=HIST1H1T PE=2 SV=4</t>
  </si>
  <si>
    <t>H1T_HUMAN</t>
  </si>
  <si>
    <t>SEC14-like protein 2 OS=Homo sapiens GN=SEC14L2 PE=1 SV=1</t>
  </si>
  <si>
    <t>S14L2_HUMAN</t>
  </si>
  <si>
    <t>Thioredoxin OS=Homo sapiens GN=TXN PE=1 SV=3</t>
  </si>
  <si>
    <t>THIO_HUMAN</t>
  </si>
  <si>
    <t>Nitrilase homolog 1 OS=Homo sapiens GN=NIT1 PE=1 SV=2</t>
  </si>
  <si>
    <t>NIT1_HUMAN</t>
  </si>
  <si>
    <t>40S ribosomal protein S10 OS=Homo sapiens GN=RPS10 PE=1 SV=1</t>
  </si>
  <si>
    <t>RS10_HUMAN</t>
  </si>
  <si>
    <t>Cytochrome c oxidase subunit 7C, mitochondrial OS=Homo sapiens GN=COX7C PE=1 SV=1</t>
  </si>
  <si>
    <t>COX7C_HUMAN</t>
  </si>
  <si>
    <t>7 kDa</t>
  </si>
  <si>
    <t>Tektin-4 OS=Homo sapiens GN=TEKT4 PE=1 SV=1</t>
  </si>
  <si>
    <t>TEKT4_HUMAN</t>
  </si>
  <si>
    <t>Glycerol kinase 2 OS=Homo sapiens GN=GK2 PE=2 SV=2</t>
  </si>
  <si>
    <t>GLPK2_HUMAN</t>
  </si>
  <si>
    <t>Semenogelin-1 OS=Homo sapiens GN=SEMG1 PE=1 SV=2</t>
  </si>
  <si>
    <t>SEMG1_HUMAN</t>
  </si>
  <si>
    <t>Sialidase-1 OS=Homo sapiens GN=NEU1 PE=1 SV=1</t>
  </si>
  <si>
    <t>NEUR1_HUMAN</t>
  </si>
  <si>
    <t>Coiled-coil domain-containing protein 136 OS=Homo sapiens GN=CCDC136 PE=1 SV=3</t>
  </si>
  <si>
    <t>CC136_HUMAN</t>
  </si>
  <si>
    <t>Disintegrin and metalloproteinase domain-containing protein 7 OS=Homo sapiens GN=ADAM7 PE=1 SV=3</t>
  </si>
  <si>
    <t>ADAM7_HUMAN</t>
  </si>
  <si>
    <t>Delta-aminolevulinic acid dehydratase OS=Homo sapiens GN=ALAD PE=1 SV=1</t>
  </si>
  <si>
    <t>HEM2_HUMAN</t>
  </si>
  <si>
    <t>Ras-related protein Rab-3D OS=Homo sapiens GN=RAB3D PE=1 SV=1</t>
  </si>
  <si>
    <t>RAB3D_HUMAN</t>
  </si>
  <si>
    <t>V-type proton ATPase subunit B, brain isoform OS=Homo sapiens GN=ATP6V1B2 PE=1 SV=3</t>
  </si>
  <si>
    <t>VATB2_HUMAN</t>
  </si>
  <si>
    <t>Cylicin-2 OS=Homo sapiens GN=CYLC2 PE=2 SV=1</t>
  </si>
  <si>
    <t>CYLC2_HUMAN</t>
  </si>
  <si>
    <t>Glycogen phosphorylase, brain form OS=Homo sapiens GN=PYGB PE=1 SV=5</t>
  </si>
  <si>
    <t>PYGB_HUMAN</t>
  </si>
  <si>
    <t>97 kDa</t>
  </si>
  <si>
    <t>Protein Niban OS=Homo sapiens GN=FAM129A PE=1 SV=1</t>
  </si>
  <si>
    <t>NIBAN_HUMAN</t>
  </si>
  <si>
    <t>103 kDa</t>
  </si>
  <si>
    <t>Vacuolar protein sorting-associated protein 28 homolog OS=Homo sapiens GN=VPS28 PE=1 SV=1</t>
  </si>
  <si>
    <t>VPS28_HUMAN</t>
  </si>
  <si>
    <t>Di-N-acetylchitobiase OS=Homo sapiens GN=CTBS PE=1 SV=1</t>
  </si>
  <si>
    <t>DIAC_HUMAN</t>
  </si>
  <si>
    <t>44 kDa</t>
  </si>
  <si>
    <t>Signal transducing adapter molecule 2 OS=Homo sapiens GN=STAM2 PE=1 SV=1</t>
  </si>
  <si>
    <t>STAM2_HUMAN</t>
  </si>
  <si>
    <t>Sialic acid synthase OS=Homo sapiens GN=NANS PE=1 SV=2</t>
  </si>
  <si>
    <t>SIAS_HUMAN</t>
  </si>
  <si>
    <t>Peroxiredoxin-2 OS=Homo sapiens GN=PRDX2 PE=1 SV=5</t>
  </si>
  <si>
    <t>PRDX2_HUMAN</t>
  </si>
  <si>
    <t>Probable inactive serine protease 37 OS=Homo sapiens GN=PRSS37 PE=2 SV=1</t>
  </si>
  <si>
    <t>PRS37_HUMAN</t>
  </si>
  <si>
    <t>Actin-related protein T2 OS=Homo sapiens GN=ACTRT2 PE=2 SV=2</t>
  </si>
  <si>
    <t>ACTT2_HUMAN</t>
  </si>
  <si>
    <t>Carbonic anhydrase 1 OS=Homo sapiens GN=CA1 PE=1 SV=2</t>
  </si>
  <si>
    <t>CAH1_HUMAN</t>
  </si>
  <si>
    <t>Ubiquitin-like modifier-activating enzyme 1 OS=Homo sapiens GN=UBA1 PE=1 SV=3</t>
  </si>
  <si>
    <t>UBA1_HUMAN</t>
  </si>
  <si>
    <t>118 kDa</t>
  </si>
  <si>
    <t>Maltase-glucoamylase, intestinal OS=Homo sapiens GN=MGAM PE=1 SV=5</t>
  </si>
  <si>
    <t>MGA_HUMAN</t>
  </si>
  <si>
    <t>210 kDa</t>
  </si>
  <si>
    <t>Ropporin-1A OS=Homo sapiens GN=ROPN1 PE=1 SV=2</t>
  </si>
  <si>
    <t>ROP1A_HUMAN</t>
    <phoneticPr fontId="3" type="noConversion"/>
  </si>
  <si>
    <t>TOM1-like protein 2 OS=Homo sapiens GN=TOM1L2 PE=1 SV=1</t>
  </si>
  <si>
    <t>TM1L2_HUMAN</t>
  </si>
  <si>
    <t>Kinesin heavy chain isoform 5C OS=Homo sapiens GN=KIF5C PE=1 SV=1</t>
  </si>
  <si>
    <t>KIF5C_HUMAN</t>
  </si>
  <si>
    <t>Nicastrin OS=Homo sapiens GN=NCSTN PE=1 SV=2</t>
  </si>
  <si>
    <t>NICA_HUMAN</t>
  </si>
  <si>
    <t>Adenine phosphoribosyltransferase OS=Homo sapiens GN=APRT PE=1 SV=2</t>
  </si>
  <si>
    <t>APT_HUMAN</t>
  </si>
  <si>
    <t>Cystatin-S OS=Homo sapiens GN=CST4 PE=1 SV=3</t>
  </si>
  <si>
    <t>CYTS_HUMAN</t>
  </si>
  <si>
    <t>Cathepsin G OS=Homo sapiens GN=CTSG PE=1 SV=2</t>
  </si>
  <si>
    <t>CATG_HUMAN</t>
  </si>
  <si>
    <t>Fructose-1,6-bisphosphatase 1 OS=Homo sapiens GN=FBP1 PE=1 SV=5</t>
  </si>
  <si>
    <t>F16P1_HUMAN</t>
  </si>
  <si>
    <t>Tumor protein D52 OS=Homo sapiens GN=TPD52 PE=1 SV=2</t>
  </si>
  <si>
    <t>TPD52_HUMAN</t>
  </si>
  <si>
    <t>14-3-3 protein theta OS=Homo sapiens GN=YWHAQ PE=1 SV=1</t>
  </si>
  <si>
    <t>1433T_HUMAN</t>
  </si>
  <si>
    <t>A disintegrin and metalloproteinase with thrombospondin motifs 1 OS=Homo sapiens GN=ADAMTS1 PE=1 SV=4</t>
  </si>
  <si>
    <t>ATS1_HUMAN</t>
  </si>
  <si>
    <t>BPI fold-containing family B member 1 OS=Homo sapiens GN=BPIFB1 PE=1 SV=1</t>
  </si>
  <si>
    <t>BPIB1_HUMAN</t>
  </si>
  <si>
    <t>Peptidyl-prolyl cis-trans isomerase A OS=Homo sapiens GN=PPIA PE=1 SV=2</t>
  </si>
  <si>
    <t>PPIA_HUMAN</t>
  </si>
  <si>
    <t>Fibrous sheath-interacting protein 2 OS=Homo sapiens GN=FSIP2 PE=2 SV=4</t>
  </si>
  <si>
    <t>FSIP2_HUMAN</t>
  </si>
  <si>
    <t>781 kDa</t>
  </si>
  <si>
    <t>Beta-2-microglobulin OS=Homo sapiens GN=B2M PE=1 SV=1</t>
  </si>
  <si>
    <t>B2MG_HUMAN</t>
  </si>
  <si>
    <t>Mesencephalic astrocyte-derived neurotrophic factor OS=Homo sapiens GN=MANF PE=1 SV=3</t>
  </si>
  <si>
    <t>MANF_HUMAN</t>
  </si>
  <si>
    <t>Phospholipid hydroperoxide glutathione peroxidase, mitochondrial OS=Homo sapiens GN=GPX4 PE=1 SV=3</t>
  </si>
  <si>
    <t>GPX4_HUMAN</t>
  </si>
  <si>
    <t>Sphingomyelin phosphodiesterase OS=Homo sapiens GN=SMPD1 PE=1 SV=4</t>
  </si>
  <si>
    <t>ASM_HUMAN</t>
  </si>
  <si>
    <t>L-lactate dehydrogenase B chain OS=Homo sapiens GN=LDHB PE=1 SV=2</t>
  </si>
  <si>
    <t>LDHB_HUMAN</t>
  </si>
  <si>
    <t>Alcohol dehydrogenase class-3 OS=Homo sapiens GN=ADH5 PE=1 SV=4</t>
  </si>
  <si>
    <t>ADHX_HUMAN</t>
  </si>
  <si>
    <t>3-hydroxyisobutyrate dehydrogenase, mitochondrial OS=Homo sapiens GN=HIBADH PE=1 SV=2</t>
  </si>
  <si>
    <t>3HIDH_HUMAN</t>
  </si>
  <si>
    <t>Brain-specific angiogenesis inhibitor 1-associated protein 2 OS=Homo sapiens GN=BAIAP2 PE=1 SV=1</t>
  </si>
  <si>
    <t>BAIP2_HUMAN</t>
  </si>
  <si>
    <t>Protein OS-9 OS=Homo sapiens GN=OS9 PE=1 SV=1</t>
  </si>
  <si>
    <t>OS9_HUMAN</t>
  </si>
  <si>
    <t>Polyamine-modulated factor 1-binding protein 1 OS=Homo sapiens GN=PMFBP1 PE=2 SV=1</t>
  </si>
  <si>
    <t>PMFBP_HUMAN</t>
  </si>
  <si>
    <t>119 kDa</t>
  </si>
  <si>
    <t>Clusterin OS=Homo sapiens GN=CLU PE=1 SV=1</t>
  </si>
  <si>
    <t>CLUS_HUMAN</t>
  </si>
  <si>
    <t>Serpin B6 OS=Homo sapiens GN=SERPINB6 PE=1 SV=3</t>
  </si>
  <si>
    <t>SPB6_HUMAN</t>
  </si>
  <si>
    <t>Adenylate kinase 2, mitochondrial OS=Homo sapiens GN=AK2 PE=1 SV=2</t>
  </si>
  <si>
    <t>KAD2_HUMAN</t>
  </si>
  <si>
    <t>MICOS complex subunit MIC26 OS=Homo sapiens GN=APOO PE=1 SV=1</t>
  </si>
  <si>
    <t>MIC26_HUMAN</t>
  </si>
  <si>
    <t>40S ribosomal protein S13 OS=Homo sapiens GN=RPS13 PE=1 SV=2</t>
  </si>
  <si>
    <t>RS13_HUMAN</t>
  </si>
  <si>
    <t>Proteasome activator complex subunit 4 OS=Homo sapiens GN=PSME4 PE=1 SV=2</t>
  </si>
  <si>
    <t>PSME4_HUMAN</t>
  </si>
  <si>
    <t>211 kDa</t>
  </si>
  <si>
    <t>60S ribosomal protein L7 OS=Homo sapiens GN=RPL7 PE=1 SV=1</t>
  </si>
  <si>
    <t>RL7_HUMAN</t>
  </si>
  <si>
    <t>HD domain-containing protein 2 OS=Homo sapiens GN=HDDC2 PE=1 SV=1</t>
  </si>
  <si>
    <t>HDDC2_HUMAN</t>
  </si>
  <si>
    <t>Ceroid-lipofuscinosis neuronal protein 5 OS=Homo sapiens GN=CLN5 PE=1 SV=2</t>
  </si>
  <si>
    <t>CLN5_HUMAN</t>
  </si>
  <si>
    <t>Dynein heavy chain 10, axonemal OS=Homo sapiens GN=DNAH10 PE=1 SV=4</t>
  </si>
  <si>
    <t>DYH10_HUMAN</t>
  </si>
  <si>
    <t>515 kDa</t>
  </si>
  <si>
    <t>Ribose-phosphate pyrophosphokinase 2 OS=Homo sapiens GN=PRPS2 PE=1 SV=2</t>
  </si>
  <si>
    <t>PRPS2_HUMAN</t>
  </si>
  <si>
    <t>Uncharacterized protein C10orf82 OS=Homo sapiens GN=C10orf82 PE=2 SV=2</t>
  </si>
  <si>
    <t>CJ082_HUMAN</t>
  </si>
  <si>
    <t>Annexin A3 OS=Homo sapiens GN=ANXA3 PE=1 SV=3</t>
  </si>
  <si>
    <t>ANXA3_HUMAN</t>
  </si>
  <si>
    <t>Ras-related protein Rab-1B OS=Homo sapiens GN=RAB1B PE=1 SV=1</t>
  </si>
  <si>
    <t>RAB1B_HUMAN</t>
  </si>
  <si>
    <t>Keratin, type I cytoskeletal 18 OS=Homo sapiens GN=KRT18 PE=1 SV=2</t>
  </si>
  <si>
    <t>K1C18_HUMAN</t>
  </si>
  <si>
    <t>Ribosome-binding protein 1 OS=Homo sapiens GN=RRBP1 PE=1 SV=4</t>
  </si>
  <si>
    <t>RRBP1_HUMAN</t>
  </si>
  <si>
    <t>152 kDa</t>
  </si>
  <si>
    <t>D-3-phosphoglycerate dehydrogenase OS=Homo sapiens GN=PHGDH PE=1 SV=4</t>
  </si>
  <si>
    <t>SERA_HUMAN</t>
  </si>
  <si>
    <t>Uncharacterized protein C7orf61 OS=Homo sapiens GN=C7orf61 PE=2 SV=1</t>
  </si>
  <si>
    <t>CG061_HUMAN</t>
  </si>
  <si>
    <t>Pro-cathepsin H OS=Homo sapiens GN=CTSH PE=1 SV=4</t>
  </si>
  <si>
    <t>CATH_HUMAN</t>
  </si>
  <si>
    <t>Calcium-binding protein 39 OS=Homo sapiens GN=CAB39 PE=1 SV=1</t>
  </si>
  <si>
    <t>CAB39_HUMAN</t>
  </si>
  <si>
    <t>Isoleucine--tRNA ligase, mitochondrial OS=Homo sapiens GN=IARS2 PE=1 SV=2</t>
  </si>
  <si>
    <t>SYIM_HUMAN</t>
  </si>
  <si>
    <t>114 kDa</t>
  </si>
  <si>
    <t>Acid sphingomyelinase-like phosphodiesterase 3a OS=Homo sapiens GN=SMPDL3A PE=1 SV=2</t>
  </si>
  <si>
    <t>ASM3A_HUMAN</t>
  </si>
  <si>
    <t>Importin subunit alpha-1 OS=Homo sapiens GN=KPNA2 PE=1 SV=1</t>
  </si>
  <si>
    <t>IMA1_HUMAN</t>
  </si>
  <si>
    <t>40S ribosomal protein S2 OS=Homo sapiens GN=RPS2 PE=1 SV=2</t>
  </si>
  <si>
    <t>RS2_HUMAN</t>
  </si>
  <si>
    <t>72 kDa type IV collagenase OS=Homo sapiens GN=MMP2 PE=1 SV=2</t>
  </si>
  <si>
    <t>MMP2_HUMAN</t>
  </si>
  <si>
    <t>Annexin A5 OS=Homo sapiens GN=ANXA5 PE=1 SV=2</t>
  </si>
  <si>
    <t>ANXA5_HUMAN</t>
  </si>
  <si>
    <t>Alpha-actinin-1 OS=Homo sapiens GN=ACTN1 PE=1 SV=2</t>
  </si>
  <si>
    <t>ACTN1_HUMAN</t>
  </si>
  <si>
    <t>Keratin, type I cytoskeletal 9 OS=Homo sapiens GN=KRT9 PE=1 SV=3</t>
  </si>
  <si>
    <t>K1C9_HUMAN</t>
  </si>
  <si>
    <t>Acrosin-binding protein OS=Homo sapiens GN=ACRBP PE=2 SV=1</t>
  </si>
  <si>
    <t>ACRBP_HUMAN</t>
  </si>
  <si>
    <t>Annexin A11 OS=Homo sapiens GN=ANXA11 PE=1 SV=1</t>
  </si>
  <si>
    <t>ANX11_HUMAN</t>
  </si>
  <si>
    <t>Copper homeostasis protein cutC homolog OS=Homo sapiens GN=CUTC PE=1 SV=1</t>
  </si>
  <si>
    <t>CUTC_HUMAN</t>
  </si>
  <si>
    <t>60S ribosomal protein L6 OS=Homo sapiens GN=RPL6 PE=1 SV=3</t>
  </si>
  <si>
    <t>RL6_HUMAN</t>
  </si>
  <si>
    <t>Protein-glutamate O-methyltransferase OS=Homo sapiens GN=ARMT1 PE=1 SV=1</t>
  </si>
  <si>
    <t>ARMT1_HUMAN</t>
  </si>
  <si>
    <t>Cadherin-1 OS=Homo sapiens GN=CDH1 PE=1 SV=3</t>
  </si>
  <si>
    <t>CADH1_HUMAN</t>
  </si>
  <si>
    <t>Testis-expressed sequence 37 protein OS=Homo sapiens GN=TEX37 PE=1 SV=1</t>
  </si>
  <si>
    <t>TEX37_HUMAN</t>
  </si>
  <si>
    <t>Annexin A7 OS=Homo sapiens GN=ANXA7 PE=1 SV=3</t>
  </si>
  <si>
    <t>ANXA7_HUMAN</t>
  </si>
  <si>
    <t>Probable C-mannosyltransferase DPY19L2 OS=Homo sapiens GN=DPY19L2 PE=1 SV=2</t>
  </si>
  <si>
    <t>D19L2_HUMAN</t>
  </si>
  <si>
    <t>Follistatin-related protein 1 OS=Homo sapiens GN=FSTL1 PE=1 SV=1</t>
  </si>
  <si>
    <t>FSTL1_HUMAN</t>
  </si>
  <si>
    <t>Lambda-crystallin homolog OS=Homo sapiens GN=CRYL1 PE=1 SV=3</t>
  </si>
  <si>
    <t>CRYL1_HUMAN</t>
  </si>
  <si>
    <t>A-kinase anchor protein 4 OS=Homo sapiens GN=AKAP4 PE=1 SV=1</t>
  </si>
  <si>
    <t>AKAP4_HUMAN</t>
  </si>
  <si>
    <t>Multiple inositol polyphosphate phosphatase 1 OS=Homo sapiens GN=MINPP1 PE=1 SV=1</t>
  </si>
  <si>
    <t>MINP1_HUMAN</t>
  </si>
  <si>
    <t>Matrix-remodeling-associated protein 5 OS=Homo sapiens GN=MXRA5 PE=2 SV=3</t>
  </si>
  <si>
    <t>MXRA5_HUMAN</t>
  </si>
  <si>
    <t>312 kDa</t>
  </si>
  <si>
    <t>Procollagen-lysine,2-oxoglutarate 5-dioxygenase 1 OS=Homo sapiens GN=PLOD1 PE=1 SV=2</t>
  </si>
  <si>
    <t>PLOD1_HUMAN</t>
  </si>
  <si>
    <t>84 kDa</t>
  </si>
  <si>
    <t>Phosphoglycerate mutase 2 OS=Homo sapiens GN=PGAM2 PE=1 SV=3</t>
  </si>
  <si>
    <t>PGAM2_HUMAN</t>
  </si>
  <si>
    <t>6-phosphogluconolactonase OS=Homo sapiens GN=PGLS PE=1 SV=2</t>
  </si>
  <si>
    <t>6PGL_HUMAN</t>
  </si>
  <si>
    <t>Receptor-type tyrosine-protein phosphatase eta OS=Homo sapiens GN=PTPRJ PE=1 SV=3</t>
  </si>
  <si>
    <t>PTPRJ_HUMAN</t>
  </si>
  <si>
    <t>146 kDa</t>
  </si>
  <si>
    <t>Alpha-mannosidase 2C1 OS=Homo sapiens GN=MAN2C1 PE=1 SV=1</t>
  </si>
  <si>
    <t>MA2C1_HUMAN</t>
  </si>
  <si>
    <t>116 kDa</t>
  </si>
  <si>
    <t>Ubiquitin-conjugating enzyme E2 N OS=Homo sapiens GN=UBE2N PE=1 SV=1</t>
  </si>
  <si>
    <t>UBE2N_HUMAN</t>
  </si>
  <si>
    <t>60S ribosomal protein L18 OS=Homo sapiens GN=RPL18 PE=1 SV=2</t>
  </si>
  <si>
    <t>RL18_HUMAN</t>
  </si>
  <si>
    <t>Prostaglandin E synthase 3 OS=Homo sapiens GN=PTGES3 PE=1 SV=1</t>
  </si>
  <si>
    <t>TEBP_HUMAN</t>
  </si>
  <si>
    <t>EF-hand domain-containing family member C2 OS=Homo sapiens GN=EFHC2 PE=1 SV=2</t>
  </si>
  <si>
    <t>EFHC2_HUMAN</t>
  </si>
  <si>
    <t>Actin-related protein 2/3 complex subunit 2 OS=Homo sapiens GN=ARPC2 PE=1 SV=1</t>
  </si>
  <si>
    <t>ARPC2_HUMAN</t>
  </si>
  <si>
    <t>Carbonyl reductase [NADPH] 1 OS=Homo sapiens GN=CBR1 PE=1 SV=3</t>
  </si>
  <si>
    <t>CBR1_HUMAN</t>
  </si>
  <si>
    <t>Nucleoporin NUP53 OS=Homo sapiens GN=NUP35 PE=1 SV=1</t>
  </si>
  <si>
    <t>NUP53_HUMAN</t>
  </si>
  <si>
    <t>Ras-related protein Rab-3B OS=Homo sapiens GN=RAB3B PE=1 SV=2</t>
  </si>
  <si>
    <t>RAB3B_HUMAN</t>
  </si>
  <si>
    <t>Testis-specific H1 histone OS=Homo sapiens GN=H1FNT PE=2 SV=3</t>
  </si>
  <si>
    <t>H1FNT_HUMAN</t>
  </si>
  <si>
    <t>Carboxypeptidase Z OS=Homo sapiens GN=CPZ PE=1 SV=2</t>
  </si>
  <si>
    <t>CBPZ_HUMAN</t>
  </si>
  <si>
    <t>C3 and PZP-like alpha-2-macroglobulin domain-containing protein 8 OS=Homo sapiens GN=CPAMD8 PE=1 SV=2</t>
  </si>
  <si>
    <t>CPMD8_HUMAN</t>
  </si>
  <si>
    <t>207 kDa</t>
  </si>
  <si>
    <t>Plastin-2 OS=Homo sapiens GN=LCP1 PE=1 SV=6</t>
  </si>
  <si>
    <t>PLSL_HUMAN</t>
  </si>
  <si>
    <t>Proteasome subunit beta type-6 OS=Homo sapiens GN=PSMB6 PE=1 SV=4</t>
  </si>
  <si>
    <t>PSB6_HUMAN</t>
  </si>
  <si>
    <t>Neuropilin-1 OS=Homo sapiens GN=NRP1 PE=1 SV=3</t>
  </si>
  <si>
    <t>NRP1_HUMAN</t>
  </si>
  <si>
    <t>3-hydroxyacyl-CoA dehydrogenase type-2 OS=Homo sapiens GN=HSD17B10 PE=1 SV=3</t>
  </si>
  <si>
    <t>HCD2_HUMAN</t>
  </si>
  <si>
    <t>Carnitine O-palmitoyltransferase 1, muscle isoform OS=Homo sapiens GN=CPT1B PE=1 SV=2</t>
  </si>
  <si>
    <t>CPT1B_HUMAN</t>
  </si>
  <si>
    <t>40S ribosomal protein S15a OS=Homo sapiens GN=RPS15A PE=1 SV=2</t>
  </si>
  <si>
    <t>RS15A_HUMAN</t>
  </si>
  <si>
    <t>Glutamine synthetase OS=Homo sapiens GN=GLUL PE=1 SV=4</t>
  </si>
  <si>
    <t>GLNA_HUMAN</t>
  </si>
  <si>
    <t>Filamin-B OS=Homo sapiens GN=FLNB PE=1 SV=2</t>
  </si>
  <si>
    <t>FLNB_HUMAN</t>
  </si>
  <si>
    <t>278 kDa</t>
  </si>
  <si>
    <t>ATP-dependent 6-phosphofructokinase, liver type OS=Homo sapiens GN=PFKL PE=1 SV=6</t>
  </si>
  <si>
    <t>PFKAL_HUMAN</t>
  </si>
  <si>
    <t>von Willebrand factor A domain-containing protein 1 OS=Homo sapiens GN=VWA1 PE=1 SV=1</t>
  </si>
  <si>
    <t>VWA1_HUMAN</t>
  </si>
  <si>
    <t>Selenium-binding protein 1 OS=Homo sapiens GN=SELENBP1 PE=1 SV=2</t>
  </si>
  <si>
    <t>SBP1_HUMAN</t>
  </si>
  <si>
    <t>DnaJ homolog subfamily C member 3 OS=Homo sapiens GN=DNAJC3 PE=1 SV=1</t>
  </si>
  <si>
    <t>DNJC3_HUMAN</t>
  </si>
  <si>
    <t>Ganglioside GM2 activator OS=Homo sapiens GN=GM2A PE=1 SV=4</t>
  </si>
  <si>
    <t>SAP3_HUMAN</t>
  </si>
  <si>
    <t>Aconitate hydratase, mitochondrial OS=Homo sapiens GN=ACO2 PE=1 SV=2</t>
  </si>
  <si>
    <t>ACON_HUMAN</t>
  </si>
  <si>
    <t>Spermatogenesis-associated protein 32 OS=Homo sapiens GN=SPATA32 PE=1 SV=3</t>
  </si>
  <si>
    <t>SPT32_HUMAN</t>
  </si>
  <si>
    <t>14-3-3 protein gamma OS=Homo sapiens GN=YWHAG PE=1 SV=2</t>
  </si>
  <si>
    <t>1433G_HUMAN</t>
  </si>
  <si>
    <t>Enoyl-CoA delta isomerase 2, mitochondrial OS=Homo sapiens GN=ECI2 PE=1 SV=4</t>
  </si>
  <si>
    <t>ECI2_HUMAN</t>
  </si>
  <si>
    <t>Keratin, type II cytoskeletal 8 OS=Homo sapiens GN=KRT8 PE=1 SV=7</t>
  </si>
  <si>
    <t>K2C8_HUMAN</t>
  </si>
  <si>
    <t>Beta-mannosidase OS=Homo sapiens GN=MANBA PE=2 SV=3</t>
  </si>
  <si>
    <t>MANBA_HUMAN</t>
  </si>
  <si>
    <t>101 kDa</t>
  </si>
  <si>
    <t>Perilipin-3 OS=Homo sapiens GN=PLIN3 PE=1 SV=3</t>
  </si>
  <si>
    <t>PLIN3_HUMAN</t>
  </si>
  <si>
    <t>Prostate-specific antigen OS=Homo sapiens GN=KLK3 PE=1 SV=2</t>
  </si>
  <si>
    <t>KLK3_HUMAN</t>
  </si>
  <si>
    <t>Hemoglobin subunit delta OS=Homo sapiens GN=HBD PE=1 SV=2</t>
  </si>
  <si>
    <t>HBD_HUMAN</t>
  </si>
  <si>
    <t>D-dopachrome decarboxylase OS=Homo sapiens GN=DDT PE=1 SV=3</t>
  </si>
  <si>
    <t>DOPD_HUMAN</t>
  </si>
  <si>
    <t>Testis-specific gene 10 protein OS=Homo sapiens GN=TSGA10 PE=1 SV=1</t>
  </si>
  <si>
    <t>TSG10_HUMAN</t>
  </si>
  <si>
    <t>81 kDa</t>
  </si>
  <si>
    <t>Cysteine-rich secretory protein 2 OS=Homo sapiens GN=CRISP2 PE=1 SV=1</t>
  </si>
  <si>
    <t>CRIS2_HUMAN</t>
  </si>
  <si>
    <t>3-mercaptopyruvate sulfurtransferase OS=Homo sapiens GN=MPST PE=1 SV=3</t>
  </si>
  <si>
    <t>THTM_HUMAN</t>
  </si>
  <si>
    <t>Soluble calcium-activated nucleotidase 1 OS=Homo sapiens GN=CANT1 PE=1 SV=1</t>
  </si>
  <si>
    <t>CANT1_HUMAN</t>
  </si>
  <si>
    <t>BAG family molecular chaperone regulator 5 OS=Homo sapiens GN=BAG5 PE=1 SV=1</t>
  </si>
  <si>
    <t>BAG5_HUMAN</t>
  </si>
  <si>
    <t>Transthyretin OS=Homo sapiens GN=TTR PE=1 SV=1</t>
  </si>
  <si>
    <t>TTHY_HUMAN</t>
  </si>
  <si>
    <t>ADP-ribosyl cyclase/cyclic ADP-ribose hydrolase 1 OS=Homo sapiens GN=CD38 PE=1 SV=2</t>
  </si>
  <si>
    <t>CD38_HUMAN</t>
  </si>
  <si>
    <t>Calcium/calmodulin-dependent protein kinase type II subunit delta OS=Homo sapiens GN=CAMK2D PE=1 SV=3</t>
  </si>
  <si>
    <t>KCC2D_HUMAN</t>
  </si>
  <si>
    <t>Mitochondrial carrier homolog 2 OS=Homo sapiens GN=MTCH2 PE=1 SV=1</t>
  </si>
  <si>
    <t>MTCH2_HUMAN</t>
  </si>
  <si>
    <t>Alpha-soluble NSF attachment protein OS=Homo sapiens GN=NAPA PE=1 SV=3</t>
  </si>
  <si>
    <t>SNAA_HUMAN</t>
  </si>
  <si>
    <t>CD166 antigen OS=Homo sapiens GN=ALCAM PE=1 SV=2</t>
  </si>
  <si>
    <t>CD166_HUMAN</t>
  </si>
  <si>
    <t>Lactotransferrin OS=Homo sapiens GN=LTF PE=1 SV=6</t>
  </si>
  <si>
    <t>TRFL_HUMAN</t>
  </si>
  <si>
    <t>Mucin-5B OS=Homo sapiens GN=MUC5B PE=1 SV=3</t>
  </si>
  <si>
    <t>MUC5B_HUMAN</t>
  </si>
  <si>
    <t>596 kDa</t>
  </si>
  <si>
    <t>DAZ-associated protein 1 OS=Homo sapiens GN=DAZAP1 PE=1 SV=1</t>
  </si>
  <si>
    <t>DAZP1_HUMAN</t>
  </si>
  <si>
    <t>Creatine kinase B-type OS=Homo sapiens GN=CKB PE=1 SV=1</t>
  </si>
  <si>
    <t>KCRB_HUMAN</t>
  </si>
  <si>
    <t>Ig kappa chain C region OS=Homo sapiens GN=IGKC PE=1 SV=1</t>
  </si>
  <si>
    <t>IGKC_HUMAN</t>
  </si>
  <si>
    <t>Angiotensinogen OS=Homo sapiens GN=AGT PE=1 SV=1</t>
  </si>
  <si>
    <t>ANGT_HUMAN</t>
  </si>
  <si>
    <t>Enoyl-CoA hydratase, mitochondrial OS=Homo sapiens GN=ECHS1 PE=1 SV=4</t>
  </si>
  <si>
    <t>ECHM_HUMAN</t>
  </si>
  <si>
    <t>Neuroserpin OS=Homo sapiens GN=SERPINI1 PE=1 SV=1</t>
  </si>
  <si>
    <t>NEUS_HUMAN</t>
  </si>
  <si>
    <t>Proteasome subunit beta type-3 OS=Homo sapiens GN=PSMB3 PE=1 SV=2</t>
  </si>
  <si>
    <t>PSB3_HUMAN</t>
  </si>
  <si>
    <t>Acrosin OS=Homo sapiens GN=ACR PE=2 SV=4</t>
  </si>
  <si>
    <t>ACRO_HUMAN</t>
  </si>
  <si>
    <t>Glucosidase 2 subunit beta OS=Homo sapiens GN=PRKCSH PE=1 SV=2</t>
  </si>
  <si>
    <t>GLU2B_HUMAN</t>
  </si>
  <si>
    <t>N-acetyl-D-glucosamine kinase OS=Homo sapiens GN=NAGK PE=1 SV=4</t>
  </si>
  <si>
    <t>NAGK_HUMAN</t>
  </si>
  <si>
    <t>Alanine--tRNA ligase, cytoplasmic OS=Homo sapiens GN=AARS PE=1 SV=2</t>
  </si>
  <si>
    <t>SYAC_HUMAN</t>
  </si>
  <si>
    <t>Anterior gradient protein 2 homolog OS=Homo sapiens GN=AGR2 PE=1 SV=1</t>
  </si>
  <si>
    <t>AGR2_HUMAN</t>
  </si>
  <si>
    <t>Alpha-1-acid glycoprotein 1 OS=Homo sapiens GN=ORM1 PE=1 SV=1</t>
  </si>
  <si>
    <t>A1AG1_HUMAN</t>
  </si>
  <si>
    <t>Cartilage acidic protein 1 OS=Homo sapiens GN=CRTAC1 PE=1 SV=2</t>
  </si>
  <si>
    <t>CRAC1_HUMAN</t>
  </si>
  <si>
    <t>2',3'-cyclic-nucleotide 3'-phosphodiesterase OS=Homo sapiens GN=CNP PE=1 SV=2</t>
  </si>
  <si>
    <t>CN37_HUMAN</t>
  </si>
  <si>
    <t>Developmentally-regulated GTP-binding protein 2 OS=Homo sapiens GN=DRG2 PE=1 SV=1</t>
  </si>
  <si>
    <t>DRG2_HUMAN</t>
  </si>
  <si>
    <t>Pancreatic secretory granule membrane major glycoprotein GP2 OS=Homo sapiens GN=GP2 PE=2 SV=3</t>
  </si>
  <si>
    <t>GP2_HUMAN</t>
  </si>
  <si>
    <t>Destrin OS=Homo sapiens GN=DSTN PE=1 SV=3</t>
  </si>
  <si>
    <t>DEST_HUMAN</t>
  </si>
  <si>
    <t>C-Jun-amino-terminal kinase-interacting protein 4 OS=Homo sapiens GN=SPAG9 PE=1 SV=4</t>
  </si>
  <si>
    <t>JIP4_HUMAN</t>
  </si>
  <si>
    <t>Rab GDP dissociation inhibitor beta OS=Homo sapiens GN=GDI2 PE=1 SV=2</t>
  </si>
  <si>
    <t>GDIB_HUMAN</t>
  </si>
  <si>
    <t>Cytochrome c OS=Homo sapiens GN=CYCS PE=1 SV=2</t>
  </si>
  <si>
    <t>CYC_HUMAN</t>
  </si>
  <si>
    <t>Proteasome subunit alpha type-7-like OS=Homo sapiens GN=PSMA8 PE=2 SV=3</t>
  </si>
  <si>
    <t>PSA7L_HUMAN</t>
  </si>
  <si>
    <t>Importin-4 OS=Homo sapiens GN=IPO4 PE=1 SV=2</t>
  </si>
  <si>
    <t>IPO4_HUMAN</t>
  </si>
  <si>
    <t>Mammaglobin-B OS=Homo sapiens GN=SCGB2A1 PE=1 SV=1</t>
  </si>
  <si>
    <t>SG2A1_HUMAN</t>
  </si>
  <si>
    <t>Kunitz-type protease inhibitor 1 OS=Homo sapiens GN=SPINT1 PE=1 SV=2</t>
  </si>
  <si>
    <t>SPIT1_HUMAN</t>
  </si>
  <si>
    <t>Hemopexin OS=Homo sapiens GN=HPX PE=1 SV=2</t>
  </si>
  <si>
    <t>HEMO_HUMAN</t>
  </si>
  <si>
    <t>Nucleoside diphosphate kinase homolog 5 OS=Homo sapiens GN=NME5 PE=1 SV=1</t>
  </si>
  <si>
    <t>NDK5_HUMAN</t>
  </si>
  <si>
    <t>Serine/threonine-protein phosphatase PGAM5, mitochondrial OS=Homo sapiens GN=PGAM5 PE=1 SV=2</t>
  </si>
  <si>
    <t>PGAM5_HUMAN</t>
  </si>
  <si>
    <t>Metalloreductase STEAP4 OS=Homo sapiens GN=STEAP4 PE=1 SV=1</t>
  </si>
  <si>
    <t>STEA4_HUMAN</t>
  </si>
  <si>
    <t>IgGFc-binding protein OS=Homo sapiens GN=FCGBP PE=1 SV=3</t>
  </si>
  <si>
    <t>FCGBP_HUMAN</t>
  </si>
  <si>
    <t>572 kDa</t>
  </si>
  <si>
    <t>Outer dense fiber protein 2 OS=Homo sapiens GN=ODF2 PE=1 SV=1</t>
  </si>
  <si>
    <t>ODFP2_HUMAN</t>
  </si>
  <si>
    <t>Vesicular integral-membrane protein VIP36 OS=Homo sapiens GN=LMAN2 PE=1 SV=1</t>
  </si>
  <si>
    <t>LMAN2_HUMAN</t>
  </si>
  <si>
    <t>Phenylalanine--tRNA ligase alpha subunit OS=Homo sapiens GN=FARSA PE=1 SV=3</t>
  </si>
  <si>
    <t>SYFA_HUMAN</t>
  </si>
  <si>
    <t>Eukaryotic translation initiation factor 3 subunit M OS=Homo sapiens GN=EIF3M PE=1 SV=1</t>
  </si>
  <si>
    <t>EIF3M_HUMAN</t>
  </si>
  <si>
    <t>Serine/threonine-protein phosphatase 2A activator OS=Homo sapiens GN=PPP2R4 PE=1 SV=3</t>
  </si>
  <si>
    <t>PTPA_HUMAN</t>
  </si>
  <si>
    <t>Eukaryotic translation initiation factor 3 subunit E OS=Homo sapiens GN=EIF3E PE=1 SV=1</t>
  </si>
  <si>
    <t>EIF3E_HUMAN</t>
  </si>
  <si>
    <t>Angiopoietin-1 OS=Homo sapiens GN=ANGPT1 PE=1 SV=2</t>
  </si>
  <si>
    <t>ANGP1_HUMAN</t>
  </si>
  <si>
    <t>Axonemal dynein light intermediate polypeptide 1 OS=Homo sapiens GN=DNALI1 PE=1 SV=2</t>
  </si>
  <si>
    <t>IDLC_HUMAN</t>
  </si>
  <si>
    <t>Elongation factor Tu, mitochondrial OS=Homo sapiens GN=TUFM PE=1 SV=2</t>
  </si>
  <si>
    <t>EFTU_HUMAN</t>
  </si>
  <si>
    <t>Sorbitol dehydrogenase OS=Homo sapiens GN=SORD PE=1 SV=4</t>
  </si>
  <si>
    <t>DHSO_HUMAN</t>
  </si>
  <si>
    <t>Annexin A6 OS=Homo sapiens GN=ANXA6 PE=1 SV=3</t>
  </si>
  <si>
    <t>ANXA6_HUMAN</t>
  </si>
  <si>
    <t>Long-chain-fatty-acid--CoA ligase 6 OS=Homo sapiens GN=ACSL6 PE=2 SV=4</t>
  </si>
  <si>
    <t>ACSL6_HUMAN</t>
  </si>
  <si>
    <t>Spondin-2 OS=Homo sapiens GN=SPON2 PE=1 SV=3</t>
  </si>
  <si>
    <t>SPON2_HUMAN</t>
  </si>
  <si>
    <t>Cofilin-1 OS=Homo sapiens GN=CFL1 PE=1 SV=3</t>
  </si>
  <si>
    <t>COF1_HUMAN</t>
  </si>
  <si>
    <t>Hydroxyacylglutathione hydrolase, mitochondrial OS=Homo sapiens GN=HAGH PE=1 SV=2</t>
  </si>
  <si>
    <t>GLO2_HUMAN</t>
  </si>
  <si>
    <t>CD9 antigen OS=Homo sapiens GN=CD9 PE=1 SV=4</t>
  </si>
  <si>
    <t>CD9_HUMAN</t>
  </si>
  <si>
    <t>Glyoxylate reductase/hydroxypyruvate reductase OS=Homo sapiens GN=GRHPR PE=1 SV=1</t>
  </si>
  <si>
    <t>GRHPR_HUMAN</t>
  </si>
  <si>
    <t>Rab GDP dissociation inhibitor alpha OS=Homo sapiens GN=GDI1 PE=1 SV=2</t>
  </si>
  <si>
    <t>GDIA_HUMAN</t>
  </si>
  <si>
    <t>Uncharacterized protein C9orf9 OS=Homo sapiens GN=C9orf9 PE=1 SV=1</t>
  </si>
  <si>
    <t>CI009_HUMAN</t>
  </si>
  <si>
    <t>Prefoldin subunit 6 OS=Homo sapiens GN=PFDN6 PE=1 SV=1</t>
  </si>
  <si>
    <t>PFD6_HUMAN</t>
  </si>
  <si>
    <t>Outer dense fiber protein 1 OS=Homo sapiens GN=ODF1 PE=1 SV=2</t>
  </si>
  <si>
    <t>ODFP1_HUMAN</t>
  </si>
  <si>
    <t>Tumor susceptibility gene 101 protein OS=Homo sapiens GN=TSG101 PE=1 SV=2</t>
  </si>
  <si>
    <t>TS101_HUMAN</t>
  </si>
  <si>
    <t>EF-hand domain-containing protein 1 OS=Homo sapiens GN=EFHC1 PE=1 SV=1</t>
  </si>
  <si>
    <t>EFHC1_HUMAN</t>
  </si>
  <si>
    <t>14-3-3 protein sigma OS=Homo sapiens GN=SFN PE=1 SV=1</t>
  </si>
  <si>
    <t>1433S_HUMAN</t>
  </si>
  <si>
    <t>Dipeptidyl peptidase 3 OS=Homo sapiens GN=DPP3 PE=1 SV=2</t>
  </si>
  <si>
    <t>DPP3_HUMAN</t>
  </si>
  <si>
    <t>Ubiquitin carboxyl-terminal hydrolase isozyme L1 OS=Homo sapiens GN=UCHL1 PE=1 SV=2</t>
  </si>
  <si>
    <t>UCHL1_HUMAN</t>
  </si>
  <si>
    <t>Protein phosphatase methylesterase 1 OS=Homo sapiens GN=PPME1 PE=1 SV=3</t>
  </si>
  <si>
    <t>PPME1_HUMAN</t>
  </si>
  <si>
    <t>Profilin-1 OS=Homo sapiens GN=PFN1 PE=1 SV=2</t>
  </si>
  <si>
    <t>PROF1_HUMAN</t>
  </si>
  <si>
    <t>Testican-1 OS=Homo sapiens GN=SPOCK1 PE=1 SV=1</t>
  </si>
  <si>
    <t>TICN1_HUMAN</t>
  </si>
  <si>
    <t>Four and a half LIM domains protein 1 OS=Homo sapiens GN=FHL1 PE=1 SV=4</t>
  </si>
  <si>
    <t>FHL1_HUMAN</t>
  </si>
  <si>
    <t>N(4)-(beta-N-acetylglucosaminyl)-L-asparaginase OS=Homo sapiens GN=AGA PE=1 SV=2</t>
  </si>
  <si>
    <t>ASPG_HUMAN</t>
  </si>
  <si>
    <t>Disintegrin and metalloproteinase domain-containing protein 10 OS=Homo sapiens GN=ADAM10 PE=1 SV=1</t>
  </si>
  <si>
    <t>ADA10_HUMAN</t>
  </si>
  <si>
    <t>Dihydrolipoyllysine-residue acetyltransferase component of pyruvate dehydrogenase complex, mitochondrial OS=Homo sapiens GN=DLAT PE=1 SV=3</t>
  </si>
  <si>
    <t>ODP2_HUMAN</t>
  </si>
  <si>
    <t>Aminoacylase-1 OS=Homo sapiens GN=ACY1 PE=1 SV=1</t>
  </si>
  <si>
    <t>ACY1_HUMAN</t>
  </si>
  <si>
    <t>E3 ubiquitin-protein ligase HUWE1 OS=Homo sapiens GN=HUWE1 PE=1 SV=3</t>
  </si>
  <si>
    <t>HUWE1_HUMAN</t>
  </si>
  <si>
    <t>482 kDa</t>
  </si>
  <si>
    <t>40S ribosomal protein S4, X isoform OS=Homo sapiens GN=RPS4X PE=1 SV=2</t>
  </si>
  <si>
    <t>RS4X_HUMAN</t>
  </si>
  <si>
    <t>Calmodulin OS=Homo sapiens GN=CALM1 PE=1 SV=2</t>
  </si>
  <si>
    <t>CALM_HUMAN</t>
  </si>
  <si>
    <t>Outer dense fiber protein 3 OS=Homo sapiens GN=ODF3 PE=2 SV=1</t>
  </si>
  <si>
    <t>ODF3A_HUMAN</t>
  </si>
  <si>
    <t>Glutamate carboxypeptidase 2 OS=Homo sapiens GN=FOLH1 PE=1 SV=1</t>
  </si>
  <si>
    <t>FOLH1_HUMAN</t>
  </si>
  <si>
    <t>Peroxiredoxin-5, mitochondrial OS=Homo sapiens GN=PRDX5 PE=1 SV=4</t>
  </si>
  <si>
    <t>PRDX5_HUMAN</t>
  </si>
  <si>
    <t>Eukaryotic translation initiation factor 4 gamma 1 OS=Homo sapiens GN=EIF4G1 PE=1 SV=4</t>
  </si>
  <si>
    <t>IF4G1_HUMAN</t>
  </si>
  <si>
    <t>175 kDa</t>
  </si>
  <si>
    <t>Glypican-1 OS=Homo sapiens GN=GPC1 PE=1 SV=2</t>
  </si>
  <si>
    <t>GPC1_HUMAN</t>
  </si>
  <si>
    <t>Ubiquitin-associated domain-containing protein 1 OS=Homo sapiens GN=UBAC1 PE=1 SV=1</t>
  </si>
  <si>
    <t>UBAC1_HUMAN</t>
  </si>
  <si>
    <t>Proteasome subunit alpha type-2 OS=Homo sapiens GN=PSMA2 PE=1 SV=2</t>
  </si>
  <si>
    <t>PSA2_HUMAN</t>
  </si>
  <si>
    <t>Isocitrate dehydrogenase [NADP] cytoplasmic OS=Homo sapiens GN=IDH1 PE=1 SV=2</t>
  </si>
  <si>
    <t>IDHC_HUMAN</t>
  </si>
  <si>
    <t>Alpha-galactosidase A OS=Homo sapiens GN=GLA PE=1 SV=1</t>
  </si>
  <si>
    <t>AGAL_HUMAN</t>
  </si>
  <si>
    <t>Cartilage oligomeric matrix protein OS=Homo sapiens GN=COMP PE=1 SV=2</t>
  </si>
  <si>
    <t>COMP_HUMAN</t>
  </si>
  <si>
    <t>Matrilin-2 OS=Homo sapiens GN=MATN2 PE=1 SV=4</t>
  </si>
  <si>
    <t>MATN2_HUMAN</t>
  </si>
  <si>
    <t>Ig gamma-1 chain C region OS=Homo sapiens GN=IGHG1 PE=1 SV=1</t>
  </si>
  <si>
    <t>IGHG1_HUMAN</t>
  </si>
  <si>
    <t>Slit homolog 2 protein OS=Homo sapiens GN=SLIT2 PE=1 SV=1</t>
  </si>
  <si>
    <t>SLIT2_HUMAN</t>
  </si>
  <si>
    <t>170 kDa</t>
  </si>
  <si>
    <t>Sperm-associated antigen 6 OS=Homo sapiens GN=SPAG6 PE=2 SV=1</t>
  </si>
  <si>
    <t>SPAG6_HUMAN</t>
  </si>
  <si>
    <t>Thioredoxin domain-containing protein 3 OS=Homo sapiens GN=NME8 PE=2 SV=2</t>
  </si>
  <si>
    <t>TXND3_HUMAN</t>
  </si>
  <si>
    <t>Zona pellucida-binding protein 1 OS=Homo sapiens GN=ZPBP PE=2 SV=1</t>
  </si>
  <si>
    <t>ZPBP1_HUMAN</t>
  </si>
  <si>
    <t>Epididymal secretory protein E3-beta OS=Homo sapiens GN=EDDM3B PE=1 SV=2</t>
  </si>
  <si>
    <t>EP3B_HUMAN</t>
  </si>
  <si>
    <t>C-1-tetrahydrofolate synthase, cytoplasmic OS=Homo sapiens GN=MTHFD1 PE=1 SV=3</t>
  </si>
  <si>
    <t>C1TC_HUMAN</t>
  </si>
  <si>
    <t>102 kDa</t>
  </si>
  <si>
    <t>Pyruvate dehydrogenase E1 component subunit beta, mitochondrial OS=Homo sapiens GN=PDHB PE=1 SV=3</t>
  </si>
  <si>
    <t>ODPB_HUMAN</t>
  </si>
  <si>
    <t>Succinate dehydrogenase [ubiquinone] flavoprotein subunit, mitochondrial OS=Homo sapiens GN=SDHA PE=1 SV=2</t>
  </si>
  <si>
    <t>SDHA_HUMAN</t>
  </si>
  <si>
    <t>60S ribosomal protein L22 OS=Homo sapiens GN=RPL22 PE=1 SV=2</t>
  </si>
  <si>
    <t>RL22_HUMAN</t>
  </si>
  <si>
    <t>Limbic system-associated membrane protein OS=Homo sapiens GN=LSAMP PE=1 SV=2</t>
  </si>
  <si>
    <t>LSAMP_HUMAN</t>
  </si>
  <si>
    <t>Fatty acid-binding protein, epidermal OS=Homo sapiens GN=FABP5 PE=1 SV=3</t>
  </si>
  <si>
    <t>FABP5_HUMAN</t>
  </si>
  <si>
    <t>Transcription factor A, mitochondrial OS=Homo sapiens GN=TFAM PE=1 SV=1</t>
  </si>
  <si>
    <t>TFAM_HUMAN</t>
  </si>
  <si>
    <t>Acyl-CoA-binding protein OS=Homo sapiens GN=DBI PE=1 SV=2</t>
  </si>
  <si>
    <t>ACBP_HUMAN</t>
  </si>
  <si>
    <t>Stabilizer of axonemal microtubules 1 OS=Homo sapiens GN=SAXO1 PE=1 SV=2</t>
  </si>
  <si>
    <t>SAXO1_HUMAN</t>
  </si>
  <si>
    <t>Tektin-3 OS=Homo sapiens GN=TEKT3 PE=1 SV=1</t>
  </si>
  <si>
    <t>TEKT3_HUMAN</t>
  </si>
  <si>
    <t>Bile salt-activated lipase OS=Homo sapiens GN=CEL PE=1 SV=3</t>
  </si>
  <si>
    <t>CEL_HUMAN</t>
  </si>
  <si>
    <t>Phosphatidylethanolamine-binding protein 4 OS=Homo sapiens GN=PEBP4 PE=1 SV=3</t>
  </si>
  <si>
    <t>PEBP4_HUMAN</t>
  </si>
  <si>
    <t>Dynamin-1-like protein OS=Homo sapiens GN=DNM1L PE=1 SV=2</t>
  </si>
  <si>
    <t>DNM1L_HUMAN</t>
  </si>
  <si>
    <t>Dihydropteridine reductase OS=Homo sapiens GN=QDPR PE=1 SV=2</t>
  </si>
  <si>
    <t>DHPR_HUMAN</t>
  </si>
  <si>
    <t>Electron transfer flavoprotein subunit alpha, mitochondrial OS=Homo sapiens GN=ETFA PE=1 SV=1</t>
  </si>
  <si>
    <t>ETFA_HUMAN</t>
  </si>
  <si>
    <t>Glucosamine-6-phosphate isomerase 1 OS=Homo sapiens GN=GNPDA1 PE=1 SV=1</t>
  </si>
  <si>
    <t>GNPI1_HUMAN</t>
  </si>
  <si>
    <t>DnaJ homolog subfamily B member 11 OS=Homo sapiens GN=DNAJB11 PE=1 SV=1</t>
  </si>
  <si>
    <t>DJB11_HUMAN</t>
  </si>
  <si>
    <t>Testis-specific serine kinase substrate OS=Homo sapiens GN=TSKS PE=1 SV=3</t>
  </si>
  <si>
    <t>TSKS_HUMAN</t>
  </si>
  <si>
    <t>Phosphoglycolate phosphatase OS=Homo sapiens GN=PGP PE=1 SV=1</t>
  </si>
  <si>
    <t>PGP_HUMAN</t>
  </si>
  <si>
    <t>Syntenin-1 OS=Homo sapiens GN=SDCBP PE=1 SV=1</t>
  </si>
  <si>
    <t>SDCB1_HUMAN</t>
  </si>
  <si>
    <t>Neprilysin OS=Homo sapiens GN=MME PE=1 SV=2</t>
  </si>
  <si>
    <t>NEP_HUMAN</t>
  </si>
  <si>
    <t>Secretogranin-1 OS=Homo sapiens GN=CHGB PE=1 SV=2</t>
  </si>
  <si>
    <t>SCG1_HUMAN</t>
  </si>
  <si>
    <t>Vitamin D-binding protein OS=Homo sapiens GN=GC PE=1 SV=1</t>
  </si>
  <si>
    <t>VTDB_HUMAN</t>
  </si>
  <si>
    <t>Cystatin-B OS=Homo sapiens GN=CSTB PE=1 SV=2</t>
  </si>
  <si>
    <t>CYTB_HUMAN</t>
  </si>
  <si>
    <t>Glutamine-rich protein 2 OS=Homo sapiens GN=QRICH2 PE=1 SV=1</t>
  </si>
  <si>
    <t>QRIC2_HUMAN</t>
  </si>
  <si>
    <t>181 kDa</t>
  </si>
  <si>
    <t>CD177 antigen OS=Homo sapiens GN=CD177 PE=1 SV=2</t>
  </si>
  <si>
    <t>CD177_HUMAN</t>
  </si>
  <si>
    <t>Nuclear pore membrane glycoprotein 210-like OS=Homo sapiens GN=NUP210L PE=2 SV=1</t>
  </si>
  <si>
    <t>P210L_HUMAN</t>
  </si>
  <si>
    <t>Cytoplasmic dynein 1 heavy chain 1 OS=Homo sapiens GN=DYNC1H1 PE=1 SV=5</t>
  </si>
  <si>
    <t>DYHC1_HUMAN</t>
  </si>
  <si>
    <t>532 kDa</t>
  </si>
  <si>
    <t>Hypoxanthine-guanine phosphoribosyltransferase OS=Homo sapiens GN=HPRT1 PE=1 SV=2</t>
  </si>
  <si>
    <t>HPRT_HUMAN</t>
  </si>
  <si>
    <t>Threonine--tRNA ligase, cytoplasmic OS=Homo sapiens GN=TARS PE=1 SV=3</t>
  </si>
  <si>
    <t>SYTC_HUMAN</t>
  </si>
  <si>
    <t>Uncharacterized protein C9orf135 OS=Homo sapiens GN=C9orf135 PE=1 SV=1</t>
  </si>
  <si>
    <t>CI135_HUMAN</t>
  </si>
  <si>
    <t>Ras-related protein Rab-1A OS=Homo sapiens GN=RAB1A PE=1 SV=3</t>
  </si>
  <si>
    <t>RAB1A_HUMAN</t>
  </si>
  <si>
    <t>Histone H4 OS=Homo sapiens GN=HIST1H4A PE=1 SV=2</t>
  </si>
  <si>
    <t>H4_HUMAN</t>
  </si>
  <si>
    <t>L-lactate dehydrogenase C chain OS=Homo sapiens GN=LDHC PE=1 SV=4</t>
  </si>
  <si>
    <t>LDHC_HUMAN</t>
  </si>
  <si>
    <t>Dipeptidase 3 OS=Homo sapiens GN=DPEP3 PE=2 SV=2</t>
  </si>
  <si>
    <t>DPEP3_HUMAN</t>
  </si>
  <si>
    <t>Diablo homolog, mitochondrial OS=Homo sapiens GN=DIABLO PE=1 SV=1</t>
  </si>
  <si>
    <t>DBLOH_HUMAN</t>
  </si>
  <si>
    <t>Histone H1.2 OS=Homo sapiens GN=HIST1H1C PE=1 SV=2</t>
  </si>
  <si>
    <t>H12_HUMAN</t>
  </si>
  <si>
    <t>Calmegin OS=Homo sapiens GN=CLGN PE=1 SV=1</t>
  </si>
  <si>
    <t>CLGN_HUMAN</t>
  </si>
  <si>
    <t>Platelet-activating factor acetylhydrolase IB subunit gamma OS=Homo sapiens GN=PAFAH1B3 PE=1 SV=1</t>
  </si>
  <si>
    <t>PA1B3_HUMAN</t>
  </si>
  <si>
    <t>Trifunctional enzyme subunit alpha, mitochondrial OS=Homo sapiens GN=HADHA PE=1 SV=2</t>
  </si>
  <si>
    <t>ECHA_HUMAN</t>
  </si>
  <si>
    <t>Low molecular weight phosphotyrosine protein phosphatase OS=Homo sapiens GN=ACP1 PE=1 SV=3</t>
  </si>
  <si>
    <t>PPAC_HUMAN</t>
  </si>
  <si>
    <t>Cytochrome c oxidase subunit 4 isoform 1, mitochondrial OS=Homo sapiens GN=COX4I1 PE=1 SV=1</t>
  </si>
  <si>
    <t>COX41_HUMAN</t>
  </si>
  <si>
    <t>Septin-12 OS=Homo sapiens GN=SEPT12 PE=1 SV=1</t>
  </si>
  <si>
    <t>SEP12_HUMAN</t>
  </si>
  <si>
    <t>Nucleotide exchange factor SIL1 OS=Homo sapiens GN=SIL1 PE=1 SV=1</t>
  </si>
  <si>
    <t>SIL1_HUMAN</t>
  </si>
  <si>
    <t>Heme oxygenase 2 OS=Homo sapiens GN=HMOX2 PE=1 SV=2</t>
  </si>
  <si>
    <t>HMOX2_HUMAN</t>
  </si>
  <si>
    <t>Receptor-type tyrosine-protein phosphatase S OS=Homo sapiens GN=PTPRS PE=1 SV=3</t>
  </si>
  <si>
    <t>PTPRS_HUMAN</t>
  </si>
  <si>
    <t>Metalloproteinase inhibitor 1 OS=Homo sapiens GN=TIMP1 PE=1 SV=1</t>
  </si>
  <si>
    <t>TIMP1_HUMAN</t>
  </si>
  <si>
    <t>Antithrombin-III OS=Homo sapiens GN=SERPINC1 PE=1 SV=1</t>
  </si>
  <si>
    <t>ANT3_HUMAN</t>
  </si>
  <si>
    <t>Sperm acrosome membrane-associated protein 3 OS=Homo sapiens GN=SPACA3 PE=1 SV=1</t>
  </si>
  <si>
    <t>SACA3_HUMAN</t>
  </si>
  <si>
    <t>Transketolase-like protein 1 OS=Homo sapiens GN=TKTL1 PE=1 SV=2</t>
  </si>
  <si>
    <t>TKTL1_HUMAN</t>
  </si>
  <si>
    <t>Stress-70 protein, mitochondrial OS=Homo sapiens GN=HSPA9 PE=1 SV=2</t>
  </si>
  <si>
    <t>GRP75_HUMAN</t>
  </si>
  <si>
    <t>Golgi-associated plant pathogenesis-related protein 1 OS=Homo sapiens GN=GLIPR2 PE=1 SV=3</t>
  </si>
  <si>
    <t>GAPR1_HUMAN</t>
  </si>
  <si>
    <t>Calmodulin-like protein 5 OS=Homo sapiens GN=CALML5 PE=1 SV=2</t>
  </si>
  <si>
    <t>CALL5_HUMAN</t>
  </si>
  <si>
    <t>Tubulin alpha-3C/D chain OS=Homo sapiens GN=TUBA3C PE=1 SV=3</t>
  </si>
  <si>
    <t>TBA3C_HUMAN</t>
  </si>
  <si>
    <t>Arachidonate 15-lipoxygenase B OS=Homo sapiens GN=ALOX15B PE=1 SV=3</t>
  </si>
  <si>
    <t>LX15B_HUMAN</t>
  </si>
  <si>
    <t>Beta-galactosidase OS=Homo sapiens GN=GLB1 PE=1 SV=2</t>
  </si>
  <si>
    <t>BGAL_HUMAN</t>
  </si>
  <si>
    <t>Cation-independent mannose-6-phosphate receptor OS=Homo sapiens GN=IGF2R PE=1 SV=3</t>
  </si>
  <si>
    <t>MPRI_HUMAN</t>
  </si>
  <si>
    <t>274 kDa</t>
  </si>
  <si>
    <t>Neutral alpha-glucosidase AB OS=Homo sapiens GN=GANAB PE=1 SV=3</t>
  </si>
  <si>
    <t>GANAB_HUMAN</t>
  </si>
  <si>
    <t>Thioredoxin domain-containing protein 2 OS=Homo sapiens GN=TXNDC2 PE=2 SV=4</t>
  </si>
  <si>
    <t>TXND2_HUMAN</t>
  </si>
  <si>
    <t>Carbonic anhydrase 4 OS=Homo sapiens GN=CA4 PE=1 SV=2</t>
  </si>
  <si>
    <t>CAH4_HUMAN</t>
  </si>
  <si>
    <t>Acetyl-CoA acetyltransferase, mitochondrial OS=Homo sapiens GN=ACAT1 PE=1 SV=1</t>
  </si>
  <si>
    <t>THIL_HUMAN</t>
  </si>
  <si>
    <t>Actin-like protein 9 OS=Homo sapiens GN=ACTL9 PE=1 SV=3</t>
  </si>
  <si>
    <t>ACTL9_HUMAN</t>
  </si>
  <si>
    <t>Aminopeptidase B OS=Homo sapiens GN=RNPEP PE=1 SV=2</t>
  </si>
  <si>
    <t>AMPB_HUMAN</t>
  </si>
  <si>
    <t>Plasma protease C1 inhibitor OS=Homo sapiens GN=SERPING1 PE=1 SV=2</t>
  </si>
  <si>
    <t>IC1_HUMAN</t>
  </si>
  <si>
    <t>Cysteine-rich secretory protein 1 OS=Homo sapiens GN=CRISP1 PE=1 SV=1</t>
  </si>
  <si>
    <t>CRIS1_HUMAN</t>
  </si>
  <si>
    <t>Protein S100-A8 OS=Homo sapiens GN=S100A8 PE=1 SV=1</t>
  </si>
  <si>
    <t>S10A8_HUMAN</t>
  </si>
  <si>
    <t>Tubulin alpha-4A chain OS=Homo sapiens GN=TUBA4A PE=1 SV=1</t>
  </si>
  <si>
    <t>TBA4A_HUMAN</t>
  </si>
  <si>
    <t>Proteasome subunit beta type-5 OS=Homo sapiens GN=PSMB5 PE=1 SV=3</t>
  </si>
  <si>
    <t>PSB5_HUMAN</t>
  </si>
  <si>
    <t>Solute carrier family 2, facilitated glucose transporter member 14 OS=Homo sapiens GN=SLC2A14 PE=2 SV=1</t>
  </si>
  <si>
    <t>GTR14_HUMAN</t>
  </si>
  <si>
    <t>Zona pellucida-binding protein 2 OS=Homo sapiens GN=ZPBP2 PE=2 SV=1</t>
  </si>
  <si>
    <t>ZPBP2_HUMAN</t>
  </si>
  <si>
    <t>Ropporin-1-like protein OS=Homo sapiens GN=ROPN1L PE=1 SV=2</t>
  </si>
  <si>
    <t>ROP1L_HUMAN</t>
  </si>
  <si>
    <t>NADH dehydrogenase [ubiquinone] 1 alpha subcomplex subunit 5 OS=Homo sapiens GN=NDUFA5 PE=1 SV=3</t>
  </si>
  <si>
    <t>NDUA5_HUMAN</t>
  </si>
  <si>
    <t>Proteasome subunit beta type-7 OS=Homo sapiens GN=PSMB7 PE=1 SV=1</t>
  </si>
  <si>
    <t>PSB7_HUMAN</t>
  </si>
  <si>
    <t>Eukaryotic translation initiation factor 5A-1 OS=Homo sapiens GN=EIF5A PE=1 SV=2</t>
  </si>
  <si>
    <t>IF5A1_HUMAN</t>
  </si>
  <si>
    <t>Cytoplasmic aconitate hydratase OS=Homo sapiens GN=ACO1 PE=1 SV=3</t>
  </si>
  <si>
    <t>ACOC_HUMAN</t>
  </si>
  <si>
    <t>98 kDa</t>
  </si>
  <si>
    <t>Alpha-aminoadipic semialdehyde dehydrogenase OS=Homo sapiens GN=ALDH7A1 PE=1 SV=5</t>
  </si>
  <si>
    <t>AL7A1_HUMAN</t>
  </si>
  <si>
    <t>Golgi membrane protein 1 OS=Homo sapiens GN=GOLM1 PE=1 SV=1</t>
  </si>
  <si>
    <t>GOLM1_HUMAN</t>
  </si>
  <si>
    <t>Beta-1,4-glucuronyltransferase 1 OS=Homo sapiens GN=B4GAT1 PE=1 SV=1</t>
  </si>
  <si>
    <t>B4GA1_HUMAN</t>
  </si>
  <si>
    <t>Programmed cell death 6-interacting protein OS=Homo sapiens GN=PDCD6IP PE=1 SV=1</t>
  </si>
  <si>
    <t>PDC6I_HUMAN</t>
  </si>
  <si>
    <t>96 kDa</t>
  </si>
  <si>
    <t>Uncharacterized protein C6orf10 OS=Homo sapiens GN=C6orf10 PE=2 SV=3</t>
  </si>
  <si>
    <t>CF010_HUMAN</t>
  </si>
  <si>
    <t>Saccharopine dehydrogenase-like oxidoreductase OS=Homo sapiens GN=SCCPDH PE=1 SV=1</t>
  </si>
  <si>
    <t>SCPDL_HUMAN</t>
  </si>
  <si>
    <t>Granulins OS=Homo sapiens GN=GRN PE=1 SV=2</t>
  </si>
  <si>
    <t>GRN_HUMAN</t>
  </si>
  <si>
    <t>Solute carrier family 2, facilitated glucose transporter member 5 OS=Homo sapiens GN=SLC2A5 PE=1 SV=1</t>
  </si>
  <si>
    <t>GTR5_HUMAN</t>
  </si>
  <si>
    <t>Sjoegren syndrome nuclear autoantigen 1 OS=Homo sapiens GN=SSNA1 PE=1 SV=2</t>
  </si>
  <si>
    <t>SSNA1_HUMAN</t>
  </si>
  <si>
    <t>Glyceraldehyde-3-phosphate dehydrogenase, testis-specific OS=Homo sapiens GN=GAPDHS PE=1 SV=2</t>
  </si>
  <si>
    <t>G3PT_HUMAN</t>
  </si>
  <si>
    <t>L-amino-acid oxidase OS=Homo sapiens GN=IL4I1 PE=1 SV=1</t>
  </si>
  <si>
    <t>OXLA_HUMAN</t>
  </si>
  <si>
    <t>EF-hand calcium-binding domain-containing protein 14 OS=Homo sapiens GN=EFCAB14 PE=2 SV=1</t>
  </si>
  <si>
    <t>EFC14_HUMAN</t>
  </si>
  <si>
    <t>Protein disulfide-isomerase A4 OS=Homo sapiens GN=PDIA4 PE=1 SV=2</t>
  </si>
  <si>
    <t>PDIA4_HUMAN</t>
  </si>
  <si>
    <t>UDP-N-acetylhexosamine pyrophosphorylase OS=Homo sapiens GN=UAP1 PE=1 SV=3</t>
  </si>
  <si>
    <t>UAP1_HUMAN</t>
  </si>
  <si>
    <t>Protein NipSnap homolog 3A OS=Homo sapiens GN=NIPSNAP3A PE=1 SV=2</t>
  </si>
  <si>
    <t>NPS3A_HUMAN</t>
  </si>
  <si>
    <t>Probable E3 ubiquitin-protein ligase TRIML1 OS=Homo sapiens GN=TRIML1 PE=2 SV=1</t>
  </si>
  <si>
    <t>TRIML_HUMAN</t>
  </si>
  <si>
    <t>78 kDa glucose-regulated protein OS=Homo sapiens GN=HSPA5 PE=1 SV=2</t>
  </si>
  <si>
    <t>GRP78_HUMAN</t>
  </si>
  <si>
    <t>72 kDa</t>
  </si>
  <si>
    <t>CD63 antigen OS=Homo sapiens GN=CD63 PE=1 SV=2</t>
  </si>
  <si>
    <t>CD63_HUMAN</t>
  </si>
  <si>
    <t>Mesothelin OS=Homo sapiens GN=MSLN PE=1 SV=2</t>
  </si>
  <si>
    <t>MSLN_HUMAN</t>
  </si>
  <si>
    <t>Ribonuclease inhibitor OS=Homo sapiens GN=RNH1 PE=1 SV=2</t>
  </si>
  <si>
    <t>RINI_HUMAN</t>
  </si>
  <si>
    <t>MICOS complex subunit MIC60 OS=Homo sapiens GN=IMMT PE=1 SV=1</t>
  </si>
  <si>
    <t>MIC60_HUMAN</t>
  </si>
  <si>
    <t>Protein disulfide-isomerase A3 OS=Homo sapiens GN=PDIA3 PE=1 SV=4</t>
  </si>
  <si>
    <t>PDIA3_HUMAN</t>
  </si>
  <si>
    <t>Protein CutA OS=Homo sapiens GN=CUTA PE=1 SV=2</t>
  </si>
  <si>
    <t>CUTA_HUMAN</t>
  </si>
  <si>
    <t>Lactadherin OS=Homo sapiens GN=MFGE8 PE=1 SV=2</t>
  </si>
  <si>
    <t>MFGM_HUMAN</t>
  </si>
  <si>
    <t>Short-chain specific acyl-CoA dehydrogenase, mitochondrial OS=Homo sapiens GN=ACADS PE=1 SV=1</t>
  </si>
  <si>
    <t>ACADS_HUMAN</t>
  </si>
  <si>
    <t>Speriolin OS=Homo sapiens GN=SPATC1 PE=2 SV=2</t>
  </si>
  <si>
    <t>SPERI_HUMAN</t>
  </si>
  <si>
    <t>DnaJ homolog subfamily B member 13 OS=Homo sapiens GN=DNAJB13 PE=2 SV=1</t>
  </si>
  <si>
    <t>DJB13_HUMAN</t>
  </si>
  <si>
    <t>Transaldolase OS=Homo sapiens GN=TALDO1 PE=1 SV=2</t>
  </si>
  <si>
    <t>TALDO_HUMAN</t>
  </si>
  <si>
    <t>Protein DPCD OS=Homo sapiens GN=DPCD PE=1 SV=2</t>
  </si>
  <si>
    <t>DPCD_HUMAN</t>
  </si>
  <si>
    <t>Peroxiredoxin-4 OS=Homo sapiens GN=PRDX4 PE=1 SV=1</t>
  </si>
  <si>
    <t>PRDX4_HUMAN</t>
  </si>
  <si>
    <t>L-lactate dehydrogenase A-like 6B OS=Homo sapiens GN=LDHAL6B PE=1 SV=3</t>
  </si>
  <si>
    <t>LDH6B_HUMAN</t>
  </si>
  <si>
    <t>Annexin A2 OS=Homo sapiens GN=ANXA2 PE=1 SV=2</t>
  </si>
  <si>
    <t>ANXA2_HUMAN</t>
  </si>
  <si>
    <t>Endoplasmic reticulum resident protein 29 OS=Homo sapiens GN=ERP29 PE=1 SV=4</t>
  </si>
  <si>
    <t>ERP29_HUMAN</t>
  </si>
  <si>
    <t>Isovaleryl-CoA dehydrogenase, mitochondrial OS=Homo sapiens GN=IVD PE=1 SV=1</t>
  </si>
  <si>
    <t>IVD_HUMAN</t>
  </si>
  <si>
    <t>Glucose-6-phosphate isomerase OS=Homo sapiens GN=GPI PE=1 SV=4</t>
  </si>
  <si>
    <t>G6PI_HUMAN</t>
  </si>
  <si>
    <t>Alpha-1-antichymotrypsin OS=Homo sapiens GN=SERPINA3 PE=1 SV=2</t>
  </si>
  <si>
    <t>AACT_HUMAN</t>
  </si>
  <si>
    <t>Prostatic acid phosphatase OS=Homo sapiens GN=ACPP PE=1 SV=3</t>
  </si>
  <si>
    <t>PPAP_HUMAN</t>
  </si>
  <si>
    <t>Nascent polypeptide-associated complex subunit alpha, muscle-specific form OS=Homo sapiens GN=NACA PE=1 SV=1</t>
  </si>
  <si>
    <t>NACAM_HUMAN</t>
  </si>
  <si>
    <t>205 kDa</t>
  </si>
  <si>
    <t>Ras-related protein Rab-18 OS=Homo sapiens GN=RAB18 PE=1 SV=1</t>
  </si>
  <si>
    <t>RAB18_HUMAN</t>
  </si>
  <si>
    <t>Myeloperoxidase OS=Homo sapiens GN=MPO PE=1 SV=1</t>
  </si>
  <si>
    <t>PERM_HUMAN</t>
  </si>
  <si>
    <t>Cytochrome c oxidase subunit 7A2, mitochondrial OS=Homo sapiens GN=COX7A2 PE=1 SV=1</t>
  </si>
  <si>
    <t>CX7A2_HUMAN</t>
  </si>
  <si>
    <t>9 kDa</t>
  </si>
  <si>
    <t>ATP-dependent 6-phosphofructokinase, muscle type OS=Homo sapiens GN=PFKM PE=1 SV=2</t>
  </si>
  <si>
    <t>PFKAM_HUMAN</t>
  </si>
  <si>
    <t>Catalase OS=Homo sapiens GN=CAT PE=1 SV=3</t>
  </si>
  <si>
    <t>CATA_HUMAN</t>
  </si>
  <si>
    <t>Serine protease HTRA1 OS=Homo sapiens GN=HTRA1 PE=1 SV=1</t>
  </si>
  <si>
    <t>HTRA1_HUMAN</t>
  </si>
  <si>
    <t>Heterogeneous nuclear ribonucleoprotein Q OS=Homo sapiens GN=SYNCRIP PE=1 SV=2</t>
  </si>
  <si>
    <t>HNRPQ_HUMAN</t>
  </si>
  <si>
    <t>Superoxide dismutase [Mn], mitochondrial OS=Homo sapiens GN=SOD2 PE=1 SV=2</t>
  </si>
  <si>
    <t>SODM_HUMAN</t>
  </si>
  <si>
    <t>14-3-3 protein epsilon OS=Homo sapiens GN=YWHAE PE=1 SV=1</t>
  </si>
  <si>
    <t>1433E_HUMAN</t>
  </si>
  <si>
    <t>Ig gamma-2 chain C region OS=Homo sapiens GN=IGHG2 PE=1 SV=2</t>
  </si>
  <si>
    <t>IGHG2_HUMAN</t>
  </si>
  <si>
    <t>Calcyphosin OS=Homo sapiens GN=CAPS PE=1 SV=1</t>
  </si>
  <si>
    <t>CAYP1_HUMAN</t>
  </si>
  <si>
    <t>Importin-5 OS=Homo sapiens GN=IPO5 PE=1 SV=4</t>
  </si>
  <si>
    <t>IPO5_HUMAN</t>
  </si>
  <si>
    <t>124 kDa</t>
  </si>
  <si>
    <t>40S ribosomal protein S6 OS=Homo sapiens GN=RPS6 PE=1 SV=1</t>
  </si>
  <si>
    <t>RS6_HUMAN</t>
  </si>
  <si>
    <t>Semenogelin-2 OS=Homo sapiens GN=SEMG2 PE=1 SV=1</t>
  </si>
  <si>
    <t>SEMG2_HUMAN</t>
  </si>
  <si>
    <t>40S ribosomal protein S7 OS=Homo sapiens GN=RPS7 PE=1 SV=1</t>
  </si>
  <si>
    <t>RS7_HUMAN</t>
  </si>
  <si>
    <t>Tubulin beta chain OS=Homo sapiens GN=TUBB PE=1 SV=2</t>
  </si>
  <si>
    <t>TBB5_HUMAN</t>
  </si>
  <si>
    <t>Isoaspartyl peptidase/L-asparaginase OS=Homo sapiens GN=ASRGL1 PE=1 SV=2</t>
  </si>
  <si>
    <t>ASGL1_HUMAN</t>
  </si>
  <si>
    <t>26S proteasome non-ATPase regulatory subunit 7 OS=Homo sapiens GN=PSMD7 PE=1 SV=2</t>
  </si>
  <si>
    <t>PSMD7_HUMAN</t>
  </si>
  <si>
    <t>Beta-1,4-galactosyltransferase 1 OS=Homo sapiens GN=B4GALT1 PE=1 SV=5</t>
  </si>
  <si>
    <t>B4GT1_HUMAN</t>
  </si>
  <si>
    <t>BPI fold-containing family A member 3 OS=Homo sapiens GN=BPIFA3 PE=2 SV=3</t>
  </si>
  <si>
    <t>BPIA3_HUMAN</t>
  </si>
  <si>
    <t>mRNA export factor OS=Homo sapiens GN=RAE1 PE=1 SV=1</t>
  </si>
  <si>
    <t>RAE1L_HUMAN</t>
  </si>
  <si>
    <t>Inactive serine/threonine-protein kinase VRK3 OS=Homo sapiens GN=VRK3 PE=1 SV=2</t>
  </si>
  <si>
    <t>VRK3_HUMAN</t>
  </si>
  <si>
    <t>NADH-cytochrome b5 reductase 3 OS=Homo sapiens GN=CYB5R3 PE=1 SV=3</t>
  </si>
  <si>
    <t>NB5R3_HUMAN</t>
  </si>
  <si>
    <t>FUN14 domain-containing protein 2 OS=Homo sapiens GN=FUNDC2 PE=1 SV=2</t>
  </si>
  <si>
    <t>FUND2_HUMAN</t>
  </si>
  <si>
    <t>Endophilin-A3 OS=Homo sapiens GN=SH3GL3 PE=1 SV=1</t>
  </si>
  <si>
    <t>SH3G3_HUMAN</t>
  </si>
  <si>
    <t>Cathepsin B OS=Homo sapiens GN=CTSB PE=1 SV=3</t>
  </si>
  <si>
    <t>CATB_HUMAN</t>
  </si>
  <si>
    <t>Glutaredoxin-3 OS=Homo sapiens GN=GLRX3 PE=1 SV=2</t>
  </si>
  <si>
    <t>GLRX3_HUMAN</t>
  </si>
  <si>
    <t>Cytochrome c oxidase subunit 6B1 OS=Homo sapiens GN=COX6B1 PE=1 SV=2</t>
  </si>
  <si>
    <t>CX6B1_HUMAN</t>
  </si>
  <si>
    <t>Testis, prostate and placenta-expressed protein OS=Homo sapiens GN=TEPP PE=2 SV=3</t>
  </si>
  <si>
    <t>TEPP_HUMAN</t>
  </si>
  <si>
    <t>Myosin light polypeptide 6 OS=Homo sapiens GN=MYL6 PE=1 SV=2</t>
  </si>
  <si>
    <t>MYL6_HUMAN</t>
  </si>
  <si>
    <t>CD109 antigen OS=Homo sapiens GN=CD109 PE=1 SV=2</t>
  </si>
  <si>
    <t>CD109_HUMAN</t>
  </si>
  <si>
    <t>162 kDa</t>
  </si>
  <si>
    <t>Nucleophosmin OS=Homo sapiens GN=NPM1 PE=1 SV=2</t>
  </si>
  <si>
    <t>NPM_HUMAN</t>
  </si>
  <si>
    <t>NSFL1 cofactor p47 OS=Homo sapiens GN=NSFL1C PE=1 SV=2</t>
  </si>
  <si>
    <t>NSF1C_HUMAN</t>
  </si>
  <si>
    <t>Thioredoxin domain-containing protein 17 OS=Homo sapiens GN=TXNDC17 PE=1 SV=1</t>
  </si>
  <si>
    <t>TXD17_HUMAN</t>
  </si>
  <si>
    <t>Leucine-rich repeat-containing protein 37A2 OS=Homo sapiens GN=LRRC37A2 PE=2 SV=2</t>
  </si>
  <si>
    <t>L37A2_HUMAN</t>
  </si>
  <si>
    <t>188 kDa</t>
  </si>
  <si>
    <t>Citrate synthase, mitochondrial OS=Homo sapiens GN=CS PE=1 SV=2</t>
  </si>
  <si>
    <t>CISY_HUMAN</t>
  </si>
  <si>
    <t>Glycogenin-1 OS=Homo sapiens GN=GYG1 PE=1 SV=4</t>
  </si>
  <si>
    <t>GLYG_HUMAN</t>
  </si>
  <si>
    <t>Hypoxia up-regulated protein 1 OS=Homo sapiens GN=HYOU1 PE=1 SV=1</t>
  </si>
  <si>
    <t>HYOU1_HUMAN</t>
  </si>
  <si>
    <t>111 kDa</t>
  </si>
  <si>
    <t>Vesicle-associated membrane protein-associated protein A OS=Homo sapiens GN=VAPA PE=1 SV=3</t>
  </si>
  <si>
    <t>VAPA_HUMAN</t>
  </si>
  <si>
    <t>Cilia- and flagella-associated protein 45 OS=Homo sapiens GN=CFAP45 PE=2 SV=2</t>
  </si>
  <si>
    <t>CFA45_HUMAN</t>
  </si>
  <si>
    <t>Sialate O-acetylesterase OS=Homo sapiens GN=SIAE PE=1 SV=1</t>
  </si>
  <si>
    <t>SIAE_HUMAN</t>
  </si>
  <si>
    <t>Growth arrest-specific protein 8 OS=Homo sapiens GN=GAS8 PE=1 SV=1</t>
  </si>
  <si>
    <t>GAS8_HUMAN</t>
  </si>
  <si>
    <t>Retinoid-inducible serine carboxypeptidase OS=Homo sapiens GN=SCPEP1 PE=1 SV=1</t>
  </si>
  <si>
    <t>RISC_HUMAN</t>
  </si>
  <si>
    <t>Actin-related protein 10 OS=Homo sapiens GN=ACTR10 PE=1 SV=1</t>
  </si>
  <si>
    <t>ARP10_HUMAN</t>
  </si>
  <si>
    <t>Collagen alpha-1(XVIII) chain OS=Homo sapiens GN=COL18A1 PE=1 SV=5</t>
  </si>
  <si>
    <t>COIA1_HUMAN</t>
  </si>
  <si>
    <t>Histidine triad nucleotide-binding protein 2, mitochondrial OS=Homo sapiens GN=HINT2 PE=1 SV=1</t>
  </si>
  <si>
    <t>HINT2_HUMAN</t>
  </si>
  <si>
    <t>Coatomer subunit beta OS=Homo sapiens GN=COPB1 PE=1 SV=3</t>
  </si>
  <si>
    <t>COPB_HUMAN</t>
  </si>
  <si>
    <t>Presequence protease, mitochondrial OS=Homo sapiens GN=PITRM1 PE=1 SV=3</t>
  </si>
  <si>
    <t>PREP_HUMAN</t>
  </si>
  <si>
    <t>117 kDa</t>
  </si>
  <si>
    <t>60S ribosomal protein L10a OS=Homo sapiens GN=RPL10A PE=1 SV=2</t>
  </si>
  <si>
    <t>RL10A_HUMAN</t>
  </si>
  <si>
    <t>Beta-microseminoprotein OS=Homo sapiens GN=MSMB PE=1 SV=1</t>
  </si>
  <si>
    <t>MSMB_HUMAN</t>
  </si>
  <si>
    <t>Normal mucosa of esophagus-specific gene 1 protein OS=Homo sapiens GN=NMES1 PE=2 SV=1</t>
  </si>
  <si>
    <t>NMES1_HUMAN</t>
  </si>
  <si>
    <t>FAS-associated factor 1 OS=Homo sapiens GN=FAF1 PE=1 SV=2</t>
  </si>
  <si>
    <t>FAF1_HUMAN</t>
  </si>
  <si>
    <t>Biorientation of chromosomes in cell division protein 1-like 2 OS=Homo sapiens GN=BOD1L2 PE=2 SV=2</t>
  </si>
  <si>
    <t>BD1L2_HUMAN</t>
  </si>
  <si>
    <t>COP9 signalosome complex subunit 4 OS=Homo sapiens GN=COPS4 PE=1 SV=1</t>
  </si>
  <si>
    <t>CSN4_HUMAN</t>
  </si>
  <si>
    <t>Clathrin light chain A OS=Homo sapiens GN=CLTA PE=1 SV=1</t>
  </si>
  <si>
    <t>CLCA_HUMAN</t>
  </si>
  <si>
    <t>Huntingtin-interacting protein 1 OS=Homo sapiens GN=HIP1 PE=1 SV=5</t>
  </si>
  <si>
    <t>HIP1_HUMAN</t>
  </si>
  <si>
    <t>Dynein heavy chain 7, axonemal OS=Homo sapiens GN=DNAH7 PE=1 SV=2</t>
  </si>
  <si>
    <t>DYH7_HUMAN</t>
  </si>
  <si>
    <t>461 kDa</t>
  </si>
  <si>
    <t>Cullin-3 OS=Homo sapiens GN=CUL3 PE=1 SV=2</t>
  </si>
  <si>
    <t>CUL3_HUMAN</t>
  </si>
  <si>
    <t>89 kDa</t>
  </si>
  <si>
    <t>Ubiquitin carboxyl-terminal hydrolase 5 OS=Homo sapiens GN=USP5 PE=1 SV=2</t>
  </si>
  <si>
    <t>UBP5_HUMAN</t>
  </si>
  <si>
    <t>N(G),N(G)-dimethylarginine dimethylaminohydrolase 1 OS=Homo sapiens GN=DDAH1 PE=1 SV=3</t>
  </si>
  <si>
    <t>DDAH1_HUMAN</t>
  </si>
  <si>
    <t>Mitochondrial import receptor subunit TOM34 OS=Homo sapiens GN=TOMM34 PE=1 SV=2</t>
  </si>
  <si>
    <t>TOM34_HUMAN</t>
  </si>
  <si>
    <t>RIB43A-like with coiled-coils protein 1 OS=Homo sapiens GN=RIBC1 PE=1 SV=1</t>
  </si>
  <si>
    <t>RIBC1_HUMAN</t>
  </si>
  <si>
    <t>Cytochrome c oxidase subunit 5A, mitochondrial OS=Homo sapiens GN=COX5A PE=1 SV=2</t>
  </si>
  <si>
    <t>COX5A_HUMAN</t>
  </si>
  <si>
    <t>Carboxypeptidase D OS=Homo sapiens GN=CPD PE=1 SV=2</t>
  </si>
  <si>
    <t>CBPD_HUMAN</t>
  </si>
  <si>
    <t>153 kDa</t>
  </si>
  <si>
    <t>40S ribosomal protein S19 OS=Homo sapiens GN=RPS19 PE=1 SV=2</t>
  </si>
  <si>
    <t>RS19_HUMAN</t>
  </si>
  <si>
    <t>Apolipoprotein E OS=Homo sapiens GN=APOE PE=1 SV=1</t>
  </si>
  <si>
    <t>APOE_HUMAN</t>
  </si>
  <si>
    <t>ATPase inhibitor, mitochondrial OS=Homo sapiens GN=ATPIF1 PE=1 SV=1</t>
  </si>
  <si>
    <t>ATIF1_HUMAN</t>
  </si>
  <si>
    <t>V-type proton ATPase subunit E 1 OS=Homo sapiens GN=ATP6V1E1 PE=1 SV=1</t>
  </si>
  <si>
    <t>VATE1_HUMAN</t>
  </si>
  <si>
    <t>Tektin-2 OS=Homo sapiens GN=TEKT2 PE=1 SV=1</t>
  </si>
  <si>
    <t>TEKT2_HUMAN</t>
  </si>
  <si>
    <t>ADP/ATP translocase 4 OS=Homo sapiens GN=SLC25A31 PE=2 SV=1</t>
  </si>
  <si>
    <t>ADT4_HUMAN</t>
  </si>
  <si>
    <t>Enolase-phosphatase E1 OS=Homo sapiens GN=ENOPH1 PE=1 SV=1</t>
  </si>
  <si>
    <t>ENOPH_HUMAN</t>
  </si>
  <si>
    <t>Beta-hexosaminidase subunit beta OS=Homo sapiens GN=HEXB PE=1 SV=3</t>
  </si>
  <si>
    <t>HEXB_HUMAN</t>
  </si>
  <si>
    <t>10 kDa heat shock protein, mitochondrial OS=Homo sapiens GN=HSPE1 PE=1 SV=2</t>
  </si>
  <si>
    <t>CH10_HUMAN</t>
  </si>
  <si>
    <t>WAP four-disulfide core domain protein 2 OS=Homo sapiens GN=WFDC2 PE=1 SV=2</t>
  </si>
  <si>
    <t>WFDC2_HUMAN</t>
  </si>
  <si>
    <t>Aspartate aminotransferase, cytoplasmic OS=Homo sapiens GN=GOT1 PE=1 SV=3</t>
  </si>
  <si>
    <t>AATC_HUMAN</t>
  </si>
  <si>
    <t>ATP-citrate synthase OS=Homo sapiens GN=ACLY PE=1 SV=3</t>
  </si>
  <si>
    <t>ACLY_HUMAN</t>
  </si>
  <si>
    <t>121 kDa</t>
  </si>
  <si>
    <t>Tyrosine--tRNA ligase, cytoplasmic OS=Homo sapiens GN=YARS PE=1 SV=4</t>
  </si>
  <si>
    <t>SYYC_HUMAN</t>
  </si>
  <si>
    <t>Protein disulfide-isomerase OS=Homo sapiens GN=P4HB PE=1 SV=3</t>
  </si>
  <si>
    <t>PDIA1_HUMAN</t>
  </si>
  <si>
    <t>5-oxoprolinase OS=Homo sapiens GN=OPLAH PE=1 SV=3</t>
  </si>
  <si>
    <t>OPLA_HUMAN</t>
  </si>
  <si>
    <t>137 kDa</t>
  </si>
  <si>
    <t>Adapter molecule crk OS=Homo sapiens GN=CRK PE=1 SV=2</t>
  </si>
  <si>
    <t>CRK_HUMAN</t>
  </si>
  <si>
    <t>Coiled-coil domain-containing protein 173 OS=Homo sapiens GN=CCDC173 PE=2 SV=2</t>
  </si>
  <si>
    <t>CC173_HUMAN</t>
  </si>
  <si>
    <t>Transmembrane protease serine 2 OS=Homo sapiens GN=TMPRSS2 PE=1 SV=3</t>
  </si>
  <si>
    <t>TMPS2_HUMAN</t>
  </si>
  <si>
    <t>Cilia- and flagella-associated protein 57 OS=Homo sapiens GN=CFAP57 PE=2 SV=3</t>
  </si>
  <si>
    <t>CFA57_HUMAN</t>
  </si>
  <si>
    <t>145 kDa</t>
  </si>
  <si>
    <t>Phosphatidylinositol 5-phosphate 4-kinase type-2 gamma OS=Homo sapiens GN=PIP4K2C PE=1 SV=3</t>
  </si>
  <si>
    <t>PI42C_HUMAN</t>
  </si>
  <si>
    <t>Pigment epithelium-derived factor OS=Homo sapiens GN=SERPINF1 PE=1 SV=4</t>
  </si>
  <si>
    <t>PEDF_HUMAN</t>
  </si>
  <si>
    <t>Uncharacterized protein C9orf171 OS=Homo sapiens GN=C9orf171 PE=1 SV=1</t>
  </si>
  <si>
    <t>CI171_HUMAN</t>
  </si>
  <si>
    <t>Importin subunit alpha-4 OS=Homo sapiens GN=KPNA3 PE=1 SV=2</t>
  </si>
  <si>
    <t>IMA4_HUMAN</t>
  </si>
  <si>
    <t>Leucine-rich repeat-containing protein 37B OS=Homo sapiens GN=LRRC37B PE=2 SV=3</t>
  </si>
  <si>
    <t>LR37B_HUMAN</t>
  </si>
  <si>
    <t>106 kDa</t>
  </si>
  <si>
    <t>Nuclear pore complex protein Nup98-Nup96 OS=Homo sapiens GN=NUP98 PE=1 SV=4</t>
  </si>
  <si>
    <t>NUP98_HUMAN</t>
  </si>
  <si>
    <t>198 kDa</t>
  </si>
  <si>
    <t>Legumain OS=Homo sapiens GN=LGMN PE=1 SV=1</t>
  </si>
  <si>
    <t>LGMN_HUMAN</t>
  </si>
  <si>
    <t>Mucin-6 OS=Homo sapiens GN=MUC6 PE=1 SV=3</t>
  </si>
  <si>
    <t>MUC6_HUMAN</t>
  </si>
  <si>
    <t>257 kDa</t>
  </si>
  <si>
    <t>Succinyl-CoA:3-ketoacid coenzyme A transferase 1, mitochondrial OS=Homo sapiens GN=OXCT1 PE=1 SV=1</t>
  </si>
  <si>
    <t>SCOT1_HUMAN</t>
  </si>
  <si>
    <t>Delta(3,5)-Delta(2,4)-dienoyl-CoA isomerase, mitochondrial OS=Homo sapiens GN=ECH1 PE=1 SV=2</t>
  </si>
  <si>
    <t>ECH1_HUMAN</t>
  </si>
  <si>
    <t>Immunoglobulin lambda-like polypeptide 5 OS=Homo sapiens GN=IGLL5 PE=2 SV=2</t>
  </si>
  <si>
    <t>IGLL5_HUMAN</t>
  </si>
  <si>
    <t>Proteasome subunit alpha type-7 OS=Homo sapiens GN=PSMA7 PE=1 SV=1</t>
  </si>
  <si>
    <t>PSA7_HUMAN</t>
  </si>
  <si>
    <t>Protein S100-A9 OS=Homo sapiens GN=S100A9 PE=1 SV=1</t>
  </si>
  <si>
    <t>S10A9_HUMAN</t>
  </si>
  <si>
    <t>Transketolase OS=Homo sapiens GN=TKT PE=1 SV=3</t>
  </si>
  <si>
    <t>TKT_HUMAN</t>
  </si>
  <si>
    <t>Testis-specific serine/threonine-protein kinase 1 OS=Homo sapiens GN=TSSK1B PE=1 SV=1</t>
  </si>
  <si>
    <t>TSSK1_HUMAN</t>
  </si>
  <si>
    <t>Cytosol aminopeptidase OS=Homo sapiens GN=LAP3 PE=1 SV=3</t>
  </si>
  <si>
    <t>AMPL_HUMAN</t>
  </si>
  <si>
    <t>60S ribosomal protein L9 OS=Homo sapiens GN=RPL9 PE=1 SV=1</t>
  </si>
  <si>
    <t>RL9_HUMAN</t>
  </si>
  <si>
    <t>Plastin-3 OS=Homo sapiens GN=PLS3 PE=1 SV=4</t>
  </si>
  <si>
    <t>PLST_HUMAN</t>
  </si>
  <si>
    <t>Plasma membrane calcium-transporting ATPase 4 OS=Homo sapiens GN=ATP2B4 PE=1 SV=2</t>
  </si>
  <si>
    <t>AT2B4_HUMAN</t>
  </si>
  <si>
    <t>138 kDa</t>
  </si>
  <si>
    <t>Tubulin--tyrosine ligase-like protein 12 OS=Homo sapiens GN=TTLL12 PE=1 SV=2</t>
  </si>
  <si>
    <t>TTL12_HUMAN</t>
  </si>
  <si>
    <t>Acid ceramidase OS=Homo sapiens GN=ASAH1 PE=1 SV=5</t>
  </si>
  <si>
    <t>ASAH1_HUMAN</t>
  </si>
  <si>
    <t>Carboxypeptidase Q OS=Homo sapiens GN=CPQ PE=1 SV=1</t>
  </si>
  <si>
    <t>CBPQ_HUMAN</t>
  </si>
  <si>
    <t>Endoplasmin OS=Homo sapiens GN=HSP90B1 PE=1 SV=1</t>
  </si>
  <si>
    <t>ENPL_HUMAN</t>
  </si>
  <si>
    <t>Prolactin-inducible protein OS=Homo sapiens GN=PIP PE=1 SV=1</t>
  </si>
  <si>
    <t>PIP_HUMAN</t>
  </si>
  <si>
    <t>Cullin-associated NEDD8-dissociated protein 1 OS=Homo sapiens GN=CAND1 PE=1 SV=2</t>
  </si>
  <si>
    <t>CAND1_HUMAN</t>
  </si>
  <si>
    <t>136 kDa</t>
  </si>
  <si>
    <t>Coiled-coil domain-containing protein 63 OS=Homo sapiens GN=CCDC63 PE=2 SV=1</t>
  </si>
  <si>
    <t>CCD63_HUMAN</t>
  </si>
  <si>
    <t>ATP synthase F(0) complex subunit B1, mitochondrial OS=Homo sapiens GN=ATP5F1 PE=1 SV=2</t>
  </si>
  <si>
    <t>AT5F1_HUMAN</t>
  </si>
  <si>
    <t>Tubulin beta-4B chain OS=Homo sapiens GN=TUBB4B PE=1 SV=1</t>
  </si>
  <si>
    <t>TBB4B_HUMAN</t>
  </si>
  <si>
    <t>Exportin-7 OS=Homo sapiens GN=XPO7 PE=1 SV=3</t>
  </si>
  <si>
    <t>XPO7_HUMAN</t>
  </si>
  <si>
    <t>Adhesion G-protein coupled receptor G2 OS=Homo sapiens GN=ADGRG2 PE=1 SV=2</t>
  </si>
  <si>
    <t>AGRG2_HUMAN</t>
  </si>
  <si>
    <t>112 kDa</t>
  </si>
  <si>
    <t>Carnitine O-palmitoyltransferase 2, mitochondrial OS=Homo sapiens GN=CPT2 PE=1 SV=2</t>
  </si>
  <si>
    <t>CPT2_HUMAN</t>
  </si>
  <si>
    <t>Nucleobindin-1 OS=Homo sapiens GN=NUCB1 PE=1 SV=4</t>
  </si>
  <si>
    <t>NUCB1_HUMAN</t>
  </si>
  <si>
    <t>Carboxypeptidase E OS=Homo sapiens GN=CPE PE=1 SV=1</t>
  </si>
  <si>
    <t>CBPE_HUMAN</t>
  </si>
  <si>
    <t>Peptidyl-prolyl cis-trans isomerase FKBP5 OS=Homo sapiens GN=FKBP5 PE=1 SV=2</t>
  </si>
  <si>
    <t>FKBP5_HUMAN</t>
  </si>
  <si>
    <t>Tubulin-folding cofactor B OS=Homo sapiens GN=TBCB PE=1 SV=2</t>
  </si>
  <si>
    <t>TBCB_HUMAN</t>
  </si>
  <si>
    <t>Dynein intermediate chain 2, axonemal OS=Homo sapiens GN=DNAI2 PE=1 SV=2</t>
  </si>
  <si>
    <t>DNAI2_HUMAN</t>
  </si>
  <si>
    <t>Alpha-2-macroglobulin OS=Homo sapiens GN=A2M PE=1 SV=3</t>
  </si>
  <si>
    <t>A2MG_HUMAN</t>
  </si>
  <si>
    <t>163 kDa</t>
  </si>
  <si>
    <t>Carnitine O-acetyltransferase OS=Homo sapiens GN=CRAT PE=1 SV=5</t>
  </si>
  <si>
    <t>CACP_HUMAN</t>
  </si>
  <si>
    <t>T-complex protein 1 subunit zeta-2 OS=Homo sapiens GN=CCT6B PE=1 SV=5</t>
  </si>
  <si>
    <t>TCPW_HUMAN</t>
  </si>
  <si>
    <t>Staphylococcal nuclease domain-containing protein 1 OS=Homo sapiens GN=SND1 PE=1 SV=1</t>
  </si>
  <si>
    <t>SND1_HUMAN</t>
  </si>
  <si>
    <t>Annexin A1 OS=Homo sapiens GN=ANXA1 PE=1 SV=2</t>
  </si>
  <si>
    <t>ANXA1_HUMAN</t>
  </si>
  <si>
    <t>ATP synthase subunit O, mitochondrial OS=Homo sapiens GN=ATP5O PE=1 SV=1</t>
  </si>
  <si>
    <t>ATPO_HUMAN</t>
  </si>
  <si>
    <t>Ubiquitin-like modifier-activating enzyme 6 OS=Homo sapiens GN=UBA6 PE=1 SV=1</t>
  </si>
  <si>
    <t>UBA6_HUMAN</t>
  </si>
  <si>
    <t>Dipeptidyl peptidase 4 OS=Homo sapiens GN=DPP4 PE=1 SV=2</t>
  </si>
  <si>
    <t>DPP4_HUMAN</t>
  </si>
  <si>
    <t>Succinate dehydrogenase [ubiquinone] iron-sulfur subunit, mitochondrial OS=Homo sapiens GN=SDHB PE=1 SV=3</t>
  </si>
  <si>
    <t>SDHB_HUMAN</t>
  </si>
  <si>
    <t>Myosin-9 OS=Homo sapiens GN=MYH9 PE=1 SV=4</t>
  </si>
  <si>
    <t>MYH9_HUMAN</t>
  </si>
  <si>
    <t>227 kDa</t>
  </si>
  <si>
    <t>Zinc-alpha-2-glycoprotein OS=Homo sapiens GN=AZGP1 PE=1 SV=2</t>
  </si>
  <si>
    <t>ZA2G_HUMAN</t>
  </si>
  <si>
    <t>3-ketoacyl-CoA thiolase, mitochondrial OS=Homo sapiens GN=ACAA2 PE=1 SV=2</t>
  </si>
  <si>
    <t>THIM_HUMAN</t>
  </si>
  <si>
    <t>Enoyl-CoA delta isomerase 1, mitochondrial OS=Homo sapiens GN=ECI1 PE=1 SV=1</t>
  </si>
  <si>
    <t>ECI1_HUMAN</t>
  </si>
  <si>
    <t>60S ribosomal protein L12 OS=Homo sapiens GN=RPL12 PE=1 SV=1</t>
  </si>
  <si>
    <t>RL12_HUMAN</t>
  </si>
  <si>
    <t>Very long-chain specific acyl-CoA dehydrogenase, mitochondrial OS=Homo sapiens GN=ACADVL PE=1 SV=1</t>
  </si>
  <si>
    <t>ACADV_HUMAN</t>
  </si>
  <si>
    <t>Apolipoprotein A-IV OS=Homo sapiens GN=APOA4 PE=1 SV=3</t>
  </si>
  <si>
    <t>APOA4_HUMAN</t>
  </si>
  <si>
    <t>Growth/differentiation factor 15 OS=Homo sapiens GN=GDF15 PE=2 SV=3</t>
  </si>
  <si>
    <t>GDF15_HUMAN</t>
  </si>
  <si>
    <t>Adenylate kinase isoenzyme 1 OS=Homo sapiens GN=AK1 PE=1 SV=3</t>
  </si>
  <si>
    <t>KAD1_HUMAN</t>
  </si>
  <si>
    <t>Proteasome subunit alpha type-1 OS=Homo sapiens GN=PSMA1 PE=1 SV=1</t>
  </si>
  <si>
    <t>PSA1_HUMAN</t>
  </si>
  <si>
    <t>GTP-binding nuclear protein Ran OS=Homo sapiens GN=RAN PE=1 SV=3</t>
  </si>
  <si>
    <t>RAN_HUMAN</t>
  </si>
  <si>
    <t>Phosphoglycerate kinase 2 OS=Homo sapiens GN=PGK2 PE=1 SV=3</t>
  </si>
  <si>
    <t>PGK2_HUMAN</t>
  </si>
  <si>
    <t>SRSF protein kinase 1 OS=Homo sapiens GN=SRPK1 PE=1 SV=2</t>
  </si>
  <si>
    <t>SRPK1_HUMAN</t>
  </si>
  <si>
    <t>ATP-dependent 6-phosphofructokinase, platelet type OS=Homo sapiens GN=PFKP PE=1 SV=2</t>
  </si>
  <si>
    <t>PFKAP_HUMAN</t>
  </si>
  <si>
    <t>Peptidyl-prolyl cis-trans isomerase B OS=Homo sapiens GN=PPIB PE=1 SV=2</t>
  </si>
  <si>
    <t>PPIB_HUMAN</t>
  </si>
  <si>
    <t>Fumarate hydratase, mitochondrial OS=Homo sapiens GN=FH PE=1 SV=3</t>
  </si>
  <si>
    <t>FUMH_HUMAN</t>
  </si>
  <si>
    <t>Protein dopey-2 OS=Homo sapiens GN=DOPEY2 PE=1 SV=5</t>
  </si>
  <si>
    <t>DOP2_HUMAN</t>
  </si>
  <si>
    <t>258 kDa</t>
  </si>
  <si>
    <t>Adipocyte plasma membrane-associated protein OS=Homo sapiens GN=APMAP PE=1 SV=2</t>
  </si>
  <si>
    <t>APMAP_HUMAN</t>
  </si>
  <si>
    <t>Sulfhydryl oxidase 1 OS=Homo sapiens GN=QSOX1 PE=1 SV=3</t>
  </si>
  <si>
    <t>QSOX1_HUMAN</t>
  </si>
  <si>
    <t>Carbonic anhydrase 2 OS=Homo sapiens GN=CA2 PE=1 SV=2</t>
  </si>
  <si>
    <t>CAH2_HUMAN</t>
  </si>
  <si>
    <t>MICOS complex subunit MIC19 OS=Homo sapiens GN=CHCHD3 PE=1 SV=1</t>
  </si>
  <si>
    <t>MIC19_HUMAN</t>
  </si>
  <si>
    <t>Tubulin polymerization-promoting protein family member 2 OS=Homo sapiens GN=TPPP2 PE=1 SV=2</t>
  </si>
  <si>
    <t>TPPP2_HUMAN</t>
  </si>
  <si>
    <t>Protein arginine N-methyltransferase 5 OS=Homo sapiens GN=PRMT5 PE=1 SV=4</t>
  </si>
  <si>
    <t>ANM5_HUMAN</t>
  </si>
  <si>
    <t>Lysosome-associated membrane glycoprotein 2 OS=Homo sapiens GN=LAMP2 PE=1 SV=2</t>
  </si>
  <si>
    <t>LAMP2_HUMAN</t>
  </si>
  <si>
    <t>NADH dehydrogenase [ubiquinone] iron-sulfur protein 3, mitochondrial OS=Homo sapiens GN=NDUFS3 PE=1 SV=1</t>
  </si>
  <si>
    <t>NDUS3_HUMAN</t>
  </si>
  <si>
    <t>Long-chain-fatty-acid--CoA ligase 1 OS=Homo sapiens GN=ACSL1 PE=1 SV=1</t>
  </si>
  <si>
    <t>ACSL1_HUMAN</t>
  </si>
  <si>
    <t>Protein FAM71E2 OS=Homo sapiens GN=FAM71E2 PE=2 SV=3</t>
  </si>
  <si>
    <t>F71E2_HUMAN</t>
  </si>
  <si>
    <t>100 kDa</t>
  </si>
  <si>
    <t>Apoptosis-inducing factor 1, mitochondrial OS=Homo sapiens GN=AIFM1 PE=1 SV=1</t>
  </si>
  <si>
    <t>AIFM1_HUMAN</t>
  </si>
  <si>
    <t>ATP synthase subunit d, mitochondrial OS=Homo sapiens GN=ATP5H PE=1 SV=3</t>
  </si>
  <si>
    <t>ATP5H_HUMAN</t>
  </si>
  <si>
    <t>Mannose-6-phosphate isomerase OS=Homo sapiens GN=MPI PE=1 SV=2</t>
  </si>
  <si>
    <t>MPI_HUMAN</t>
  </si>
  <si>
    <t>Glycogen phosphorylase, liver form OS=Homo sapiens GN=PYGL PE=1 SV=4</t>
  </si>
  <si>
    <t>PYGL_HUMAN</t>
  </si>
  <si>
    <t>Heat shock cognate 71 kDa protein OS=Homo sapiens GN=HSPA8 PE=1 SV=1</t>
  </si>
  <si>
    <t>HSP7C_HUMAN</t>
  </si>
  <si>
    <t>Alanyl-tRNA editing protein Aarsd1 OS=Homo sapiens GN=AARSD1 PE=1 SV=2</t>
  </si>
  <si>
    <t>AASD1_HUMAN</t>
  </si>
  <si>
    <t>Gamma-glutamyl hydrolase OS=Homo sapiens GN=GGH PE=1 SV=2</t>
  </si>
  <si>
    <t>GGH_HUMAN</t>
  </si>
  <si>
    <t>Alpha-centractin OS=Homo sapiens GN=ACTR1A PE=1 SV=1</t>
  </si>
  <si>
    <t>ACTZ_HUMAN</t>
  </si>
  <si>
    <t>Tektin-1 OS=Homo sapiens GN=TEKT1 PE=1 SV=1</t>
  </si>
  <si>
    <t>TEKT1_HUMAN</t>
  </si>
  <si>
    <t>Cytochrome c oxidase subunit 5B, mitochondrial OS=Homo sapiens GN=COX5B PE=1 SV=2</t>
  </si>
  <si>
    <t>COX5B_HUMAN</t>
  </si>
  <si>
    <t>Izumo sperm-egg fusion protein 4 OS=Homo sapiens GN=IZUMO4 PE=2 SV=2</t>
  </si>
  <si>
    <t>IZUM4_HUMAN</t>
  </si>
  <si>
    <t>cAMP-dependent protein kinase catalytic subunit alpha OS=Homo sapiens GN=PRKACA PE=1 SV=2</t>
  </si>
  <si>
    <t>KAPCA_HUMAN</t>
  </si>
  <si>
    <t>Kelch-like protein 10 OS=Homo sapiens GN=KLHL10 PE=1 SV=1</t>
  </si>
  <si>
    <t>KLH10_HUMAN</t>
  </si>
  <si>
    <t>Keratin, type II cytoskeletal 4 OS=Homo sapiens GN=KRT4 PE=1 SV=4</t>
  </si>
  <si>
    <t>K2C4_HUMAN</t>
  </si>
  <si>
    <t>ATP-dependent RNA helicase DDX3Y OS=Homo sapiens GN=DDX3Y PE=1 SV=2</t>
  </si>
  <si>
    <t>DDX3Y_HUMAN</t>
  </si>
  <si>
    <t>Ras-related protein Rab-7a OS=Homo sapiens GN=RAB7A PE=1 SV=1</t>
  </si>
  <si>
    <t>RAB7A_HUMAN</t>
  </si>
  <si>
    <t>Apolipoprotein A-I OS=Homo sapiens GN=APOA1 PE=1 SV=1</t>
  </si>
  <si>
    <t>APOA1_HUMAN</t>
  </si>
  <si>
    <t>F-actin-capping protein subunit alpha-1 OS=Homo sapiens GN=CAPZA1 PE=1 SV=3</t>
  </si>
  <si>
    <t>CAZA1_HUMAN</t>
  </si>
  <si>
    <t>Heat shock protein beta-1 OS=Homo sapiens GN=HSPB1 PE=1 SV=2</t>
  </si>
  <si>
    <t>HSPB1_HUMAN</t>
  </si>
  <si>
    <t>Beta-galactosidase-1-like protein OS=Homo sapiens GN=GLB1L PE=2 SV=1</t>
  </si>
  <si>
    <t>GLB1L_HUMAN</t>
  </si>
  <si>
    <t>Single-stranded DNA-binding protein, mitochondrial OS=Homo sapiens GN=SSBP1 PE=1 SV=1</t>
  </si>
  <si>
    <t>SSBP_HUMAN</t>
  </si>
  <si>
    <t>Electron transfer flavoprotein subunit beta OS=Homo sapiens GN=ETFB PE=1 SV=3</t>
  </si>
  <si>
    <t>ETFB_HUMAN</t>
  </si>
  <si>
    <t>Malate dehydrogenase, mitochondrial OS=Homo sapiens GN=MDH2 PE=1 SV=3</t>
  </si>
  <si>
    <t>MDHM_HUMAN</t>
  </si>
  <si>
    <t>G-protein coupled receptor family C group 5 member C OS=Homo sapiens GN=GPRC5C PE=1 SV=2</t>
  </si>
  <si>
    <t>GPC5C_HUMAN</t>
  </si>
  <si>
    <t>Kinesin-1 heavy chain OS=Homo sapiens GN=KIF5B PE=1 SV=1</t>
  </si>
  <si>
    <t>KINH_HUMAN</t>
  </si>
  <si>
    <t>Coronin-1B OS=Homo sapiens GN=CORO1B PE=1 SV=1</t>
  </si>
  <si>
    <t>COR1B_HUMAN</t>
  </si>
  <si>
    <t>Prelamin-A/C OS=Homo sapiens GN=LMNA PE=1 SV=1</t>
  </si>
  <si>
    <t>LMNA_HUMAN</t>
  </si>
  <si>
    <t>Ras GTPase-activating-like protein IQGAP2 OS=Homo sapiens GN=IQGAP2 PE=1 SV=4</t>
  </si>
  <si>
    <t>IQGA2_HUMAN</t>
  </si>
  <si>
    <t>Isochorismatase domain-containing protein 1 OS=Homo sapiens GN=ISOC1 PE=1 SV=3</t>
  </si>
  <si>
    <t>ISOC1_HUMAN</t>
  </si>
  <si>
    <t>Cytosolic acyl coenzyme A thioester hydrolase OS=Homo sapiens GN=ACOT7 PE=1 SV=3</t>
  </si>
  <si>
    <t>BACH_HUMAN</t>
  </si>
  <si>
    <t>cAMP-dependent protein kinase type I-alpha regulatory subunit OS=Homo sapiens GN=PRKAR1A PE=1 SV=1</t>
  </si>
  <si>
    <t>KAP0_HUMAN</t>
  </si>
  <si>
    <t>Heat shock 70 kDa protein 13 OS=Homo sapiens GN=HSPA13 PE=1 SV=1</t>
  </si>
  <si>
    <t>HSP13_HUMAN</t>
  </si>
  <si>
    <t>Receptor expression-enhancing protein 6 OS=Homo sapiens GN=REEP6 PE=1 SV=1</t>
  </si>
  <si>
    <t>REEP6_HUMAN</t>
  </si>
  <si>
    <t>Phosphoglucomutase-1 OS=Homo sapiens GN=PGM1 PE=1 SV=3</t>
  </si>
  <si>
    <t>PGM1_HUMAN</t>
  </si>
  <si>
    <t>Galectin-3-binding protein OS=Homo sapiens GN=LGALS3BP PE=1 SV=1</t>
  </si>
  <si>
    <t>LG3BP_HUMAN</t>
  </si>
  <si>
    <t>Mitochondria-eating protein OS=Homo sapiens GN=SPATA18 PE=1 SV=1</t>
  </si>
  <si>
    <t>MIEAP_HUMAN</t>
  </si>
  <si>
    <t>Cellular retinoic acid-binding protein 2 OS=Homo sapiens GN=CRABP2 PE=1 SV=2</t>
  </si>
  <si>
    <t>RABP2_HUMAN</t>
  </si>
  <si>
    <t>Aspartate aminotransferase, mitochondrial OS=Homo sapiens GN=GOT2 PE=1 SV=3</t>
  </si>
  <si>
    <t>AATM_HUMAN</t>
  </si>
  <si>
    <t>Radial spoke head protein 6 homolog A OS=Homo sapiens GN=RSPH6A PE=2 SV=1</t>
  </si>
  <si>
    <t>RSH6A_HUMAN</t>
  </si>
  <si>
    <t>RuvB-like 2 OS=Homo sapiens GN=RUVBL2 PE=1 SV=3</t>
  </si>
  <si>
    <t>RUVB2_HUMAN</t>
  </si>
  <si>
    <t>Maestro heat-like repeat-containing protein family member 7 OS=Homo sapiens GN=MROH7 PE=2 SV=4</t>
  </si>
  <si>
    <t>MROH7_HUMAN</t>
  </si>
  <si>
    <t>Radial spoke head 14 homolog OS=Homo sapiens GN=RSPH14 PE=1 SV=1</t>
  </si>
  <si>
    <t>RSP14_HUMAN</t>
  </si>
  <si>
    <t>Proliferation-associated protein 2G4 OS=Homo sapiens GN=PA2G4 PE=1 SV=3</t>
  </si>
  <si>
    <t>PA2G4_HUMAN</t>
  </si>
  <si>
    <t>ATP synthase subunit beta, mitochondrial OS=Homo sapiens GN=ATP5B PE=1 SV=3</t>
  </si>
  <si>
    <t>ATPB_HUMAN</t>
  </si>
  <si>
    <t>2-oxoglutarate dehydrogenase, mitochondrial OS=Homo sapiens GN=OGDH PE=1 SV=3</t>
  </si>
  <si>
    <t>ODO1_HUMAN</t>
  </si>
  <si>
    <t>Complement component 1 Q subcomponent-binding protein, mitochondrial OS=Homo sapiens GN=C1QBP PE=1 SV=1</t>
  </si>
  <si>
    <t>C1QBP_HUMAN</t>
  </si>
  <si>
    <t>Aspartyl aminopeptidase OS=Homo sapiens GN=DNPEP PE=1 SV=1</t>
  </si>
  <si>
    <t>DNPEP_HUMAN</t>
  </si>
  <si>
    <t>Lysosomal alpha-glucosidase OS=Homo sapiens GN=GAA PE=1 SV=4</t>
  </si>
  <si>
    <t>LYAG_HUMAN</t>
  </si>
  <si>
    <t>Ethanolamine-phosphate cytidylyltransferase OS=Homo sapiens GN=PCYT2 PE=1 SV=1</t>
  </si>
  <si>
    <t>PCY2_HUMAN</t>
  </si>
  <si>
    <t>Pyruvate dehydrogenase protein X component, mitochondrial OS=Homo sapiens GN=PDHX PE=1 SV=3</t>
  </si>
  <si>
    <t>ODPX_HUMAN</t>
  </si>
  <si>
    <t>Leukotriene A-4 hydrolase OS=Homo sapiens GN=LTA4H PE=1 SV=2</t>
  </si>
  <si>
    <t>LKHA4_HUMAN</t>
  </si>
  <si>
    <t>Eukaryotic translation initiation factor 3 subunit F OS=Homo sapiens GN=EIF3F PE=1 SV=1</t>
  </si>
  <si>
    <t>EIF3F_HUMAN</t>
  </si>
  <si>
    <t>Calreticulin OS=Homo sapiens GN=CALR PE=1 SV=1</t>
  </si>
  <si>
    <t>CALR_HUMAN</t>
  </si>
  <si>
    <t>Dihydrolipoyl dehydrogenase, mitochondrial OS=Homo sapiens GN=DLD PE=1 SV=2</t>
  </si>
  <si>
    <t>DLDH_HUMAN</t>
  </si>
  <si>
    <t>Cathepsin Z OS=Homo sapiens GN=CTSZ PE=1 SV=1</t>
  </si>
  <si>
    <t>CATZ_HUMAN</t>
  </si>
  <si>
    <t>ATP synthase subunit gamma, mitochondrial OS=Homo sapiens GN=ATP5C1 PE=1 SV=1</t>
  </si>
  <si>
    <t>ATPG_HUMAN</t>
  </si>
  <si>
    <t>2,4-dienoyl-CoA reductase, mitochondrial OS=Homo sapiens GN=DECR1 PE=1 SV=1</t>
  </si>
  <si>
    <t>DECR_HUMAN</t>
  </si>
  <si>
    <t>Cilia- and flagella-associated protein 52 OS=Homo sapiens GN=CFAP52 PE=1 SV=3</t>
  </si>
  <si>
    <t>CFA52_HUMAN</t>
  </si>
  <si>
    <t>Pachytene checkpoint protein 2 homolog OS=Homo sapiens GN=TRIP13 PE=1 SV=2</t>
  </si>
  <si>
    <t>PCH2_HUMAN</t>
  </si>
  <si>
    <t>Leukocyte elastase inhibitor OS=Homo sapiens GN=SERPINB1 PE=1 SV=1</t>
  </si>
  <si>
    <t>ILEU_HUMAN</t>
  </si>
  <si>
    <t>Endophilin-B1 OS=Homo sapiens GN=SH3GLB1 PE=1 SV=1</t>
  </si>
  <si>
    <t>SHLB1_HUMAN</t>
  </si>
  <si>
    <t>Ras GTPase-activating-like protein IQGAP1 OS=Homo sapiens GN=IQGAP1 PE=1 SV=1</t>
  </si>
  <si>
    <t>IQGA1_HUMAN</t>
  </si>
  <si>
    <t>189 kDa</t>
  </si>
  <si>
    <t>Macrophage-capping protein OS=Homo sapiens GN=CAPG PE=1 SV=2</t>
  </si>
  <si>
    <t>CAPG_HUMAN</t>
  </si>
  <si>
    <t>Ubiquitin carboxyl-terminal hydrolase 14 OS=Homo sapiens GN=USP14 PE=1 SV=3</t>
  </si>
  <si>
    <t>UBP14_HUMAN</t>
  </si>
  <si>
    <t>Transitional endoplasmic reticulum ATPase OS=Homo sapiens GN=VCP PE=1 SV=4</t>
  </si>
  <si>
    <t>TERA_HUMAN</t>
  </si>
  <si>
    <t>Sodium/potassium-transporting ATPase subunit alpha-4 OS=Homo sapiens GN=ATP1A4 PE=1 SV=3</t>
  </si>
  <si>
    <t>AT1A4_HUMAN</t>
  </si>
  <si>
    <t>Calcium-binding protein 39-like OS=Homo sapiens GN=CAB39L PE=1 SV=3</t>
  </si>
  <si>
    <t>CB39L_HUMAN</t>
  </si>
  <si>
    <t>Heat shock 70 kDa protein 1-like OS=Homo sapiens GN=HSPA1L PE=1 SV=2</t>
  </si>
  <si>
    <t>HS71L_HUMAN</t>
  </si>
  <si>
    <t>ATP synthase subunit alpha, mitochondrial OS=Homo sapiens GN=ATP5A1 PE=1 SV=1</t>
  </si>
  <si>
    <t>ATPA_HUMAN</t>
  </si>
  <si>
    <t>Ferritin, mitochondrial OS=Homo sapiens GN=FTMT PE=1 SV=1</t>
  </si>
  <si>
    <t>FTMT_HUMAN</t>
  </si>
  <si>
    <t>ATP synthase subunit g, mitochondrial OS=Homo sapiens GN=ATP5L PE=1 SV=3</t>
  </si>
  <si>
    <t>ATP5L_HUMAN</t>
  </si>
  <si>
    <t>Calcium-binding tyrosine phosphorylation-regulated protein OS=Homo sapiens GN=CABYR PE=1 SV=2</t>
  </si>
  <si>
    <t>CABYR_HUMAN</t>
  </si>
  <si>
    <t>RuvB-like 1 OS=Homo sapiens GN=RUVBL1 PE=1 SV=1</t>
  </si>
  <si>
    <t>RUVB1_HUMAN</t>
  </si>
  <si>
    <t>Metalloproteinase inhibitor 2 OS=Homo sapiens GN=TIMP2 PE=1 SV=2</t>
  </si>
  <si>
    <t>TIMP2_HUMAN</t>
  </si>
  <si>
    <t>14-3-3 protein beta/alpha OS=Homo sapiens GN=YWHAB PE=1 SV=3</t>
  </si>
  <si>
    <t>1433B_HUMAN</t>
  </si>
  <si>
    <t>EH domain-containing protein 1 OS=Homo sapiens GN=EHD1 PE=1 SV=2</t>
  </si>
  <si>
    <t>EHD1_HUMAN</t>
  </si>
  <si>
    <t>Protein disulfide-isomerase A6 OS=Homo sapiens GN=PDIA6 PE=1 SV=1</t>
  </si>
  <si>
    <t>PDIA6_HUMAN</t>
  </si>
  <si>
    <t>Keratin, type I cytoskeletal 13 OS=Homo sapiens GN=KRT13 PE=1 SV=4</t>
  </si>
  <si>
    <t>K1C13_HUMAN</t>
  </si>
  <si>
    <t>Synaptic vesicle membrane protein VAT-1 homolog OS=Homo sapiens GN=VAT1 PE=1 SV=2</t>
  </si>
  <si>
    <t>VAT1_HUMAN</t>
  </si>
  <si>
    <t>V-type proton ATPase subunit E 2 OS=Homo sapiens GN=ATP6V1E2 PE=1 SV=1</t>
  </si>
  <si>
    <t>VATE2_HUMAN</t>
  </si>
  <si>
    <t>Lysine--tRNA ligase OS=Homo sapiens GN=KARS PE=1 SV=3</t>
  </si>
  <si>
    <t>SYK_HUMAN</t>
  </si>
  <si>
    <t>Thioredoxin-like protein 1 OS=Homo sapiens GN=TXNL1 PE=1 SV=3</t>
  </si>
  <si>
    <t>TXNL1_HUMAN</t>
  </si>
  <si>
    <t>Extracellular superoxide dismutase [Cu-Zn] OS=Homo sapiens GN=SOD3 PE=1 SV=2</t>
  </si>
  <si>
    <t>SODE_HUMAN</t>
  </si>
  <si>
    <t>Eukaryotic peptide chain release factor GTP-binding subunit ERF3A OS=Homo sapiens GN=GSPT1 PE=1 SV=1</t>
  </si>
  <si>
    <t>ERF3A_HUMAN</t>
  </si>
  <si>
    <t>Fumarylacetoacetate hydrolase domain-containing protein 2A OS=Homo sapiens GN=FAHD2A PE=1 SV=1</t>
  </si>
  <si>
    <t>FAH2A_HUMAN</t>
  </si>
  <si>
    <t>Cathepsin D OS=Homo sapiens GN=CTSD PE=1 SV=1</t>
  </si>
  <si>
    <t>CATD_HUMAN</t>
  </si>
  <si>
    <t>Kallikrein-11 OS=Homo sapiens GN=KLK11 PE=1 SV=2</t>
  </si>
  <si>
    <t>KLK11_HUMAN</t>
  </si>
  <si>
    <t>Alpha-enolase OS=Homo sapiens GN=ENO1 PE=1 SV=2</t>
  </si>
  <si>
    <t>ENOA_HUMAN</t>
  </si>
  <si>
    <t>Keratin, type I cytoskeletal 14 OS=Homo sapiens GN=KRT14 PE=1 SV=4</t>
  </si>
  <si>
    <t>K1C14_HUMAN</t>
  </si>
  <si>
    <t>Keratin, type I cytoskeletal 10 OS=Homo sapiens GN=KRT10 PE=1 SV=6</t>
  </si>
  <si>
    <t>K1C10_HUMAN</t>
  </si>
  <si>
    <t>Nucleoporin p58/p45 OS=Homo sapiens GN=NUP58 PE=1 SV=1</t>
  </si>
  <si>
    <t>NUP58_HUMAN</t>
  </si>
  <si>
    <t>Lon protease homolog, mitochondrial OS=Homo sapiens GN=LONP1 PE=1 SV=2</t>
  </si>
  <si>
    <t>LONM_HUMAN</t>
  </si>
  <si>
    <t>Radial spoke head 1 homolog OS=Homo sapiens GN=RSPH1 PE=1 SV=1</t>
  </si>
  <si>
    <t>RSPH1_HUMAN</t>
  </si>
  <si>
    <t>Spermatid-associated protein OS=Homo sapiens GN=SPERT PE=1 SV=1</t>
  </si>
  <si>
    <t>SPERT_HUMAN</t>
  </si>
  <si>
    <t>Left-right determination factor 1 OS=Homo sapiens GN=LEFTY1 PE=2 SV=1</t>
  </si>
  <si>
    <t>LFTY1_HUMAN</t>
  </si>
  <si>
    <t>Cysteine-rich secretory protein LCCL domain-containing 1 OS=Homo sapiens GN=CRISPLD1 PE=2 SV=1</t>
  </si>
  <si>
    <t>CRLD1_HUMAN</t>
  </si>
  <si>
    <t>Cilia- and flagella-associated protein 161 OS=Homo sapiens GN=CFAP161 PE=2 SV=1</t>
  </si>
  <si>
    <t>CF161_HUMAN</t>
  </si>
  <si>
    <t>Ras-related protein Rab-5B OS=Homo sapiens GN=RAB5B PE=1 SV=1</t>
  </si>
  <si>
    <t>RAB5B_HUMAN</t>
  </si>
  <si>
    <t>Insulin-like growth factor-binding protein 2 OS=Homo sapiens GN=IGFBP2 PE=1 SV=2</t>
  </si>
  <si>
    <t>IBP2_HUMAN</t>
  </si>
  <si>
    <t>COP9 signalosome complex subunit 8 OS=Homo sapiens GN=COPS8 PE=1 SV=1</t>
  </si>
  <si>
    <t>CSN8_HUMAN</t>
  </si>
  <si>
    <t>Medium-chain specific acyl-CoA dehydrogenase, mitochondrial OS=Homo sapiens GN=ACADM PE=1 SV=1</t>
  </si>
  <si>
    <t>ACADM_HUMAN</t>
  </si>
  <si>
    <t>Serum amyloid P-component OS=Homo sapiens GN=APCS PE=1 SV=2</t>
  </si>
  <si>
    <t>SAMP_HUMAN</t>
  </si>
  <si>
    <t>Synaptojanin-2-binding protein OS=Homo sapiens GN=SYNJ2BP PE=1 SV=2</t>
  </si>
  <si>
    <t>SYJ2B_HUMAN</t>
  </si>
  <si>
    <t>Bifunctional purine biosynthesis protein PURH OS=Homo sapiens GN=ATIC PE=1 SV=3</t>
  </si>
  <si>
    <t>PUR9_HUMAN</t>
  </si>
  <si>
    <t>Eukaryotic translation initiation factor 3 subunit A OS=Homo sapiens GN=EIF3A PE=1 SV=1</t>
  </si>
  <si>
    <t>EIF3A_HUMAN</t>
  </si>
  <si>
    <t>167 kDa</t>
  </si>
  <si>
    <t>Alpha-actinin-4 OS=Homo sapiens GN=ACTN4 PE=1 SV=2</t>
  </si>
  <si>
    <t>ACTN4_HUMAN</t>
  </si>
  <si>
    <t>Gamma-glutamyltranspeptidase 1 OS=Homo sapiens GN=GGT1 PE=1 SV=2</t>
  </si>
  <si>
    <t>GGT1_HUMAN</t>
  </si>
  <si>
    <t>Radial spoke head protein 9 homolog OS=Homo sapiens GN=RSPH9 PE=1 SV=1</t>
  </si>
  <si>
    <t>RSPH9_HUMAN</t>
  </si>
  <si>
    <t>Mycophenolic acid acyl-glucuronide esterase, mitochondrial OS=Homo sapiens GN=ABHD10 PE=1 SV=1</t>
  </si>
  <si>
    <t>ABHDA_HUMAN</t>
  </si>
  <si>
    <t>Endoplasmic reticulum resident protein 44 OS=Homo sapiens GN=ERP44 PE=1 SV=1</t>
  </si>
  <si>
    <t>ERP44_HUMAN</t>
  </si>
  <si>
    <t>Voltage-dependent anion-selective channel protein 1 OS=Homo sapiens GN=VDAC1 PE=1 SV=2</t>
  </si>
  <si>
    <t>VDAC1_HUMAN</t>
  </si>
  <si>
    <t>Hsp90 co-chaperone Cdc37 OS=Homo sapiens GN=CDC37 PE=1 SV=1</t>
  </si>
  <si>
    <t>CDC37_HUMAN</t>
  </si>
  <si>
    <t>Phosphatidylinositol transfer protein alpha isoform OS=Homo sapiens GN=PITPNA PE=1 SV=2</t>
  </si>
  <si>
    <t>PIPNA_HUMAN</t>
  </si>
  <si>
    <t>Myeloid leukemia factor 1 OS=Homo sapiens GN=MLF1 PE=1 SV=1</t>
  </si>
  <si>
    <t>MLF1_HUMAN</t>
  </si>
  <si>
    <t>Sperm surface protein Sp17 OS=Homo sapiens GN=SPA17 PE=1 SV=1</t>
  </si>
  <si>
    <t>SP17_HUMAN</t>
  </si>
  <si>
    <t>Prohibitin OS=Homo sapiens GN=PHB PE=1 SV=1</t>
  </si>
  <si>
    <t>PHB_HUMAN</t>
  </si>
  <si>
    <t>Glycine--tRNA ligase OS=Homo sapiens GN=GARS PE=1 SV=3</t>
  </si>
  <si>
    <t>SYG_HUMAN</t>
  </si>
  <si>
    <t>Prohibitin-2 OS=Homo sapiens GN=PHB2 PE=1 SV=2</t>
  </si>
  <si>
    <t>PHB2_HUMAN</t>
  </si>
  <si>
    <t>Prosaposin OS=Homo sapiens GN=PSAP PE=1 SV=2</t>
  </si>
  <si>
    <t>SAP_HUMAN</t>
  </si>
  <si>
    <t>Hyaluronidase PH-20 OS=Homo sapiens GN=SPAM1 PE=1 SV=1</t>
  </si>
  <si>
    <t>HYALP_HUMAN</t>
  </si>
  <si>
    <t>Protein phosphatase 1G OS=Homo sapiens GN=PPM1G PE=1 SV=1</t>
  </si>
  <si>
    <t>PPM1G_HUMAN</t>
  </si>
  <si>
    <t>Proteasome subunit beta type-2 OS=Homo sapiens GN=PSMB2 PE=1 SV=1</t>
  </si>
  <si>
    <t>PSB2_HUMAN</t>
  </si>
  <si>
    <t>Dynein intermediate chain 1, axonemal OS=Homo sapiens GN=DNAI1 PE=1 SV=1</t>
  </si>
  <si>
    <t>DNAI1_HUMAN</t>
  </si>
  <si>
    <t>Hexokinase-1 OS=Homo sapiens GN=HK1 PE=1 SV=3</t>
  </si>
  <si>
    <t>HXK1_HUMAN</t>
  </si>
  <si>
    <t>Vacuolar protein sorting-associated protein 13A OS=Homo sapiens GN=VPS13A PE=1 SV=2</t>
  </si>
  <si>
    <t>VP13A_HUMAN</t>
  </si>
  <si>
    <t>360 kDa</t>
  </si>
  <si>
    <t>Translin-associated protein X OS=Homo sapiens GN=TSNAX PE=1 SV=1</t>
  </si>
  <si>
    <t>TSNAX_HUMAN</t>
  </si>
  <si>
    <t>UV excision repair protein RAD23 homolog B OS=Homo sapiens GN=RAD23B PE=1 SV=1</t>
  </si>
  <si>
    <t>RD23B_HUMAN</t>
  </si>
  <si>
    <t>Reticulocalbin-2 OS=Homo sapiens GN=RCN2 PE=1 SV=1</t>
  </si>
  <si>
    <t>RCN2_HUMAN</t>
  </si>
  <si>
    <t>Enkurin OS=Homo sapiens GN=ENKUR PE=2 SV=1</t>
  </si>
  <si>
    <t>ENKUR_HUMAN</t>
  </si>
  <si>
    <t>6-phosphogluconate dehydrogenase, decarboxylating OS=Homo sapiens GN=PGD PE=1 SV=3</t>
  </si>
  <si>
    <t>6PGD_HUMAN</t>
  </si>
  <si>
    <t>Keratin, type II cytoskeletal 6A OS=Homo sapiens GN=KRT6A PE=1 SV=3</t>
  </si>
  <si>
    <t>K2C6A_HUMAN</t>
  </si>
  <si>
    <t>Fructose-bisphosphate aldolase A OS=Homo sapiens GN=ALDOA PE=1 SV=2</t>
  </si>
  <si>
    <t>ALDOA_HUMAN</t>
  </si>
  <si>
    <t>Exportin-2 OS=Homo sapiens GN=CSE1L PE=1 SV=3</t>
  </si>
  <si>
    <t>XPO2_HUMAN</t>
  </si>
  <si>
    <t>Mitochondrial pyruvate carrier 2 OS=Homo sapiens GN=MPC2 PE=1 SV=1</t>
  </si>
  <si>
    <t>MPC2_HUMAN</t>
  </si>
  <si>
    <t>Dihydrolipoyllysine-residue succinyltransferase component of 2-oxoglutarate dehydrogenase complex, mitochondrial OS=Homo sapiens GN=DLST PE=1 SV=4</t>
  </si>
  <si>
    <t>ODO2_HUMAN</t>
  </si>
  <si>
    <t>Keratin, type I cytoskeletal 16 OS=Homo sapiens GN=KRT16 PE=1 SV=4</t>
  </si>
  <si>
    <t>K1C16_HUMAN</t>
  </si>
  <si>
    <t>Methionine--tRNA ligase, cytoplasmic OS=Homo sapiens GN=MARS PE=1 SV=2</t>
  </si>
  <si>
    <t>SYMC_HUMAN</t>
  </si>
  <si>
    <t>Transgelin-2 OS=Homo sapiens GN=TAGLN2 PE=1 SV=3</t>
  </si>
  <si>
    <t>TAGL2_HUMAN</t>
  </si>
  <si>
    <t>L-lactate dehydrogenase A chain OS=Homo sapiens GN=LDHA PE=1 SV=2</t>
  </si>
  <si>
    <t>LDHA_HUMAN</t>
  </si>
  <si>
    <t>Protein FAM3B OS=Homo sapiens GN=FAM3B PE=1 SV=2</t>
  </si>
  <si>
    <t>FAM3B_HUMAN</t>
  </si>
  <si>
    <t>Spectrin alpha chain, non-erythrocytic 1 OS=Homo sapiens GN=SPTAN1 PE=1 SV=3</t>
  </si>
  <si>
    <t>SPTN1_HUMAN</t>
  </si>
  <si>
    <t>285 kDa</t>
  </si>
  <si>
    <t>C-Myc-binding protein OS=Homo sapiens GN=MYCBP PE=1 SV=3</t>
  </si>
  <si>
    <t>MYCBP_HUMAN</t>
  </si>
  <si>
    <t>60 kDa heat shock protein, mitochondrial OS=Homo sapiens GN=HSPD1 PE=1 SV=2</t>
  </si>
  <si>
    <t>CH60_HUMAN</t>
  </si>
  <si>
    <t>NAD-dependent malic enzyme, mitochondrial OS=Homo sapiens GN=ME2 PE=1 SV=1</t>
  </si>
  <si>
    <t>MAOM_HUMAN</t>
  </si>
  <si>
    <t>Elongation factor 1-gamma OS=Homo sapiens GN=EEF1G PE=1 SV=3</t>
  </si>
  <si>
    <t>EF1G_HUMAN</t>
  </si>
  <si>
    <t>26S protease regulatory subunit 10B OS=Homo sapiens GN=PSMC6 PE=1 SV=1</t>
  </si>
  <si>
    <t>PRS10_HUMAN</t>
  </si>
  <si>
    <t>Voltage-gated hydrogen channel 1 OS=Homo sapiens GN=HVCN1 PE=1 SV=1</t>
  </si>
  <si>
    <t>HVCN1_HUMAN</t>
  </si>
  <si>
    <t>Cysteine--tRNA ligase, cytoplasmic OS=Homo sapiens GN=CARS PE=1 SV=3</t>
  </si>
  <si>
    <t>SYCC_HUMAN</t>
  </si>
  <si>
    <t>Glyceraldehyde-3-phosphate dehydrogenase OS=Homo sapiens GN=GAPDH PE=1 SV=3</t>
  </si>
  <si>
    <t>G3P_HUMAN</t>
  </si>
  <si>
    <t>Lysozyme-like protein 4 OS=Homo sapiens GN=LYZL4 PE=2 SV=1</t>
  </si>
  <si>
    <t>LYZL4_HUMAN</t>
  </si>
  <si>
    <t>Peptidyl-prolyl cis-trans isomerase FKBP3 OS=Homo sapiens GN=FKBP3 PE=1 SV=1</t>
  </si>
  <si>
    <t>FKBP3_HUMAN</t>
  </si>
  <si>
    <t>Parkin coregulated gene protein OS=Homo sapiens GN=PACRG PE=1 SV=2</t>
  </si>
  <si>
    <t>PACRG_HUMAN</t>
  </si>
  <si>
    <t>Glutamine--tRNA ligase OS=Homo sapiens GN=QARS PE=1 SV=1</t>
  </si>
  <si>
    <t>SYQ_HUMAN</t>
  </si>
  <si>
    <t>Ras-related protein Rab-5C OS=Homo sapiens GN=RAB5C PE=1 SV=2</t>
  </si>
  <si>
    <t>RAB5C_HUMAN</t>
  </si>
  <si>
    <t>Proteasome subunit alpha type-5 OS=Homo sapiens GN=PSMA5 PE=1 SV=3</t>
  </si>
  <si>
    <t>PSA5_HUMAN</t>
  </si>
  <si>
    <t>DnaJ homolog subfamily B member 6 OS=Homo sapiens GN=DNAJB6 PE=1 SV=2</t>
  </si>
  <si>
    <t>DNJB6_HUMAN</t>
  </si>
  <si>
    <t>Alpha-1B-glycoprotein OS=Homo sapiens GN=A1BG PE=1 SV=4</t>
  </si>
  <si>
    <t>A1BG_HUMAN</t>
  </si>
  <si>
    <t>Dual specificity mitogen-activated protein kinase kinase 1 OS=Homo sapiens GN=MAP2K1 PE=1 SV=2</t>
  </si>
  <si>
    <t>MP2K1_HUMAN</t>
  </si>
  <si>
    <t>Protein-L-isoaspartate(D-aspartate) O-methyltransferase OS=Homo sapiens GN=PCMT1 PE=1 SV=4</t>
  </si>
  <si>
    <t>PIMT_HUMAN</t>
  </si>
  <si>
    <t>Actin-related protein 3 OS=Homo sapiens GN=ACTR3 PE=1 SV=3</t>
  </si>
  <si>
    <t>ARP3_HUMAN</t>
  </si>
  <si>
    <t>WD repeat-containing protein 1 OS=Homo sapiens GN=WDR1 PE=1 SV=4</t>
  </si>
  <si>
    <t>WDR1_HUMAN</t>
  </si>
  <si>
    <t>Dynein light chain 2, cytoplasmic OS=Homo sapiens GN=DYNLL2 PE=1 SV=1</t>
  </si>
  <si>
    <t>DYL2_HUMAN</t>
  </si>
  <si>
    <t>Nucleobindin-2 OS=Homo sapiens GN=NUCB2 PE=1 SV=2</t>
  </si>
  <si>
    <t>NUCB2_HUMAN</t>
  </si>
  <si>
    <t>Arginine--tRNA ligase, cytoplasmic OS=Homo sapiens GN=RARS PE=1 SV=2</t>
  </si>
  <si>
    <t>SYRC_HUMAN</t>
  </si>
  <si>
    <t>75 kDa</t>
  </si>
  <si>
    <t>Septin-7 OS=Homo sapiens GN=SEPT7 PE=1 SV=2</t>
  </si>
  <si>
    <t>SEPT7_HUMAN</t>
  </si>
  <si>
    <t>Contactin-associated protein-like 2 OS=Homo sapiens GN=CNTNAP2 PE=1 SV=1</t>
  </si>
  <si>
    <t>CNTP2_HUMAN</t>
  </si>
  <si>
    <t>GrpE protein homolog 1, mitochondrial OS=Homo sapiens GN=GRPEL1 PE=1 SV=2</t>
  </si>
  <si>
    <t>GRPE1_HUMAN</t>
  </si>
  <si>
    <t>40S ribosomal protein S12 OS=Homo sapiens GN=RPS12 PE=1 SV=3</t>
  </si>
  <si>
    <t>RS12_HUMAN</t>
  </si>
  <si>
    <t>Vesicle-associated membrane protein 3 OS=Homo sapiens GN=VAMP3 PE=1 SV=3</t>
  </si>
  <si>
    <t>VAMP3_HUMAN</t>
  </si>
  <si>
    <t>Adenylate kinase 8 OS=Homo sapiens GN=AK8 PE=1 SV=1</t>
  </si>
  <si>
    <t>KAD8_HUMAN</t>
  </si>
  <si>
    <t>Leucine--tRNA ligase, cytoplasmic OS=Homo sapiens GN=LARS PE=1 SV=2</t>
  </si>
  <si>
    <t>SYLC_HUMAN</t>
  </si>
  <si>
    <t>Monocyte differentiation antigen CD14 OS=Homo sapiens GN=CD14 PE=1 SV=2</t>
  </si>
  <si>
    <t>CD14_HUMAN</t>
  </si>
  <si>
    <t>Bifunctional glutamate/proline--tRNA ligase OS=Homo sapiens GN=EPRS PE=1 SV=5</t>
  </si>
  <si>
    <t>SYEP_HUMAN</t>
  </si>
  <si>
    <t>171 kDa</t>
  </si>
  <si>
    <t>Proteasome subunit beta type-4 OS=Homo sapiens GN=PSMB4 PE=1 SV=4</t>
  </si>
  <si>
    <t>PSB4_HUMAN</t>
  </si>
  <si>
    <t>Adenylate kinase 7 OS=Homo sapiens GN=AK7 PE=1 SV=3</t>
  </si>
  <si>
    <t>KAD7_HUMAN</t>
  </si>
  <si>
    <t>Leucine-rich alpha-2-glycoprotein OS=Homo sapiens GN=LRG1 PE=1 SV=2</t>
  </si>
  <si>
    <t>A2GL_HUMAN</t>
  </si>
  <si>
    <t>60S ribosomal protein L11 OS=Homo sapiens GN=RPL11 PE=1 SV=2</t>
  </si>
  <si>
    <t>RL11_HUMAN</t>
  </si>
  <si>
    <t>Proteasome subunit alpha type-4 OS=Homo sapiens GN=PSMA4 PE=1 SV=1</t>
  </si>
  <si>
    <t>PSA4_HUMAN</t>
  </si>
  <si>
    <t>Mitochondrial thiamine pyrophosphate carrier OS=Homo sapiens GN=SLC25A19 PE=1 SV=1</t>
  </si>
  <si>
    <t>TPC_HUMAN</t>
  </si>
  <si>
    <t>Cystatin-C OS=Homo sapiens GN=CST3 PE=1 SV=1</t>
  </si>
  <si>
    <t>CYTC_HUMAN</t>
  </si>
  <si>
    <t>Pyruvate dehydrogenase E1 component subunit alpha, somatic form, mitochondrial OS=Homo sapiens GN=PDHA1 PE=1 SV=3</t>
  </si>
  <si>
    <t>ODPA_HUMAN</t>
  </si>
  <si>
    <t>Vesicle-fusing ATPase OS=Homo sapiens GN=NSF PE=1 SV=3</t>
  </si>
  <si>
    <t>NSF_HUMAN</t>
  </si>
  <si>
    <t>Nuclear pore complex protein Nup155 OS=Homo sapiens GN=NUP155 PE=1 SV=1</t>
  </si>
  <si>
    <t>NU155_HUMAN</t>
  </si>
  <si>
    <t>155 kDa</t>
  </si>
  <si>
    <t>Translin OS=Homo sapiens GN=TSN PE=1 SV=1</t>
  </si>
  <si>
    <t>TSN_HUMAN</t>
  </si>
  <si>
    <t>Peptidyl-prolyl cis-trans isomerase FKBP4 OS=Homo sapiens GN=FKBP4 PE=1 SV=3</t>
  </si>
  <si>
    <t>FKBP4_HUMAN</t>
  </si>
  <si>
    <t>Trifunctional enzyme subunit beta, mitochondrial OS=Homo sapiens GN=HADHB PE=1 SV=3</t>
  </si>
  <si>
    <t>ECHB_HUMAN</t>
  </si>
  <si>
    <t>Cilia- and flagella-associated protein 58 OS=Homo sapiens GN=CFAP58 PE=1 SV=1</t>
  </si>
  <si>
    <t>CFA58_HUMAN</t>
  </si>
  <si>
    <t>Plasma alpha-L-fucosidase OS=Homo sapiens GN=FUCA2 PE=1 SV=2</t>
  </si>
  <si>
    <t>FUCO2_HUMAN</t>
  </si>
  <si>
    <t>Heat shock 70 kDa protein 4 OS=Homo sapiens GN=HSPA4 PE=1 SV=4</t>
  </si>
  <si>
    <t>HSP74_HUMAN</t>
  </si>
  <si>
    <t>Nucleoporin p54 OS=Homo sapiens GN=NUP54 PE=1 SV=2</t>
  </si>
  <si>
    <t>NUP54_HUMAN</t>
  </si>
  <si>
    <t>Valine--tRNA ligase OS=Homo sapiens GN=VARS PE=1 SV=4</t>
  </si>
  <si>
    <t>SYVC_HUMAN</t>
  </si>
  <si>
    <t>140 kDa</t>
  </si>
  <si>
    <t>Stathmin OS=Homo sapiens GN=STMN1 PE=1 SV=3</t>
  </si>
  <si>
    <t>STMN1_HUMAN</t>
  </si>
  <si>
    <t>Dynein heavy chain 8, axonemal OS=Homo sapiens GN=DNAH8 PE=1 SV=2</t>
  </si>
  <si>
    <t>DYH8_HUMAN</t>
  </si>
  <si>
    <t>40S ribosomal protein S3 OS=Homo sapiens GN=RPS3 PE=1 SV=2</t>
  </si>
  <si>
    <t>RS3_HUMAN</t>
  </si>
  <si>
    <t>Septin-4 OS=Homo sapiens GN=SEPT4 PE=1 SV=1</t>
  </si>
  <si>
    <t>SEPT4_HUMAN</t>
  </si>
  <si>
    <t>EF-hand calcium-binding domain-containing protein 6 OS=Homo sapiens GN=EFCAB6 PE=1 SV=1</t>
  </si>
  <si>
    <t>EFCB6_HUMAN</t>
  </si>
  <si>
    <t>173 kDa</t>
  </si>
  <si>
    <t>Stress-induced-phosphoprotein 1 OS=Homo sapiens GN=STIP1 PE=1 SV=1</t>
  </si>
  <si>
    <t>STIP1_HUMAN</t>
  </si>
  <si>
    <t>Eukaryotic peptide chain release factor subunit 1 OS=Homo sapiens GN=ETF1 PE=1 SV=3</t>
  </si>
  <si>
    <t>ERF1_HUMAN</t>
  </si>
  <si>
    <t>NADH-cytochrome b5 reductase 2 OS=Homo sapiens GN=CYB5R2 PE=1 SV=1</t>
  </si>
  <si>
    <t>NB5R2_HUMAN</t>
  </si>
  <si>
    <t>Ubiquitin carboxyl-terminal hydrolase isozyme L5 OS=Homo sapiens GN=UCHL5 PE=1 SV=3</t>
  </si>
  <si>
    <t>UCHL5_HUMAN</t>
  </si>
  <si>
    <t>Ran-specific GTPase-activating protein OS=Homo sapiens GN=RANBP1 PE=1 SV=1</t>
  </si>
  <si>
    <t>RANG_HUMAN</t>
  </si>
  <si>
    <t>Signal peptidase complex catalytic subunit SEC11A OS=Homo sapiens GN=SEC11A PE=1 SV=1</t>
  </si>
  <si>
    <t>SC11A_HUMAN</t>
  </si>
  <si>
    <t>Phenylalanine--tRNA ligase beta subunit OS=Homo sapiens GN=FARSB PE=1 SV=3</t>
  </si>
  <si>
    <t>SYFB_HUMAN</t>
  </si>
  <si>
    <t>Nucleosome assembly protein 1-like 1 OS=Homo sapiens GN=NAP1L1 PE=1 SV=1</t>
  </si>
  <si>
    <t>NP1L1_HUMAN</t>
  </si>
  <si>
    <t>Nuclear transport factor 2 OS=Homo sapiens GN=NUTF2 PE=1 SV=1</t>
  </si>
  <si>
    <t>NTF2_HUMAN</t>
  </si>
  <si>
    <t>Actin, cytoplasmic 2 OS=Homo sapiens GN=ACTG1 PE=1 SV=1</t>
  </si>
  <si>
    <t>ACTG_HUMAN</t>
  </si>
  <si>
    <t>DnaJ homolog subfamily A member 4 OS=Homo sapiens GN=DNAJA4 PE=1 SV=1</t>
  </si>
  <si>
    <t>DNJA4_HUMAN</t>
  </si>
  <si>
    <t>26S proteasome non-ATPase regulatory subunit 5 OS=Homo sapiens GN=PSMD5 PE=1 SV=3</t>
  </si>
  <si>
    <t>PSMD5_HUMAN</t>
  </si>
  <si>
    <t>Tetratricopeptide repeat protein 25 OS=Homo sapiens GN=TTC25 PE=1 SV=2</t>
  </si>
  <si>
    <t>TTC25_HUMAN</t>
  </si>
  <si>
    <t>Casein kinase II subunit alpha OS=Homo sapiens GN=CSNK2A1 PE=1 SV=1</t>
  </si>
  <si>
    <t>CSK21_HUMAN</t>
  </si>
  <si>
    <t>Triosephosphate isomerase OS=Homo sapiens GN=TPI1 PE=1 SV=3</t>
  </si>
  <si>
    <t>TPIS_HUMAN</t>
  </si>
  <si>
    <t>Nuclear pore glycoprotein p62 OS=Homo sapiens GN=NUP62 PE=1 SV=3</t>
  </si>
  <si>
    <t>NUP62_HUMAN</t>
  </si>
  <si>
    <t>26S proteasome non-ATPase regulatory subunit 8 OS=Homo sapiens GN=PSMD8 PE=1 SV=2</t>
  </si>
  <si>
    <t>PSMD8_HUMAN</t>
  </si>
  <si>
    <t>Eukaryotic translation elongation factor 1 epsilon-1 OS=Homo sapiens GN=EEF1E1 PE=1 SV=1</t>
  </si>
  <si>
    <t>MCA3_HUMAN</t>
  </si>
  <si>
    <t>Heat shock-related 70 kDa protein 2 OS=Homo sapiens GN=HSPA2 PE=1 SV=1</t>
  </si>
  <si>
    <t>HSP72_HUMAN</t>
  </si>
  <si>
    <t>40S ribosomal protein SA OS=Homo sapiens GN=RPSA PE=1 SV=4</t>
  </si>
  <si>
    <t>RSSA_HUMAN</t>
  </si>
  <si>
    <t>60S acidic ribosomal protein P2 OS=Homo sapiens GN=RPLP2 PE=1 SV=1</t>
  </si>
  <si>
    <t>RLA2_HUMAN</t>
  </si>
  <si>
    <t>Vimentin OS=Homo sapiens GN=VIM PE=1 SV=4</t>
  </si>
  <si>
    <t>VIME_HUMAN</t>
  </si>
  <si>
    <t>Calmin OS=Homo sapiens GN=CLMN PE=1 SV=1</t>
  </si>
  <si>
    <t>CLMN_HUMAN</t>
  </si>
  <si>
    <t>Myeloblastin OS=Homo sapiens GN=PRTN3 PE=1 SV=3</t>
  </si>
  <si>
    <t>PRTN3_HUMAN</t>
  </si>
  <si>
    <t>14-3-3 protein zeta/delta OS=Homo sapiens GN=YWHAZ PE=1 SV=1</t>
  </si>
  <si>
    <t>1433Z_HUMAN</t>
  </si>
  <si>
    <t>Dynactin subunit 2 OS=Homo sapiens GN=DCTN2 PE=1 SV=4</t>
  </si>
  <si>
    <t>DCTN2_HUMAN</t>
  </si>
  <si>
    <t>Cytochrome b-c1 complex subunit 2, mitochondrial OS=Homo sapiens GN=UQCRC2 PE=1 SV=3</t>
  </si>
  <si>
    <t>QCR2_HUMAN</t>
  </si>
  <si>
    <t>Serotransferrin OS=Homo sapiens GN=TF PE=1 SV=3</t>
  </si>
  <si>
    <t>TRFE_HUMAN</t>
  </si>
  <si>
    <t>V-type proton ATPase catalytic subunit A OS=Homo sapiens GN=ATP6V1A PE=1 SV=2</t>
  </si>
  <si>
    <t>VATA_HUMAN</t>
  </si>
  <si>
    <t>Nucleoside diphosphate kinase 7 OS=Homo sapiens GN=NME7 PE=1 SV=1</t>
  </si>
  <si>
    <t>NDK7_HUMAN</t>
  </si>
  <si>
    <t>ADP-ribosylation factor-like protein 3 OS=Homo sapiens GN=ARL3 PE=1 SV=2</t>
  </si>
  <si>
    <t>ARL3_HUMAN</t>
  </si>
  <si>
    <t>26S proteasome non-ATPase regulatory subunit 12 OS=Homo sapiens GN=PSMD12 PE=1 SV=3</t>
  </si>
  <si>
    <t>PSD12_HUMAN</t>
  </si>
  <si>
    <t>26S protease regulatory subunit 6B OS=Homo sapiens GN=PSMC4 PE=1 SV=2</t>
  </si>
  <si>
    <t>PRS6B_HUMAN</t>
  </si>
  <si>
    <t>Ras-related protein Rab-2A OS=Homo sapiens GN=RAB2A PE=1 SV=1</t>
  </si>
  <si>
    <t>RAB2A_HUMAN</t>
  </si>
  <si>
    <t>Elongation factor 2 OS=Homo sapiens GN=EEF2 PE=1 SV=4</t>
  </si>
  <si>
    <t>EF2_HUMAN</t>
  </si>
  <si>
    <t>Glutamine--fructose-6-phosphate aminotransferase [isomerizing] 1 OS=Homo sapiens GN=GFPT1 PE=1 SV=3</t>
  </si>
  <si>
    <t>GFPT1_HUMAN</t>
  </si>
  <si>
    <t>Glypican-4 OS=Homo sapiens GN=GPC4 PE=1 SV=4</t>
  </si>
  <si>
    <t>GPC4_HUMAN</t>
  </si>
  <si>
    <t>60S acidic ribosomal protein P0 OS=Homo sapiens GN=RPLP0 PE=1 SV=1</t>
  </si>
  <si>
    <t>RLA0_HUMAN</t>
  </si>
  <si>
    <t>Heat shock protein HSP 90-beta OS=Homo sapiens GN=HSP90AB1 PE=1 SV=4</t>
  </si>
  <si>
    <t>HS90B_HUMAN</t>
  </si>
  <si>
    <t>26S proteasome non-ATPase regulatory subunit 11 OS=Homo sapiens GN=PSMD11 PE=1 SV=3</t>
  </si>
  <si>
    <t>PSD11_HUMAN</t>
  </si>
  <si>
    <t>Sodium/potassium-transporting ATPase subunit beta-3 OS=Homo sapiens GN=ATP1B3 PE=1 SV=1</t>
  </si>
  <si>
    <t>AT1B3_HUMAN</t>
  </si>
  <si>
    <t>Heat shock 70 kDa protein 4L OS=Homo sapiens GN=HSPA4L PE=1 SV=3</t>
  </si>
  <si>
    <t>HS74L_HUMAN</t>
  </si>
  <si>
    <t>Serine/threonine-protein phosphatase 2A 65 kDa regulatory subunit A alpha isoform OS=Homo sapiens GN=PPP2R1A PE=1 SV=4</t>
  </si>
  <si>
    <t>2AAA_HUMAN</t>
  </si>
  <si>
    <t>Tryptophan--tRNA ligase, cytoplasmic OS=Homo sapiens GN=WARS PE=1 SV=2</t>
  </si>
  <si>
    <t>SYWC_HUMAN</t>
  </si>
  <si>
    <t>Nicotinamide phosphoribosyltransferase OS=Homo sapiens GN=NAMPT PE=1 SV=1</t>
  </si>
  <si>
    <t>NAMPT_HUMAN</t>
  </si>
  <si>
    <t>Retinal dehydrogenase 2 OS=Homo sapiens GN=ALDH1A2 PE=1 SV=3</t>
  </si>
  <si>
    <t>AL1A2_HUMAN</t>
  </si>
  <si>
    <t>Serum albumin OS=Homo sapiens GN=ALB PE=1 SV=2</t>
  </si>
  <si>
    <t>ALBU_HUMAN</t>
  </si>
  <si>
    <t>Synaptophysin-like protein 1 OS=Homo sapiens GN=SYPL1 PE=1 SV=1</t>
  </si>
  <si>
    <t>SYPL1_HUMAN</t>
  </si>
  <si>
    <t>Serine--tRNA ligase, cytoplasmic OS=Homo sapiens GN=SARS PE=1 SV=3</t>
  </si>
  <si>
    <t>SYSC_HUMAN</t>
  </si>
  <si>
    <t>Keratin, type II cytoskeletal 5 OS=Homo sapiens GN=KRT5 PE=1 SV=3</t>
  </si>
  <si>
    <t>K2C5_HUMAN</t>
  </si>
  <si>
    <t>Isocitrate dehydrogenase [NAD] subunit beta, mitochondrial OS=Homo sapiens GN=IDH3B PE=1 SV=2</t>
  </si>
  <si>
    <t>IDH3B_HUMAN</t>
  </si>
  <si>
    <t>Olfactomedin-4 OS=Homo sapiens GN=OLFM4 PE=1 SV=1</t>
  </si>
  <si>
    <t>OLFM4_HUMAN</t>
  </si>
  <si>
    <t>Leukocyte surface antigen CD47 OS=Homo sapiens GN=CD47 PE=1 SV=1</t>
  </si>
  <si>
    <t>CD47_HUMAN</t>
  </si>
  <si>
    <t>UPF0587 protein C1orf123 OS=Homo sapiens GN=C1orf123 PE=1 SV=1</t>
  </si>
  <si>
    <t>CA123_HUMAN</t>
  </si>
  <si>
    <t>Nuclear pore complex protein Nup93 OS=Homo sapiens GN=NUP93 PE=1 SV=2</t>
  </si>
  <si>
    <t>NUP93_HUMAN</t>
  </si>
  <si>
    <t>93 kDa</t>
  </si>
  <si>
    <t>Myosin-10 OS=Homo sapiens GN=MYH10 PE=1 SV=3</t>
  </si>
  <si>
    <t>MYH10_HUMAN</t>
  </si>
  <si>
    <t>229 kDa</t>
  </si>
  <si>
    <t>Acylamino-acid-releasing enzyme OS=Homo sapiens GN=APEH PE=1 SV=4</t>
  </si>
  <si>
    <t>ACPH_HUMAN</t>
  </si>
  <si>
    <t>Thioredoxin reductase 1, cytoplasmic OS=Homo sapiens GN=TXNRD1 PE=1 SV=3</t>
  </si>
  <si>
    <t>TRXR1_HUMAN</t>
  </si>
  <si>
    <t>26S proteasome non-ATPase regulatory subunit 14 OS=Homo sapiens GN=PSMD14 PE=1 SV=1</t>
  </si>
  <si>
    <t>PSDE_HUMAN</t>
  </si>
  <si>
    <t>26S protease regulatory subunit 8 OS=Homo sapiens GN=PSMC5 PE=1 SV=1</t>
  </si>
  <si>
    <t>PRS8_HUMAN</t>
  </si>
  <si>
    <t>Dynactin subunit 1 OS=Homo sapiens GN=DCTN1 PE=1 SV=3</t>
  </si>
  <si>
    <t>DCTN1_HUMAN</t>
  </si>
  <si>
    <t>142 kDa</t>
  </si>
  <si>
    <t>AP-2 complex subunit beta OS=Homo sapiens GN=AP2B1 PE=1 SV=1</t>
  </si>
  <si>
    <t>AP2B1_HUMAN</t>
  </si>
  <si>
    <t>Moesin OS=Homo sapiens GN=MSN PE=1 SV=3</t>
  </si>
  <si>
    <t>MOES_HUMAN</t>
  </si>
  <si>
    <t>Kallistatin OS=Homo sapiens GN=SERPINA4 PE=1 SV=3</t>
  </si>
  <si>
    <t>KAIN_HUMAN</t>
  </si>
  <si>
    <t>Fructose-bisphosphate aldolase C OS=Homo sapiens GN=ALDOC PE=1 SV=2</t>
  </si>
  <si>
    <t>ALDOC_HUMAN</t>
  </si>
  <si>
    <t>Nuclear migration protein nudC OS=Homo sapiens GN=NUDC PE=1 SV=1</t>
  </si>
  <si>
    <t>NUDC_HUMAN</t>
  </si>
  <si>
    <t>Cytochrome b-c1 complex subunit Rieske, mitochondrial OS=Homo sapiens GN=UQCRFS1 PE=1 SV=2</t>
  </si>
  <si>
    <t>UCRI_HUMAN</t>
  </si>
  <si>
    <t>Alpha-1-antitrypsin OS=Homo sapiens GN=SERPINA1 PE=1 SV=3</t>
  </si>
  <si>
    <t>A1AT_HUMAN</t>
  </si>
  <si>
    <t>Leucine zipper transcription factor-like protein 1 OS=Homo sapiens GN=LZTFL1 PE=1 SV=1</t>
  </si>
  <si>
    <t>LZTL1_HUMAN</t>
  </si>
  <si>
    <t>Serpin B3 OS=Homo sapiens GN=SERPINB3 PE=1 SV=2</t>
  </si>
  <si>
    <t>SPB3_HUMAN</t>
  </si>
  <si>
    <t>NAD(P)H-hydrate epimerase OS=Homo sapiens GN=APOA1BP PE=1 SV=2</t>
  </si>
  <si>
    <t>NNRE_HUMAN</t>
  </si>
  <si>
    <t>Keratin, type II cytoskeletal 1 OS=Homo sapiens GN=KRT1 PE=1 SV=6</t>
  </si>
  <si>
    <t>K2C1_HUMAN</t>
  </si>
  <si>
    <t>Syntaxin-12 OS=Homo sapiens GN=STX12 PE=1 SV=1</t>
  </si>
  <si>
    <t>STX12_HUMAN</t>
  </si>
  <si>
    <t>Septin-10 OS=Homo sapiens GN=SEPT10 PE=1 SV=2</t>
  </si>
  <si>
    <t>SEP10_HUMAN</t>
  </si>
  <si>
    <t>Dynactin subunit 4 OS=Homo sapiens GN=DCTN4 PE=1 SV=1</t>
  </si>
  <si>
    <t>DCTN4_HUMAN</t>
  </si>
  <si>
    <t>Coatomer subunit delta OS=Homo sapiens GN=ARCN1 PE=1 SV=1</t>
  </si>
  <si>
    <t>COPD_HUMAN</t>
  </si>
  <si>
    <t>Isoleucine--tRNA ligase, cytoplasmic OS=Homo sapiens GN=IARS PE=1 SV=2</t>
  </si>
  <si>
    <t>SYIC_HUMAN</t>
  </si>
  <si>
    <t>Ras-related protein Rab-14 OS=Homo sapiens GN=RAB14 PE=1 SV=4</t>
  </si>
  <si>
    <t>RAB14_HUMAN</t>
  </si>
  <si>
    <t>Pyruvate kinase PKM OS=Homo sapiens GN=PKM PE=1 SV=4</t>
  </si>
  <si>
    <t>KPYM_HUMAN</t>
  </si>
  <si>
    <t>Transketolase-like protein 2 OS=Homo sapiens GN=TKTL2 PE=2 SV=1</t>
  </si>
  <si>
    <t>TKTL2_HUMAN</t>
  </si>
  <si>
    <t>UPF0160 protein MYG1, mitochondrial OS=Homo sapiens GN=C12orf10 PE=1 SV=2</t>
  </si>
  <si>
    <t>MYG1_HUMAN</t>
  </si>
  <si>
    <t>Aminopeptidase N OS=Homo sapiens GN=ANPEP PE=1 SV=4</t>
  </si>
  <si>
    <t>AMPN_HUMAN</t>
  </si>
  <si>
    <t>T-complex protein 1 subunit beta OS=Homo sapiens GN=CCT2 PE=1 SV=4</t>
  </si>
  <si>
    <t>TCPB_HUMAN</t>
  </si>
  <si>
    <t>Cytochrome b-c1 complex subunit 1, mitochondrial OS=Homo sapiens GN=UQCRC1 PE=1 SV=3</t>
  </si>
  <si>
    <t>QCR1_HUMAN</t>
  </si>
  <si>
    <t>Proteasome subunit beta type-1 OS=Homo sapiens GN=PSMB1 PE=1 SV=2</t>
  </si>
  <si>
    <t>PSB1_HUMAN</t>
  </si>
  <si>
    <t>Puromycin-sensitive aminopeptidase OS=Homo sapiens GN=NPEPPS PE=1 SV=2</t>
  </si>
  <si>
    <t>PSA_HUMAN</t>
  </si>
  <si>
    <t>Transcription elongation factor B polypeptide 2 OS=Homo sapiens GN=TCEB2 PE=1 SV=1</t>
  </si>
  <si>
    <t>ELOB_HUMAN</t>
  </si>
  <si>
    <t>Proteasome subunit alpha type-6 OS=Homo sapiens GN=PSMA6 PE=1 SV=1</t>
  </si>
  <si>
    <t>PSA6_HUMAN</t>
  </si>
  <si>
    <t>Unconventional myosin-VI OS=Homo sapiens GN=MYO6 PE=1 SV=4</t>
  </si>
  <si>
    <t>MYO6_HUMAN</t>
  </si>
  <si>
    <t>Phosphoglycerate mutase 1 OS=Homo sapiens GN=PGAM1 PE=1 SV=2</t>
  </si>
  <si>
    <t>PGAM1_HUMAN</t>
  </si>
  <si>
    <t>26S proteasome non-ATPase regulatory subunit 13 OS=Homo sapiens GN=PSMD13 PE=1 SV=2</t>
  </si>
  <si>
    <t>PSD13_HUMAN</t>
  </si>
  <si>
    <t>26S proteasome non-ATPase regulatory subunit 4 OS=Homo sapiens GN=PSMD4 PE=1 SV=1</t>
  </si>
  <si>
    <t>PSMD4_HUMAN</t>
  </si>
  <si>
    <t>26S protease regulatory subunit 7 OS=Homo sapiens GN=PSMC2 PE=1 SV=3</t>
  </si>
  <si>
    <t>PRS7_HUMAN</t>
  </si>
  <si>
    <t>Eukaryotic translation initiation factor 3 subunit B OS=Homo sapiens GN=EIF3B PE=1 SV=3</t>
  </si>
  <si>
    <t>EIF3B_HUMAN</t>
  </si>
  <si>
    <t>Heterogeneous nuclear ribonucleoproteins A2/B1 OS=Homo sapiens GN=HNRNPA2B1 PE=1 SV=2</t>
  </si>
  <si>
    <t>ROA2_HUMAN</t>
  </si>
  <si>
    <t>26S protease regulatory subunit 6A OS=Homo sapiens GN=PSMC3 PE=1 SV=3</t>
  </si>
  <si>
    <t>PRS6A_HUMAN</t>
  </si>
  <si>
    <t>Adenylyl cyclase-associated protein 1 OS=Homo sapiens GN=CAP1 PE=1 SV=5</t>
  </si>
  <si>
    <t>CAP1_HUMAN</t>
  </si>
  <si>
    <t>Importin subunit beta-1 OS=Homo sapiens GN=KPNB1 PE=1 SV=2</t>
  </si>
  <si>
    <t>IMB1_HUMAN</t>
  </si>
  <si>
    <t>ADP/ATP translocase 3 OS=Homo sapiens GN=SLC25A6 PE=1 SV=4</t>
  </si>
  <si>
    <t>ADT3_HUMAN</t>
  </si>
  <si>
    <t>Elongation factor 1-delta OS=Homo sapiens GN=EEF1D PE=1 SV=5</t>
  </si>
  <si>
    <t>EF1D_HUMAN</t>
  </si>
  <si>
    <t>Prostaglandin-H2 D-isomerase OS=Homo sapiens GN=PTGDS PE=1 SV=1</t>
  </si>
  <si>
    <t>PTGDS_HUMAN</t>
  </si>
  <si>
    <t>Dolichyl-diphosphooligosaccharide--protein glycosyltransferase subunit 1 OS=Homo sapiens GN=RPN1 PE=1 SV=1</t>
  </si>
  <si>
    <t>RPN1_HUMAN</t>
  </si>
  <si>
    <t>Stomatin-like protein 2, mitochondrial OS=Homo sapiens GN=STOML2 PE=1 SV=1</t>
  </si>
  <si>
    <t>STML2_HUMAN</t>
  </si>
  <si>
    <t>T-complex protein 1 subunit alpha OS=Homo sapiens GN=TCP1 PE=1 SV=1</t>
  </si>
  <si>
    <t>TCPA_HUMAN</t>
  </si>
  <si>
    <t>Dynein light chain roadblock-type 2 OS=Homo sapiens GN=DYNLRB2 PE=1 SV=1</t>
  </si>
  <si>
    <t>DLRB2_HUMAN</t>
  </si>
  <si>
    <t>Transmembrane emp24 domain-containing protein 10 OS=Homo sapiens GN=TMED10 PE=1 SV=2</t>
  </si>
  <si>
    <t>TMEDA_HUMAN</t>
  </si>
  <si>
    <t>26S protease regulatory subunit 4 OS=Homo sapiens GN=PSMC1 PE=1 SV=1</t>
  </si>
  <si>
    <t>PRS4_HUMAN</t>
  </si>
  <si>
    <t>cAMP-dependent protein kinase type II-alpha regulatory subunit OS=Homo sapiens GN=PRKAR2A PE=1 SV=2</t>
  </si>
  <si>
    <t>KAP2_HUMAN</t>
  </si>
  <si>
    <t>Ubiquitin thioesterase OTUB1 OS=Homo sapiens GN=OTUB1 PE=1 SV=2</t>
  </si>
  <si>
    <t>OTUB1_HUMAN</t>
  </si>
  <si>
    <t>Tripeptidyl-peptidase 2 OS=Homo sapiens GN=TPP2 PE=1 SV=4</t>
  </si>
  <si>
    <t>TPP2_HUMAN</t>
  </si>
  <si>
    <t>Keratin, type II cytoskeletal 2 epidermal OS=Homo sapiens GN=KRT2 PE=1 SV=2</t>
  </si>
  <si>
    <t>K22E_HUMAN</t>
  </si>
  <si>
    <t>Large proline-rich protein BAG6 OS=Homo sapiens GN=BAG6 PE=1 SV=2</t>
  </si>
  <si>
    <t>BAG6_HUMAN</t>
  </si>
  <si>
    <t>T-complex protein 1 subunit theta OS=Homo sapiens GN=CCT8 PE=1 SV=4</t>
  </si>
  <si>
    <t>TCPQ_HUMAN</t>
  </si>
  <si>
    <t>T-complex protein 1 subunit gamma OS=Homo sapiens GN=CCT3 PE=1 SV=4</t>
  </si>
  <si>
    <t>TCPG_HUMAN</t>
  </si>
  <si>
    <t>T-complex protein 1 subunit eta OS=Homo sapiens GN=CCT7 PE=1 SV=2</t>
  </si>
  <si>
    <t>TCPH_HUMAN</t>
  </si>
  <si>
    <t>ADP-ribosylation factor 4 OS=Homo sapiens GN=ARF4 PE=1 SV=3</t>
  </si>
  <si>
    <t>ARF4_HUMAN</t>
  </si>
  <si>
    <t>BAG family molecular chaperone regulator 2 OS=Homo sapiens GN=BAG2 PE=1 SV=1</t>
  </si>
  <si>
    <t>BAG2_HUMAN</t>
  </si>
  <si>
    <t>Ras-related protein Rab-6A OS=Homo sapiens GN=RAB6A PE=1 SV=3</t>
  </si>
  <si>
    <t>RAB6A_HUMAN</t>
  </si>
  <si>
    <t>4-trimethylaminobutyraldehyde dehydrogenase OS=Homo sapiens GN=ALDH9A1 PE=1 SV=3</t>
  </si>
  <si>
    <t>AL9A1_HUMAN</t>
  </si>
  <si>
    <t>Heat shock protein HSP 90-alpha OS=Homo sapiens GN=HSP90AA1 PE=1 SV=5</t>
  </si>
  <si>
    <t>HS90A_HUMAN</t>
  </si>
  <si>
    <t>Eukaryotic initiation factor 4A-I OS=Homo sapiens GN=EIF4A1 PE=1 SV=1</t>
  </si>
  <si>
    <t>IF4A1_HUMAN</t>
  </si>
  <si>
    <t>Elongation factor 1-beta OS=Homo sapiens GN=EEF1B2 PE=1 SV=3</t>
  </si>
  <si>
    <t>EF1B_HUMAN</t>
  </si>
  <si>
    <t>26S proteasome non-ATPase regulatory subunit 2 OS=Homo sapiens GN=PSMD2 PE=1 SV=3</t>
  </si>
  <si>
    <t>PSMD2_HUMAN</t>
  </si>
  <si>
    <t>Alpha-2-antiplasmin OS=Homo sapiens GN=SERPINF2 PE=1 SV=3</t>
  </si>
  <si>
    <t>A2AP_HUMAN</t>
  </si>
  <si>
    <t>Hsc70-interacting protein OS=Homo sapiens GN=ST13 PE=1 SV=2</t>
  </si>
  <si>
    <t>F10A1_HUMAN</t>
  </si>
  <si>
    <t>Dynein heavy chain 17, axonemal OS=Homo sapiens GN=DNAH17 PE=1 SV=2</t>
  </si>
  <si>
    <t>DYH17_HUMAN</t>
  </si>
  <si>
    <t>512 kDa</t>
  </si>
  <si>
    <t>Ribonuclease T2 OS=Homo sapiens GN=RNASET2 PE=1 SV=2</t>
  </si>
  <si>
    <t>RNT2_HUMAN</t>
  </si>
  <si>
    <t>Retinoic acid receptor responder protein 1 OS=Homo sapiens GN=RARRES1 PE=1 SV=2</t>
  </si>
  <si>
    <t>TIG1_HUMAN</t>
  </si>
  <si>
    <t>26S proteasome non-ATPase regulatory subunit 1 OS=Homo sapiens GN=PSMD1 PE=1 SV=2</t>
  </si>
  <si>
    <t>PSMD1_HUMAN</t>
  </si>
  <si>
    <t>Translationally-controlled tumor protein OS=Homo sapiens GN=TPT1 PE=1 SV=1</t>
  </si>
  <si>
    <t>TCTP_HUMAN</t>
  </si>
  <si>
    <t>Dolichyl-diphosphooligosaccharide--protein glycosyltransferase subunit 2 OS=Homo sapiens GN=RPN2 PE=1 SV=3</t>
  </si>
  <si>
    <t>RPN2_HUMAN</t>
  </si>
  <si>
    <t>S-phase kinase-associated protein 1 OS=Homo sapiens GN=SKP1 PE=1 SV=2</t>
  </si>
  <si>
    <t>SKP1_HUMAN</t>
  </si>
  <si>
    <t>Multifunctional protein ADE2 OS=Homo sapiens GN=PAICS PE=1 SV=3</t>
  </si>
  <si>
    <t>PUR6_HUMAN</t>
  </si>
  <si>
    <t>Ubiquitin carboxyl-terminal hydrolase isozyme L3 OS=Homo sapiens GN=UCHL3 PE=1 SV=1</t>
  </si>
  <si>
    <t>UCHL3_HUMAN</t>
  </si>
  <si>
    <t>Heat shock protein 105 kDa OS=Homo sapiens GN=HSPH1 PE=1 SV=1</t>
  </si>
  <si>
    <t>HS105_HUMAN</t>
  </si>
  <si>
    <t>Plasma serine protease inhibitor OS=Homo sapiens GN=SERPINA5 PE=1 SV=3</t>
  </si>
  <si>
    <t>IPSP_HUMAN</t>
  </si>
  <si>
    <t>Nardilysin OS=Homo sapiens GN=NRDC PE=1 SV=2</t>
  </si>
  <si>
    <t>NRDC_HUMAN</t>
  </si>
  <si>
    <t>132 kDa</t>
  </si>
  <si>
    <t>Gelsolin OS=Homo sapiens GN=GSN PE=1 SV=1</t>
  </si>
  <si>
    <t>GELS_HUMAN</t>
  </si>
  <si>
    <t>Proteasome subunit alpha type-3 OS=Homo sapiens GN=PSMA3 PE=1 SV=2</t>
  </si>
  <si>
    <t>PSA3_HUMAN</t>
  </si>
  <si>
    <t>T-complex protein 1 subunit epsilon OS=Homo sapiens GN=CCT5 PE=1 SV=1</t>
  </si>
  <si>
    <t>TCPE_HUMAN</t>
  </si>
  <si>
    <t>DNA damage-binding protein 1 OS=Homo sapiens GN=DDB1 PE=1 SV=1</t>
  </si>
  <si>
    <t>DDB1_HUMAN</t>
  </si>
  <si>
    <t>127 kDa</t>
  </si>
  <si>
    <t>Translocon-associated protein subunit alpha OS=Homo sapiens GN=SSR1 PE=1 SV=3</t>
  </si>
  <si>
    <t>SSRA_HUMAN</t>
  </si>
  <si>
    <t>Dynactin subunit 3 OS=Homo sapiens GN=DCTN3 PE=1 SV=1</t>
  </si>
  <si>
    <t>DCTN3_HUMAN</t>
  </si>
  <si>
    <t>Alpha-crystallin B chain OS=Homo sapiens GN=CRYAB PE=1 SV=2</t>
  </si>
  <si>
    <t>CRYAB_HUMAN</t>
  </si>
  <si>
    <t>Aspartate--tRNA ligase, cytoplasmic OS=Homo sapiens GN=DARS PE=1 SV=2</t>
  </si>
  <si>
    <t>SYDC_HUMAN</t>
  </si>
  <si>
    <t>Aminoacyl tRNA synthase complex-interacting multifunctional protein 1 OS=Homo sapiens GN=AIMP1 PE=1 SV=2</t>
  </si>
  <si>
    <t>AIMP1_HUMAN</t>
  </si>
  <si>
    <t>Tubulin alpha-1A chain OS=Homo sapiens GN=TUBA1A PE=1 SV=1</t>
  </si>
  <si>
    <t>TBA1A_HUMAN</t>
  </si>
  <si>
    <t>Vacuolar protein sorting-associated protein 35 OS=Homo sapiens GN=VPS35 PE=1 SV=2</t>
  </si>
  <si>
    <t>VPS35_HUMAN</t>
  </si>
  <si>
    <t>3'(2'),5'-bisphosphate nucleotidase 1 OS=Homo sapiens GN=BPNT1 PE=1 SV=1</t>
  </si>
  <si>
    <t>BPNT1_HUMAN</t>
  </si>
  <si>
    <t>Protein phosphatase 1 regulatory subunit 7 OS=Homo sapiens GN=PPP1R7 PE=1 SV=1</t>
  </si>
  <si>
    <t>PP1R7_HUMAN</t>
  </si>
  <si>
    <t>DnaJ homolog subfamily B member 1 OS=Homo sapiens GN=DNAJB1 PE=1 SV=4</t>
  </si>
  <si>
    <t>DNJB1_HUMAN</t>
  </si>
  <si>
    <t>Heterogeneous nuclear ribonucleoprotein K OS=Homo sapiens GN=HNRNPK PE=1 SV=1</t>
  </si>
  <si>
    <t>HNRPK_HUMAN</t>
  </si>
  <si>
    <t>Calcium-binding and spermatid-specific protein 1 OS=Homo sapiens GN=CABS1 PE=2 SV=3</t>
  </si>
  <si>
    <t>CABS1_HUMAN</t>
  </si>
  <si>
    <t>Epididymal secretory protein E1 OS=Homo sapiens GN=NPC2 PE=1 SV=1</t>
  </si>
  <si>
    <t>NPC2_HUMAN</t>
  </si>
  <si>
    <t>T-complex protein 1 subunit delta OS=Homo sapiens GN=CCT4 PE=1 SV=4</t>
  </si>
  <si>
    <t>TCPD_HUMAN</t>
  </si>
  <si>
    <t>UTP--glucose-1-phosphate uridylyltransferase OS=Homo sapiens GN=UGP2 PE=1 SV=5</t>
  </si>
  <si>
    <t>UGPA_HUMAN</t>
  </si>
  <si>
    <t>Erlin-2 OS=Homo sapiens GN=ERLIN2 PE=1 SV=1</t>
  </si>
  <si>
    <t>ERLN2_HUMAN</t>
  </si>
  <si>
    <t>ATP-dependent (S)-NAD(P)H-hydrate dehydratase OS=Homo sapiens GN=CARKD PE=1 SV=1</t>
  </si>
  <si>
    <t>NNRD_HUMAN</t>
  </si>
  <si>
    <t>Extracellular matrix protein 1 OS=Homo sapiens GN=ECM1 PE=1 SV=2</t>
  </si>
  <si>
    <t>ECM1_HUMAN</t>
  </si>
  <si>
    <t>Basic leucine zipper and W2 domain-containing protein 1 OS=Homo sapiens GN=BZW1 PE=1 SV=1</t>
  </si>
  <si>
    <t>BZW1_HUMAN</t>
  </si>
  <si>
    <t>Actin-related protein 2/3 complex subunit 4 OS=Homo sapiens GN=ARPC4 PE=1 SV=3</t>
  </si>
  <si>
    <t>ARPC4_HUMAN</t>
  </si>
  <si>
    <t>DnaJ homolog subfamily A member 2 OS=Homo sapiens GN=DNAJA2 PE=1 SV=1</t>
  </si>
  <si>
    <t>DNJA2_HUMAN</t>
  </si>
  <si>
    <t>Calnexin OS=Homo sapiens GN=CANX PE=1 SV=2</t>
  </si>
  <si>
    <t>CALX_HUMAN</t>
  </si>
  <si>
    <t>Receptor of activated protein C kinase 1 OS=Homo sapiens GN=RACK1 PE=1 SV=3</t>
  </si>
  <si>
    <t>RACK1_HUMAN</t>
  </si>
  <si>
    <t>Ubiquitin carboxyl-terminal hydrolase 7 OS=Homo sapiens GN=USP7 PE=1 SV=2</t>
  </si>
  <si>
    <t>UBP7_HUMAN</t>
  </si>
  <si>
    <t>Clathrin heavy chain 1 OS=Homo sapiens GN=CLTC PE=1 SV=5</t>
  </si>
  <si>
    <t>CLH1_HUMAN</t>
  </si>
  <si>
    <t>Dolichyl-diphosphooligosaccharide--protein glycosyltransferase 48 kDa subunit OS=Homo sapiens GN=DDOST PE=1 SV=4</t>
  </si>
  <si>
    <t>OST48_HUMAN</t>
  </si>
  <si>
    <t>T-complex protein 1 subunit zeta OS=Homo sapiens GN=CCT6A PE=1 SV=3</t>
  </si>
  <si>
    <t>TCPZ_HUMAN</t>
  </si>
  <si>
    <t>S-formylglutathione hydrolase OS=Homo sapiens GN=ESD PE=1 SV=2</t>
  </si>
  <si>
    <t>ESTD_HUMAN</t>
  </si>
  <si>
    <t>Ras-related protein Rab-11B OS=Homo sapiens GN=RAB11B PE=1 SV=4</t>
  </si>
  <si>
    <t>RB11B_HUMAN</t>
  </si>
  <si>
    <t>Voltage-dependent calcium channel subunit alpha-2/delta-2 OS=Homo sapiens GN=CACNA2D2 PE=1 SV=2</t>
  </si>
  <si>
    <t>CA2D2_HUMAN</t>
  </si>
  <si>
    <t>130 kDa</t>
  </si>
  <si>
    <t>Polyadenylate-binding protein 1 OS=Homo sapiens GN=PABPC1 PE=1 SV=2</t>
  </si>
  <si>
    <t>PABP1_HUMAN</t>
  </si>
  <si>
    <t>General vesicular transport factor p115 OS=Homo sapiens GN=USO1 PE=1 SV=2</t>
  </si>
  <si>
    <t>USO1_HUMAN</t>
  </si>
  <si>
    <t>108 kDa</t>
  </si>
  <si>
    <t>Biotinidase OS=Homo sapiens GN=BTD PE=1 SV=2</t>
  </si>
  <si>
    <t>BTD_HUMAN</t>
  </si>
  <si>
    <t>Protein SGT1 homolog OS=Homo sapiens GN=SUGT1 PE=1 SV=3</t>
  </si>
  <si>
    <t>SGT1_HUMAN</t>
  </si>
  <si>
    <t>Casein kinase II subunit beta OS=Homo sapiens GN=CSNK2B PE=1 SV=1</t>
  </si>
  <si>
    <t>CSK2B_HUMAN</t>
  </si>
  <si>
    <t>Heterogeneous nuclear ribonucleoprotein D0 OS=Homo sapiens GN=HNRNPD PE=1 SV=1</t>
  </si>
  <si>
    <t>HNRPD_HUMAN</t>
  </si>
  <si>
    <t>26S proteasome non-ATPase regulatory subunit 3 OS=Homo sapiens GN=PSMD3 PE=1 SV=2</t>
  </si>
  <si>
    <t>PSMD3_HUMAN</t>
  </si>
  <si>
    <t>C-29-1</t>
  </si>
  <si>
    <t>C-29-2</t>
  </si>
  <si>
    <t>C-35</t>
  </si>
  <si>
    <t>C-1</t>
  </si>
  <si>
    <t>C-37</t>
  </si>
  <si>
    <t>C-2</t>
  </si>
  <si>
    <t>C-38</t>
  </si>
  <si>
    <t>C-3</t>
  </si>
  <si>
    <t>C-29</t>
  </si>
  <si>
    <t>FC</t>
  </si>
  <si>
    <t>p-val</t>
  </si>
  <si>
    <t>Pval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</si>
</sst>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Times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Times"/>
      <family val="1"/>
    </font>
    <font>
      <sz val="12"/>
      <color theme="1" tint="0.499984740745262"/>
      <name val="Times"/>
      <family val="1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4" fillId="0" borderId="0" xfId="0" applyNumberFormat="1" applyFont="1"/>
    <xf numFmtId="17" fontId="4" fillId="0" borderId="0" xfId="0" applyNumberFormat="1" applyFont="1"/>
    <xf numFmtId="0" fontId="4" fillId="0" borderId="0" xfId="0" applyFont="1"/>
    <xf numFmtId="14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15"/>
  <sheetViews>
    <sheetView workbookViewId="0">
      <selection activeCell="A2" sqref="A2:D11"/>
    </sheetView>
  </sheetViews>
  <sheetFormatPr baseColWidth="10" defaultColWidth="10.85546875" defaultRowHeight="15.75"/>
  <cols>
    <col min="1" max="1" width="5.42578125" style="1" bestFit="1" customWidth="1"/>
    <col min="2" max="2" width="76" style="1" customWidth="1"/>
    <col min="3" max="3" width="21" style="1" bestFit="1" customWidth="1"/>
    <col min="4" max="4" width="16" style="1" bestFit="1" customWidth="1"/>
    <col min="5" max="6" width="7" style="1" bestFit="1" customWidth="1"/>
    <col min="7" max="12" width="6.42578125" style="1" bestFit="1" customWidth="1"/>
    <col min="13" max="14" width="8.140625" style="1" bestFit="1" customWidth="1"/>
    <col min="15" max="16" width="6.42578125" style="1" bestFit="1" customWidth="1"/>
    <col min="17" max="17" width="7.5703125" style="1" bestFit="1" customWidth="1"/>
    <col min="18" max="19" width="6.42578125" style="1" bestFit="1" customWidth="1"/>
    <col min="20" max="20" width="12.5703125" style="1" bestFit="1" customWidth="1"/>
    <col min="21" max="21" width="20.7109375" style="1" customWidth="1"/>
    <col min="22" max="22" width="11.5703125" style="1" bestFit="1" customWidth="1"/>
    <col min="23" max="23" width="11.5703125" style="1" customWidth="1"/>
    <col min="24" max="37" width="10.85546875" style="1"/>
    <col min="38" max="38" width="11.5703125" style="1" bestFit="1" customWidth="1"/>
    <col min="39" max="39" width="13" style="1" bestFit="1" customWidth="1"/>
    <col min="40" max="16384" width="10.85546875" style="1"/>
  </cols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4</v>
      </c>
      <c r="W1" s="2" t="s">
        <v>5</v>
      </c>
      <c r="X1" s="3" t="s">
        <v>6</v>
      </c>
      <c r="Y1" s="3" t="s">
        <v>7</v>
      </c>
      <c r="Z1" s="3" t="s">
        <v>8</v>
      </c>
      <c r="AA1" s="3" t="s">
        <v>9</v>
      </c>
      <c r="AB1" s="3" t="s">
        <v>10</v>
      </c>
      <c r="AC1" s="3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1" t="s">
        <v>16</v>
      </c>
      <c r="AI1" s="1" t="s">
        <v>17</v>
      </c>
      <c r="AJ1" s="1" t="s">
        <v>18</v>
      </c>
    </row>
    <row r="2" spans="1:41">
      <c r="A2" s="1">
        <v>532</v>
      </c>
      <c r="B2" s="1" t="s">
        <v>21</v>
      </c>
      <c r="C2" s="1" t="s">
        <v>22</v>
      </c>
      <c r="D2" s="1" t="s">
        <v>23</v>
      </c>
      <c r="E2" s="1">
        <v>16.61</v>
      </c>
      <c r="F2" s="1">
        <v>16.399999999999999</v>
      </c>
      <c r="G2" s="1">
        <v>16.36</v>
      </c>
      <c r="H2" s="1">
        <v>16.25</v>
      </c>
      <c r="I2" s="1">
        <v>16.16</v>
      </c>
      <c r="J2" s="1">
        <v>16.440000000000001</v>
      </c>
      <c r="K2" s="1">
        <v>16.46</v>
      </c>
      <c r="L2" s="1">
        <v>16.53</v>
      </c>
      <c r="M2" s="1">
        <v>16.93</v>
      </c>
      <c r="N2" s="1">
        <v>16.78</v>
      </c>
      <c r="O2" s="1">
        <v>16.82</v>
      </c>
      <c r="P2" s="1">
        <v>16.62</v>
      </c>
      <c r="Q2" s="1">
        <v>16.75</v>
      </c>
      <c r="R2" s="1">
        <v>16.579999999999998</v>
      </c>
      <c r="S2" s="1">
        <v>16.79</v>
      </c>
      <c r="T2" s="1" t="e">
        <v>#N/A</v>
      </c>
      <c r="U2" s="1">
        <f>AVERAGE(AD2:AJ2)/AVERAGE(V2:AC2)</f>
        <v>1.2741014737515199</v>
      </c>
      <c r="V2" s="1">
        <f>2^E2</f>
        <v>100024.92351843911</v>
      </c>
      <c r="W2" s="1">
        <f>2^F2</f>
        <v>86475.27044041222</v>
      </c>
      <c r="X2" s="1">
        <v>84110.599622682377</v>
      </c>
      <c r="Y2" s="1">
        <v>77935.87748881834</v>
      </c>
      <c r="Z2" s="1">
        <v>73222.52988070104</v>
      </c>
      <c r="AA2" s="1">
        <v>88906.421203610691</v>
      </c>
      <c r="AB2" s="1">
        <v>90147.508593606195</v>
      </c>
      <c r="AC2" s="1">
        <v>94629.343757762355</v>
      </c>
      <c r="AD2" s="1">
        <v>124864.16767961481</v>
      </c>
      <c r="AE2" s="1">
        <v>112533.88888476937</v>
      </c>
      <c r="AF2" s="1">
        <v>115697.64712980874</v>
      </c>
      <c r="AG2" s="1">
        <v>100720.65188089119</v>
      </c>
      <c r="AH2" s="1">
        <v>110217.97494013479</v>
      </c>
      <c r="AI2" s="1">
        <v>97966.440358539243</v>
      </c>
      <c r="AJ2" s="1">
        <v>113316.62398198435</v>
      </c>
      <c r="AK2" s="1">
        <f>AVERAGE(AD2:AJ2)</f>
        <v>110759.62783653464</v>
      </c>
      <c r="AL2" s="1">
        <f>AVERAGE(V2:AC2)</f>
        <v>86931.559313254038</v>
      </c>
      <c r="AM2" s="1">
        <f>AK2/AL2</f>
        <v>1.2741014737515199</v>
      </c>
      <c r="AO2" s="1">
        <f>2^(AVERAGE(M2:S2)-AVERAGE(E2:L2))</f>
        <v>1.2759812618397015</v>
      </c>
    </row>
    <row r="3" spans="1:41">
      <c r="A3" s="1">
        <v>56</v>
      </c>
      <c r="B3" s="1" t="s">
        <v>24</v>
      </c>
      <c r="C3" s="1" t="s">
        <v>25</v>
      </c>
      <c r="D3" s="1" t="s">
        <v>26</v>
      </c>
      <c r="E3" s="1">
        <v>18.54</v>
      </c>
      <c r="F3" s="1">
        <v>18.8</v>
      </c>
      <c r="G3" s="1">
        <v>18.170000000000002</v>
      </c>
      <c r="H3" s="1">
        <v>18.559999999999999</v>
      </c>
      <c r="I3" s="1">
        <v>18.27</v>
      </c>
      <c r="J3" s="1">
        <v>18.420000000000002</v>
      </c>
      <c r="K3" s="1">
        <v>18.47</v>
      </c>
      <c r="L3" s="1">
        <v>18.59</v>
      </c>
      <c r="M3" s="1">
        <v>18.84</v>
      </c>
      <c r="N3" s="1">
        <v>18.43</v>
      </c>
      <c r="O3" s="1">
        <v>18.75</v>
      </c>
      <c r="P3" s="1">
        <v>18.43</v>
      </c>
      <c r="Q3" s="1">
        <v>18.489999999999998</v>
      </c>
      <c r="R3" s="1">
        <v>19.16</v>
      </c>
      <c r="S3" s="1">
        <v>18.73</v>
      </c>
      <c r="T3" s="1" t="e">
        <v>#N/A</v>
      </c>
      <c r="U3" s="1">
        <f>AVERAGE(AD3:AJ3)/AVERAGE(V3:AC3)</f>
        <v>1.1668242748302564</v>
      </c>
      <c r="V3" s="1">
        <f t="shared" ref="V3:W66" si="0">2^E3</f>
        <v>381150.17158041481</v>
      </c>
      <c r="W3" s="1">
        <f t="shared" si="0"/>
        <v>456419.21372939827</v>
      </c>
      <c r="X3" s="1">
        <v>294927.3314102632</v>
      </c>
      <c r="Y3" s="1">
        <v>386470.82969755796</v>
      </c>
      <c r="Z3" s="1">
        <v>316095.28718216642</v>
      </c>
      <c r="AA3" s="1">
        <v>350729.68092185067</v>
      </c>
      <c r="AB3" s="1">
        <v>363098.13640846993</v>
      </c>
      <c r="AC3" s="1">
        <v>394591.40335332631</v>
      </c>
      <c r="AD3" s="1">
        <v>469250.90438668441</v>
      </c>
      <c r="AE3" s="1">
        <v>353169.19877387944</v>
      </c>
      <c r="AF3" s="1">
        <v>440871.89976053924</v>
      </c>
      <c r="AG3" s="1">
        <v>353169.19877387944</v>
      </c>
      <c r="AH3" s="1">
        <v>368166.79750546074</v>
      </c>
      <c r="AI3" s="1">
        <v>585780.23904560739</v>
      </c>
      <c r="AJ3" s="1">
        <v>434802.28603596229</v>
      </c>
    </row>
    <row r="4" spans="1:41">
      <c r="A4" s="1">
        <v>999</v>
      </c>
      <c r="B4" s="1" t="s">
        <v>27</v>
      </c>
      <c r="C4" s="1" t="s">
        <v>28</v>
      </c>
      <c r="D4" s="1" t="s">
        <v>29</v>
      </c>
      <c r="E4" s="1">
        <v>16.46</v>
      </c>
      <c r="F4" s="1">
        <v>16.77</v>
      </c>
      <c r="G4" s="1">
        <v>17.079999999999998</v>
      </c>
      <c r="H4" s="1">
        <v>16.670000000000002</v>
      </c>
      <c r="I4" s="1">
        <v>16.75</v>
      </c>
      <c r="J4" s="1">
        <v>16.53</v>
      </c>
      <c r="K4" s="1">
        <v>16.329999999999998</v>
      </c>
      <c r="L4" s="1">
        <v>16.71</v>
      </c>
      <c r="M4" s="1">
        <v>17.28</v>
      </c>
      <c r="N4" s="1">
        <v>17.16</v>
      </c>
      <c r="O4" s="1">
        <v>17.07</v>
      </c>
      <c r="P4" s="1">
        <v>16.920000000000002</v>
      </c>
      <c r="Q4" s="1">
        <v>17.170000000000002</v>
      </c>
      <c r="R4" s="1">
        <v>17.63</v>
      </c>
      <c r="S4" s="1">
        <v>17.53</v>
      </c>
      <c r="T4" s="1" t="e">
        <v>#N/A</v>
      </c>
      <c r="U4" s="1">
        <f t="shared" ref="U2:U66" si="1">AVERAGE(AD4:AJ4)/AVERAGE(V4:AC4)</f>
        <v>1.5072978215937443</v>
      </c>
      <c r="V4" s="1">
        <f t="shared" si="0"/>
        <v>90147.508593606195</v>
      </c>
      <c r="W4" s="1">
        <f t="shared" si="0"/>
        <v>111756.56053380961</v>
      </c>
      <c r="X4" s="1">
        <v>138545.468612461</v>
      </c>
      <c r="Y4" s="1">
        <v>104272.55799872478</v>
      </c>
      <c r="Z4" s="1">
        <v>110217.97494013479</v>
      </c>
      <c r="AA4" s="1">
        <v>94629.343757762355</v>
      </c>
      <c r="AB4" s="1">
        <v>82379.628512662428</v>
      </c>
      <c r="AC4" s="1">
        <v>107204.05861928548</v>
      </c>
      <c r="AD4" s="1">
        <v>159146.9518874276</v>
      </c>
      <c r="AE4" s="1">
        <v>146445.05976140208</v>
      </c>
      <c r="AF4" s="1">
        <v>137588.46515584254</v>
      </c>
      <c r="AG4" s="1">
        <v>124001.66787161745</v>
      </c>
      <c r="AH4" s="1">
        <v>147463.66570513186</v>
      </c>
      <c r="AI4" s="1">
        <v>202842.43883358806</v>
      </c>
      <c r="AJ4" s="1">
        <v>189258.68751552471</v>
      </c>
    </row>
    <row r="5" spans="1:41">
      <c r="A5" s="1">
        <v>976</v>
      </c>
      <c r="B5" s="1" t="s">
        <v>30</v>
      </c>
      <c r="C5" s="1" t="s">
        <v>31</v>
      </c>
      <c r="D5" s="1" t="s">
        <v>32</v>
      </c>
      <c r="E5" s="1">
        <v>16.809999999999999</v>
      </c>
      <c r="F5" s="1">
        <v>17.100000000000001</v>
      </c>
      <c r="G5" s="1">
        <v>16.420000000000002</v>
      </c>
      <c r="H5" s="1">
        <v>16.82</v>
      </c>
      <c r="I5" s="1">
        <v>16.54</v>
      </c>
      <c r="J5" s="1">
        <v>16.77</v>
      </c>
      <c r="K5" s="1">
        <v>16.989999999999998</v>
      </c>
      <c r="L5" s="1">
        <v>17.09</v>
      </c>
      <c r="M5" s="1">
        <v>16.850000000000001</v>
      </c>
      <c r="N5" s="1">
        <v>16.77</v>
      </c>
      <c r="O5" s="1">
        <v>17.16</v>
      </c>
      <c r="P5" s="1">
        <v>16.899999999999999</v>
      </c>
      <c r="Q5" s="1">
        <v>16.63</v>
      </c>
      <c r="R5" s="1">
        <v>16.739999999999998</v>
      </c>
      <c r="S5" s="1">
        <v>16.52</v>
      </c>
      <c r="T5" s="1" t="e">
        <v>#N/A</v>
      </c>
      <c r="U5" s="1">
        <f t="shared" si="1"/>
        <v>0.98159563668133165</v>
      </c>
      <c r="V5" s="1">
        <f t="shared" si="0"/>
        <v>114898.46510433525</v>
      </c>
      <c r="W5" s="1">
        <f t="shared" si="0"/>
        <v>140479.4912815571</v>
      </c>
      <c r="X5" s="1">
        <v>87682.420230462652</v>
      </c>
      <c r="Y5" s="1">
        <v>115697.64712980874</v>
      </c>
      <c r="Z5" s="1">
        <v>95287.542895103863</v>
      </c>
      <c r="AA5" s="1">
        <v>111756.56053380961</v>
      </c>
      <c r="AB5" s="1">
        <v>130166.61956192298</v>
      </c>
      <c r="AC5" s="1">
        <v>139509.12855452672</v>
      </c>
      <c r="AD5" s="1">
        <v>118128.70063532676</v>
      </c>
      <c r="AE5" s="1">
        <v>111756.56053380961</v>
      </c>
      <c r="AF5" s="1">
        <v>146445.05976140208</v>
      </c>
      <c r="AG5" s="1">
        <v>122294.50026671228</v>
      </c>
      <c r="AH5" s="1">
        <v>101421.21941679402</v>
      </c>
      <c r="AI5" s="1">
        <v>109456.64377531502</v>
      </c>
      <c r="AJ5" s="1">
        <v>93975.6911339652</v>
      </c>
    </row>
    <row r="6" spans="1:41">
      <c r="A6" s="1">
        <v>164</v>
      </c>
      <c r="B6" s="1" t="s">
        <v>33</v>
      </c>
      <c r="C6" s="1" t="s">
        <v>34</v>
      </c>
      <c r="D6" s="1" t="s">
        <v>35</v>
      </c>
      <c r="E6" s="1">
        <v>15.48</v>
      </c>
      <c r="F6" s="1">
        <v>15.47</v>
      </c>
      <c r="G6" s="1">
        <v>15.86</v>
      </c>
      <c r="H6" s="1">
        <v>15.78</v>
      </c>
      <c r="I6" s="1">
        <v>15.52</v>
      </c>
      <c r="J6" s="1">
        <v>15.72</v>
      </c>
      <c r="K6" s="1">
        <v>15.2</v>
      </c>
      <c r="L6" s="1">
        <v>15.66</v>
      </c>
      <c r="M6" s="1">
        <v>16.78</v>
      </c>
      <c r="N6" s="1">
        <v>14.76</v>
      </c>
      <c r="O6" s="1">
        <v>15.69</v>
      </c>
      <c r="P6" s="1">
        <v>14.95</v>
      </c>
      <c r="Q6" s="1">
        <v>15.52</v>
      </c>
      <c r="R6" s="1">
        <v>16.39</v>
      </c>
      <c r="S6" s="1">
        <v>15.99</v>
      </c>
      <c r="T6" s="1" t="e">
        <v>#N/A</v>
      </c>
      <c r="U6" s="1">
        <f t="shared" si="1"/>
        <v>1.216321417256286</v>
      </c>
      <c r="V6" s="1">
        <f t="shared" si="0"/>
        <v>45702.960458970083</v>
      </c>
      <c r="W6" s="1">
        <f t="shared" si="0"/>
        <v>45387.267051058807</v>
      </c>
      <c r="X6" s="1">
        <v>59475.175362865419</v>
      </c>
      <c r="Y6" s="1">
        <v>56266.944442384578</v>
      </c>
      <c r="Z6" s="1">
        <v>46987.845566982593</v>
      </c>
      <c r="AA6" s="1">
        <v>53974.860907647635</v>
      </c>
      <c r="AB6" s="1">
        <v>37640.547696542824</v>
      </c>
      <c r="AC6" s="1">
        <v>51776.147414278254</v>
      </c>
      <c r="AD6" s="1">
        <v>112533.88888476937</v>
      </c>
      <c r="AE6" s="1">
        <v>27746.150395495297</v>
      </c>
      <c r="AF6" s="1">
        <v>52864.074332381235</v>
      </c>
      <c r="AG6" s="1">
        <v>31651.801626209312</v>
      </c>
      <c r="AH6" s="1">
        <v>46987.845566982593</v>
      </c>
      <c r="AI6" s="1">
        <v>85877.942115261714</v>
      </c>
      <c r="AJ6" s="1">
        <v>65083.309780961601</v>
      </c>
    </row>
    <row r="7" spans="1:41">
      <c r="A7" s="1">
        <v>121</v>
      </c>
      <c r="B7" s="1" t="s">
        <v>36</v>
      </c>
      <c r="C7" s="1" t="s">
        <v>37</v>
      </c>
      <c r="D7" s="1" t="s">
        <v>38</v>
      </c>
      <c r="E7" s="1">
        <v>18.149999999999999</v>
      </c>
      <c r="F7" s="1">
        <v>18.27</v>
      </c>
      <c r="G7" s="1">
        <v>17.8</v>
      </c>
      <c r="H7" s="1">
        <v>18.02</v>
      </c>
      <c r="I7" s="1">
        <v>17.690000000000001</v>
      </c>
      <c r="J7" s="1">
        <v>17.899999999999999</v>
      </c>
      <c r="K7" s="1">
        <v>17.97</v>
      </c>
      <c r="L7" s="1">
        <v>18.059999999999999</v>
      </c>
      <c r="M7" s="1">
        <v>18.34</v>
      </c>
      <c r="N7" s="1">
        <v>18.14</v>
      </c>
      <c r="O7" s="1">
        <v>18.18</v>
      </c>
      <c r="P7" s="1">
        <v>18.11</v>
      </c>
      <c r="Q7" s="1">
        <v>18.12</v>
      </c>
      <c r="R7" s="1">
        <v>18.39</v>
      </c>
      <c r="S7" s="1">
        <v>18.27</v>
      </c>
      <c r="T7" s="1" t="e">
        <v>#N/A</v>
      </c>
      <c r="U7" s="1">
        <f t="shared" si="1"/>
        <v>1.1746190275890012</v>
      </c>
      <c r="V7" s="1">
        <f t="shared" si="0"/>
        <v>290866.979685753</v>
      </c>
      <c r="W7" s="1">
        <f t="shared" si="0"/>
        <v>316095.28718216642</v>
      </c>
      <c r="X7" s="1">
        <v>228209.6068646991</v>
      </c>
      <c r="Y7" s="1">
        <v>265803.39387007704</v>
      </c>
      <c r="Z7" s="1">
        <v>211456.29732952535</v>
      </c>
      <c r="AA7" s="1">
        <v>244589.00053342458</v>
      </c>
      <c r="AB7" s="1">
        <v>256749.15449062688</v>
      </c>
      <c r="AC7" s="1">
        <v>273276.14440993435</v>
      </c>
      <c r="AD7" s="1">
        <v>331810.49656974507</v>
      </c>
      <c r="AE7" s="1">
        <v>288857.81469635823</v>
      </c>
      <c r="AF7" s="1">
        <v>296978.71322698164</v>
      </c>
      <c r="AG7" s="1">
        <v>282913.20683021611</v>
      </c>
      <c r="AH7" s="1">
        <v>284881.02380203083</v>
      </c>
      <c r="AI7" s="1">
        <v>343511.76846104692</v>
      </c>
      <c r="AJ7" s="1">
        <v>316095.28718216642</v>
      </c>
    </row>
    <row r="8" spans="1:41">
      <c r="A8" s="1">
        <v>557</v>
      </c>
      <c r="B8" s="1" t="s">
        <v>39</v>
      </c>
      <c r="C8" s="1" t="s">
        <v>40</v>
      </c>
      <c r="D8" s="1" t="s">
        <v>41</v>
      </c>
      <c r="E8" s="1">
        <v>17.579999999999998</v>
      </c>
      <c r="F8" s="1">
        <v>17.809999999999999</v>
      </c>
      <c r="G8" s="1">
        <v>17.14</v>
      </c>
      <c r="H8" s="1">
        <v>17.53</v>
      </c>
      <c r="I8" s="1">
        <v>17.22</v>
      </c>
      <c r="J8" s="1">
        <v>17.57</v>
      </c>
      <c r="K8" s="1">
        <v>18.23</v>
      </c>
      <c r="L8" s="1">
        <v>18.36</v>
      </c>
      <c r="M8" s="1">
        <v>16.95</v>
      </c>
      <c r="N8" s="1">
        <v>16.95</v>
      </c>
      <c r="O8" s="1">
        <v>17.11</v>
      </c>
      <c r="P8" s="1">
        <v>17.649999999999999</v>
      </c>
      <c r="Q8" s="1">
        <v>16.829999999999998</v>
      </c>
      <c r="R8" s="1">
        <v>17.149999999999999</v>
      </c>
      <c r="S8" s="1">
        <v>17.98</v>
      </c>
      <c r="T8" s="1" t="e">
        <v>#N/A</v>
      </c>
      <c r="U8" s="1">
        <f t="shared" si="1"/>
        <v>0.73172938622074435</v>
      </c>
      <c r="V8" s="1">
        <f t="shared" si="0"/>
        <v>195932.88071707849</v>
      </c>
      <c r="W8" s="1">
        <f t="shared" si="0"/>
        <v>229796.9302086705</v>
      </c>
      <c r="X8" s="1">
        <v>144428.90734817911</v>
      </c>
      <c r="Y8" s="1">
        <v>189258.68751552471</v>
      </c>
      <c r="Z8" s="1">
        <v>152663.96064559321</v>
      </c>
      <c r="AA8" s="1">
        <v>194579.4734494907</v>
      </c>
      <c r="AB8" s="1">
        <v>307451.64493144158</v>
      </c>
      <c r="AC8" s="1">
        <v>336442.39849072957</v>
      </c>
      <c r="AD8" s="1">
        <v>126607.20650483726</v>
      </c>
      <c r="AE8" s="1">
        <v>126607.20650483726</v>
      </c>
      <c r="AF8" s="1">
        <v>141456.60341510829</v>
      </c>
      <c r="AG8" s="1">
        <v>205674.01375904551</v>
      </c>
      <c r="AH8" s="1">
        <v>116502.38790586444</v>
      </c>
      <c r="AI8" s="1">
        <v>145433.48984287647</v>
      </c>
      <c r="AJ8" s="1">
        <v>258534.98608670695</v>
      </c>
    </row>
    <row r="9" spans="1:41">
      <c r="A9" s="1">
        <v>900</v>
      </c>
      <c r="B9" s="1" t="s">
        <v>42</v>
      </c>
      <c r="C9" s="1" t="s">
        <v>43</v>
      </c>
      <c r="D9" s="1" t="s">
        <v>44</v>
      </c>
      <c r="E9" s="1">
        <v>17.91</v>
      </c>
      <c r="F9" s="1">
        <v>17.89</v>
      </c>
      <c r="G9" s="1">
        <v>17.22</v>
      </c>
      <c r="H9" s="1">
        <v>17.53</v>
      </c>
      <c r="I9" s="1">
        <v>17.05</v>
      </c>
      <c r="J9" s="1">
        <v>17.63</v>
      </c>
      <c r="K9" s="1">
        <v>17.100000000000001</v>
      </c>
      <c r="L9" s="1">
        <v>17.559999999999999</v>
      </c>
      <c r="M9" s="1">
        <v>18.059999999999999</v>
      </c>
      <c r="N9" s="1">
        <v>17.91</v>
      </c>
      <c r="O9" s="1">
        <v>18.25</v>
      </c>
      <c r="P9" s="1">
        <v>17.71</v>
      </c>
      <c r="Q9" s="1">
        <v>17.79</v>
      </c>
      <c r="R9" s="1">
        <v>18.09</v>
      </c>
      <c r="S9" s="1">
        <v>18.32</v>
      </c>
      <c r="T9" s="1" t="e">
        <v>#N/A</v>
      </c>
      <c r="U9" s="1">
        <f t="shared" si="1"/>
        <v>1.4281205574719074</v>
      </c>
      <c r="V9" s="1">
        <f t="shared" si="0"/>
        <v>246290.25156995791</v>
      </c>
      <c r="W9" s="1">
        <f t="shared" si="0"/>
        <v>242899.50089618927</v>
      </c>
      <c r="X9" s="1">
        <v>152663.96064559321</v>
      </c>
      <c r="Y9" s="1">
        <v>189258.68751552471</v>
      </c>
      <c r="Z9" s="1">
        <v>135694.24409773704</v>
      </c>
      <c r="AA9" s="1">
        <v>202842.43883358806</v>
      </c>
      <c r="AB9" s="1">
        <v>140479.4912815571</v>
      </c>
      <c r="AC9" s="1">
        <v>193235.41484877898</v>
      </c>
      <c r="AD9" s="1">
        <v>273276.14440993435</v>
      </c>
      <c r="AE9" s="1">
        <v>246290.25156995791</v>
      </c>
      <c r="AF9" s="1">
        <v>311743.50995527342</v>
      </c>
      <c r="AG9" s="1">
        <v>214408.11723857099</v>
      </c>
      <c r="AH9" s="1">
        <v>226633.24796396869</v>
      </c>
      <c r="AI9" s="1">
        <v>279018.25710905343</v>
      </c>
      <c r="AJ9" s="1">
        <v>327242.36341126397</v>
      </c>
    </row>
    <row r="10" spans="1:41">
      <c r="A10" s="1">
        <v>1068</v>
      </c>
      <c r="B10" s="1" t="s">
        <v>45</v>
      </c>
      <c r="C10" s="1" t="s">
        <v>46</v>
      </c>
      <c r="D10" s="1" t="s">
        <v>47</v>
      </c>
      <c r="E10" s="1">
        <v>14.82</v>
      </c>
      <c r="F10" s="1">
        <v>15.2</v>
      </c>
      <c r="G10" s="1">
        <v>14.94</v>
      </c>
      <c r="H10" s="1">
        <v>14.87</v>
      </c>
      <c r="I10" s="1">
        <v>15.08</v>
      </c>
      <c r="J10" s="1">
        <v>15.58</v>
      </c>
      <c r="K10" s="1">
        <v>14.65</v>
      </c>
      <c r="L10" s="1">
        <v>14.98</v>
      </c>
      <c r="M10" s="1">
        <v>15.25</v>
      </c>
      <c r="N10" s="1">
        <v>15.46</v>
      </c>
      <c r="O10" s="1">
        <v>15.1</v>
      </c>
      <c r="P10" s="1">
        <v>15.28</v>
      </c>
      <c r="Q10" s="1">
        <v>14.97</v>
      </c>
      <c r="R10" s="1">
        <v>15.41</v>
      </c>
      <c r="S10" s="1">
        <v>15.03</v>
      </c>
      <c r="T10" s="1" t="e">
        <v>#N/A</v>
      </c>
      <c r="U10" s="1">
        <f t="shared" si="1"/>
        <v>1.1362802683456461</v>
      </c>
      <c r="V10" s="1">
        <f t="shared" si="0"/>
        <v>28924.411782452182</v>
      </c>
      <c r="W10" s="1">
        <f t="shared" si="0"/>
        <v>37640.547696542824</v>
      </c>
      <c r="X10" s="1">
        <v>31433.166662050255</v>
      </c>
      <c r="Y10" s="1">
        <v>29944.428961116959</v>
      </c>
      <c r="Z10" s="1">
        <v>34636.367153115309</v>
      </c>
      <c r="AA10" s="1">
        <v>48983.220179269614</v>
      </c>
      <c r="AB10" s="1">
        <v>25709.251719880725</v>
      </c>
      <c r="AC10" s="1">
        <v>32316.87326083842</v>
      </c>
      <c r="AD10" s="1">
        <v>38967.938744409163</v>
      </c>
      <c r="AE10" s="1">
        <v>45073.754296803098</v>
      </c>
      <c r="AF10" s="1">
        <v>35119.87282038921</v>
      </c>
      <c r="AG10" s="1">
        <v>39786.737971856892</v>
      </c>
      <c r="AH10" s="1">
        <v>32093.644311328408</v>
      </c>
      <c r="AI10" s="1">
        <v>43538.376756314443</v>
      </c>
      <c r="AJ10" s="1">
        <v>33456.52533517329</v>
      </c>
    </row>
    <row r="11" spans="1:41">
      <c r="A11" s="1">
        <v>227</v>
      </c>
      <c r="B11" s="1" t="s">
        <v>48</v>
      </c>
      <c r="C11" s="1" t="s">
        <v>49</v>
      </c>
      <c r="D11" s="1" t="s">
        <v>50</v>
      </c>
      <c r="E11" s="1">
        <v>19.010000000000002</v>
      </c>
      <c r="F11" s="1">
        <v>18.95</v>
      </c>
      <c r="G11" s="1">
        <v>18.61</v>
      </c>
      <c r="H11" s="1">
        <v>18.920000000000002</v>
      </c>
      <c r="I11" s="1">
        <v>18.55</v>
      </c>
      <c r="J11" s="1">
        <v>18.73</v>
      </c>
      <c r="K11" s="1">
        <v>18.88</v>
      </c>
      <c r="L11" s="1">
        <v>19.05</v>
      </c>
      <c r="M11" s="1">
        <v>18.96</v>
      </c>
      <c r="N11" s="1">
        <v>18.52</v>
      </c>
      <c r="O11" s="1">
        <v>18.510000000000002</v>
      </c>
      <c r="P11" s="1">
        <v>18.95</v>
      </c>
      <c r="Q11" s="1">
        <v>18.73</v>
      </c>
      <c r="R11" s="1">
        <v>18.739999999999998</v>
      </c>
      <c r="S11" s="1">
        <v>19.190000000000001</v>
      </c>
      <c r="T11" s="1" t="e">
        <v>#N/A</v>
      </c>
      <c r="U11" s="1">
        <f t="shared" si="1"/>
        <v>0.97995451521074861</v>
      </c>
      <c r="V11" s="1">
        <f t="shared" si="0"/>
        <v>527934.7114281375</v>
      </c>
      <c r="W11" s="1">
        <f t="shared" si="0"/>
        <v>506428.82601934916</v>
      </c>
      <c r="X11" s="1">
        <v>400099.69407375652</v>
      </c>
      <c r="Y11" s="1">
        <v>496006.67148646986</v>
      </c>
      <c r="Z11" s="1">
        <v>383801.2806779698</v>
      </c>
      <c r="AA11" s="1">
        <v>434802.28603596229</v>
      </c>
      <c r="AB11" s="1">
        <v>482443.34297081374</v>
      </c>
      <c r="AC11" s="1">
        <v>542776.97639094829</v>
      </c>
      <c r="AD11" s="1">
        <v>509951.31706889265</v>
      </c>
      <c r="AE11" s="1">
        <v>375902.76453586086</v>
      </c>
      <c r="AF11" s="1">
        <v>373306.21447459882</v>
      </c>
      <c r="AG11" s="1">
        <v>506428.82601934916</v>
      </c>
      <c r="AH11" s="1">
        <v>434802.28603596229</v>
      </c>
      <c r="AI11" s="1">
        <v>437826.57510126015</v>
      </c>
      <c r="AJ11" s="1">
        <v>598088.72706522443</v>
      </c>
    </row>
    <row r="12" spans="1:41">
      <c r="A12" s="1">
        <v>419</v>
      </c>
      <c r="B12" s="1" t="s">
        <v>51</v>
      </c>
      <c r="C12" s="1" t="s">
        <v>52</v>
      </c>
      <c r="D12" s="1" t="s">
        <v>53</v>
      </c>
      <c r="E12" s="1">
        <v>16.510000000000002</v>
      </c>
      <c r="F12" s="1">
        <v>16.48</v>
      </c>
      <c r="G12" s="1">
        <v>15.85</v>
      </c>
      <c r="H12" s="1">
        <v>16.149999999999999</v>
      </c>
      <c r="I12" s="1">
        <v>15.56</v>
      </c>
      <c r="J12" s="1">
        <v>16.04</v>
      </c>
      <c r="K12" s="1">
        <v>15.65</v>
      </c>
      <c r="L12" s="1">
        <v>16.02</v>
      </c>
      <c r="M12" s="1">
        <v>15.55</v>
      </c>
      <c r="N12" s="1">
        <v>15.94</v>
      </c>
      <c r="O12" s="1">
        <v>15.91</v>
      </c>
      <c r="P12" s="1">
        <v>15.81</v>
      </c>
      <c r="Q12" s="1">
        <v>15.78</v>
      </c>
      <c r="R12" s="1">
        <v>16.420000000000002</v>
      </c>
      <c r="S12" s="1">
        <v>16.34</v>
      </c>
      <c r="T12" s="1">
        <v>0.99999899999999997</v>
      </c>
      <c r="U12" s="1">
        <f>AVERAGE(AD12:AJ12)/AVERAGE(V12:AC12)</f>
        <v>0.94900145336726482</v>
      </c>
      <c r="V12" s="1">
        <f t="shared" si="0"/>
        <v>93326.55361864969</v>
      </c>
      <c r="W12" s="1">
        <f t="shared" si="0"/>
        <v>91405.920917940166</v>
      </c>
      <c r="X12" s="1">
        <v>59064.350317663375</v>
      </c>
      <c r="Y12" s="1">
        <v>72716.744921438236</v>
      </c>
      <c r="Z12" s="1">
        <v>48308.853712194817</v>
      </c>
      <c r="AA12" s="1">
        <v>67378.467743731904</v>
      </c>
      <c r="AB12" s="1">
        <v>51418.503439761458</v>
      </c>
      <c r="AC12" s="1">
        <v>66450.848467519361</v>
      </c>
      <c r="AD12" s="1">
        <v>47975.160084746298</v>
      </c>
      <c r="AE12" s="1">
        <v>62866.333324100517</v>
      </c>
      <c r="AF12" s="1">
        <v>61572.56289248947</v>
      </c>
      <c r="AG12" s="1">
        <v>57449.232552167719</v>
      </c>
      <c r="AH12" s="1">
        <v>56266.944442384578</v>
      </c>
      <c r="AI12" s="1">
        <v>87682.420230462652</v>
      </c>
      <c r="AJ12" s="1">
        <v>82952.624142436252</v>
      </c>
    </row>
    <row r="13" spans="1:41">
      <c r="A13" s="1">
        <v>245</v>
      </c>
      <c r="B13" s="1" t="s">
        <v>54</v>
      </c>
      <c r="C13" s="1" t="s">
        <v>55</v>
      </c>
      <c r="D13" s="1" t="s">
        <v>56</v>
      </c>
      <c r="E13" s="1">
        <v>18.18</v>
      </c>
      <c r="F13" s="1">
        <v>18.57</v>
      </c>
      <c r="G13" s="1">
        <v>17.8</v>
      </c>
      <c r="H13" s="1">
        <v>18.21</v>
      </c>
      <c r="I13" s="1">
        <v>17.940000000000001</v>
      </c>
      <c r="J13" s="1">
        <v>18.350000000000001</v>
      </c>
      <c r="K13" s="1">
        <v>19.670000000000002</v>
      </c>
      <c r="L13" s="1">
        <v>19.66</v>
      </c>
      <c r="M13" s="1">
        <v>18.559999999999999</v>
      </c>
      <c r="N13" s="1">
        <v>18.399999999999999</v>
      </c>
      <c r="O13" s="1">
        <v>18.399999999999999</v>
      </c>
      <c r="P13" s="1">
        <v>18.52</v>
      </c>
      <c r="Q13" s="1">
        <v>18.399999999999999</v>
      </c>
      <c r="R13" s="1">
        <v>18.7</v>
      </c>
      <c r="S13" s="1">
        <v>19.239999999999998</v>
      </c>
      <c r="T13" s="1">
        <v>0.99285999999999996</v>
      </c>
      <c r="U13" s="1">
        <f t="shared" si="1"/>
        <v>0.93819721142797918</v>
      </c>
      <c r="V13" s="1">
        <f t="shared" si="0"/>
        <v>296978.71322698164</v>
      </c>
      <c r="W13" s="1">
        <f t="shared" si="0"/>
        <v>389158.9468989814</v>
      </c>
      <c r="X13" s="1">
        <v>228209.6068646991</v>
      </c>
      <c r="Y13" s="1">
        <v>303218.86728166795</v>
      </c>
      <c r="Z13" s="1">
        <v>251465.3332964021</v>
      </c>
      <c r="AA13" s="1">
        <v>334118.42108798103</v>
      </c>
      <c r="AB13" s="1">
        <v>834180.46398979833</v>
      </c>
      <c r="AC13" s="1">
        <v>828418.35862845241</v>
      </c>
      <c r="AD13" s="1">
        <v>386470.82969755796</v>
      </c>
      <c r="AE13" s="1">
        <v>345901.08176164894</v>
      </c>
      <c r="AF13" s="1">
        <v>345901.08176164894</v>
      </c>
      <c r="AG13" s="1">
        <v>375902.76453586086</v>
      </c>
      <c r="AH13" s="1">
        <v>345901.08176164894</v>
      </c>
      <c r="AI13" s="1">
        <v>425854.18438081758</v>
      </c>
      <c r="AJ13" s="1">
        <v>619180.28047556512</v>
      </c>
    </row>
    <row r="14" spans="1:41">
      <c r="A14" s="1">
        <v>1000</v>
      </c>
      <c r="B14" s="1" t="s">
        <v>57</v>
      </c>
      <c r="C14" s="1" t="s">
        <v>58</v>
      </c>
      <c r="D14" s="1" t="s">
        <v>59</v>
      </c>
      <c r="E14" s="1">
        <v>15.37</v>
      </c>
      <c r="F14" s="1">
        <v>15.66</v>
      </c>
      <c r="G14" s="1">
        <v>15.72</v>
      </c>
      <c r="H14" s="1">
        <v>15.57</v>
      </c>
      <c r="I14" s="1">
        <v>15.73</v>
      </c>
      <c r="J14" s="1">
        <v>15.98</v>
      </c>
      <c r="K14" s="1">
        <v>15.56</v>
      </c>
      <c r="L14" s="1">
        <v>15.56</v>
      </c>
      <c r="M14" s="1">
        <v>15.65</v>
      </c>
      <c r="N14" s="1">
        <v>15.67</v>
      </c>
      <c r="O14" s="1">
        <v>15.97</v>
      </c>
      <c r="P14" s="1">
        <v>15.1</v>
      </c>
      <c r="Q14" s="1">
        <v>15.46</v>
      </c>
      <c r="R14" s="1">
        <v>16.14</v>
      </c>
      <c r="S14" s="1">
        <v>15.77</v>
      </c>
      <c r="T14" s="1">
        <v>0.98407</v>
      </c>
      <c r="U14" s="1">
        <f t="shared" si="1"/>
        <v>1.0422008932177325</v>
      </c>
      <c r="V14" s="1">
        <f t="shared" si="0"/>
        <v>42347.817554329333</v>
      </c>
      <c r="W14" s="1">
        <f t="shared" si="0"/>
        <v>51776.147414278254</v>
      </c>
      <c r="X14" s="1">
        <v>53974.860907647635</v>
      </c>
      <c r="Y14" s="1">
        <v>48644.868362372668</v>
      </c>
      <c r="Z14" s="1">
        <v>54350.285754495271</v>
      </c>
      <c r="AA14" s="1">
        <v>64633.74652167673</v>
      </c>
      <c r="AB14" s="1">
        <v>48308.853712194817</v>
      </c>
      <c r="AC14" s="1">
        <v>48308.853712194817</v>
      </c>
      <c r="AD14" s="1">
        <v>51418.503439761458</v>
      </c>
      <c r="AE14" s="1">
        <v>52136.278999362286</v>
      </c>
      <c r="AF14" s="1">
        <v>64187.288622656823</v>
      </c>
      <c r="AG14" s="1">
        <v>35119.87282038921</v>
      </c>
      <c r="AH14" s="1">
        <v>45073.754296803098</v>
      </c>
      <c r="AI14" s="1">
        <v>72214.453674089542</v>
      </c>
      <c r="AJ14" s="1">
        <v>55878.280266904796</v>
      </c>
    </row>
    <row r="15" spans="1:41">
      <c r="A15" s="1">
        <v>835</v>
      </c>
      <c r="B15" s="1" t="s">
        <v>60</v>
      </c>
      <c r="C15" s="1" t="s">
        <v>61</v>
      </c>
      <c r="D15" s="1" t="s">
        <v>62</v>
      </c>
      <c r="E15" s="1">
        <v>17.739999999999998</v>
      </c>
      <c r="F15" s="1">
        <v>18.13</v>
      </c>
      <c r="G15" s="1">
        <v>17.329999999999998</v>
      </c>
      <c r="H15" s="1">
        <v>17.739999999999998</v>
      </c>
      <c r="I15" s="1">
        <v>17.39</v>
      </c>
      <c r="J15" s="1">
        <v>17.54</v>
      </c>
      <c r="K15" s="1">
        <v>17.43</v>
      </c>
      <c r="L15" s="1">
        <v>17.75</v>
      </c>
      <c r="M15" s="1">
        <v>17.48</v>
      </c>
      <c r="N15" s="1">
        <v>17.399999999999999</v>
      </c>
      <c r="O15" s="1">
        <v>17.78</v>
      </c>
      <c r="P15" s="1">
        <v>17.63</v>
      </c>
      <c r="Q15" s="1">
        <v>17.350000000000001</v>
      </c>
      <c r="R15" s="1">
        <v>18.05</v>
      </c>
      <c r="S15" s="1">
        <v>17.64</v>
      </c>
      <c r="T15" s="1">
        <v>0.98404899999999995</v>
      </c>
      <c r="U15" s="1">
        <f t="shared" si="1"/>
        <v>0.98868352528448711</v>
      </c>
      <c r="V15" s="1">
        <f t="shared" si="0"/>
        <v>218913.28755063005</v>
      </c>
      <c r="W15" s="1">
        <f t="shared" si="0"/>
        <v>286862.52802329499</v>
      </c>
      <c r="X15" s="1">
        <v>164759.25702532489</v>
      </c>
      <c r="Y15" s="1">
        <v>218913.28755063005</v>
      </c>
      <c r="Z15" s="1">
        <v>171755.88423052346</v>
      </c>
      <c r="AA15" s="1">
        <v>190575.08579020741</v>
      </c>
      <c r="AB15" s="1">
        <v>176584.59938693969</v>
      </c>
      <c r="AC15" s="1">
        <v>220435.94988026959</v>
      </c>
      <c r="AD15" s="1">
        <v>182811.84183588036</v>
      </c>
      <c r="AE15" s="1">
        <v>172950.54088082444</v>
      </c>
      <c r="AF15" s="1">
        <v>225067.77776953875</v>
      </c>
      <c r="AG15" s="1">
        <v>202842.43883358806</v>
      </c>
      <c r="AH15" s="1">
        <v>167059.21054399051</v>
      </c>
      <c r="AI15" s="1">
        <v>271388.48819547414</v>
      </c>
      <c r="AJ15" s="1">
        <v>204253.31957052226</v>
      </c>
    </row>
    <row r="16" spans="1:41" s="4" customFormat="1">
      <c r="A16" s="1">
        <v>129</v>
      </c>
      <c r="B16" s="1" t="s">
        <v>63</v>
      </c>
      <c r="C16" s="1" t="s">
        <v>64</v>
      </c>
      <c r="D16" s="1" t="s">
        <v>65</v>
      </c>
      <c r="E16" s="1">
        <v>17.149999999999999</v>
      </c>
      <c r="F16" s="1">
        <v>17.41</v>
      </c>
      <c r="G16" s="1">
        <v>17.8</v>
      </c>
      <c r="H16" s="1">
        <v>17.850000000000001</v>
      </c>
      <c r="I16" s="1">
        <v>18.100000000000001</v>
      </c>
      <c r="J16" s="1">
        <v>18</v>
      </c>
      <c r="K16" s="1">
        <v>17.760000000000002</v>
      </c>
      <c r="L16" s="1">
        <v>17.72</v>
      </c>
      <c r="M16" s="1">
        <v>17.61</v>
      </c>
      <c r="N16" s="1">
        <v>17.87</v>
      </c>
      <c r="O16" s="1">
        <v>17.7</v>
      </c>
      <c r="P16" s="1">
        <v>17.48</v>
      </c>
      <c r="Q16" s="1">
        <v>17.850000000000001</v>
      </c>
      <c r="R16" s="1">
        <v>18.32</v>
      </c>
      <c r="S16" s="1">
        <v>17.829999999999998</v>
      </c>
      <c r="T16" s="1">
        <v>0.98293600000000003</v>
      </c>
      <c r="U16" s="1">
        <f t="shared" si="1"/>
        <v>1.0566248826093956</v>
      </c>
      <c r="V16" s="1">
        <f t="shared" si="0"/>
        <v>145433.48984287647</v>
      </c>
      <c r="W16" s="1">
        <f t="shared" si="0"/>
        <v>174153.5070252578</v>
      </c>
      <c r="X16" s="1">
        <v>228209.6068646991</v>
      </c>
      <c r="Y16" s="1">
        <v>236257.40127065353</v>
      </c>
      <c r="Z16" s="1">
        <v>280958.98256311426</v>
      </c>
      <c r="AA16" s="1">
        <v>262144</v>
      </c>
      <c r="AB16" s="1">
        <v>221969.20316396243</v>
      </c>
      <c r="AC16" s="1">
        <v>215899.44363059057</v>
      </c>
      <c r="AD16" s="1">
        <v>200049.84703687823</v>
      </c>
      <c r="AE16" s="1">
        <v>239555.43168893617</v>
      </c>
      <c r="AF16" s="1">
        <v>212927.09219040876</v>
      </c>
      <c r="AG16" s="1">
        <v>182811.84183588036</v>
      </c>
      <c r="AH16" s="1">
        <v>236257.40127065353</v>
      </c>
      <c r="AI16" s="1">
        <v>327242.36341126397</v>
      </c>
      <c r="AJ16" s="1">
        <v>233004.7758117289</v>
      </c>
    </row>
    <row r="17" spans="1:36">
      <c r="A17" s="1">
        <v>996</v>
      </c>
      <c r="B17" s="1" t="s">
        <v>66</v>
      </c>
      <c r="C17" s="1" t="s">
        <v>67</v>
      </c>
      <c r="D17" s="1" t="s">
        <v>68</v>
      </c>
      <c r="E17" s="1">
        <v>16.72</v>
      </c>
      <c r="F17" s="1">
        <v>16.399999999999999</v>
      </c>
      <c r="G17" s="1">
        <v>15.98</v>
      </c>
      <c r="H17" s="1">
        <v>16.12</v>
      </c>
      <c r="I17" s="1">
        <v>15.96</v>
      </c>
      <c r="J17" s="1">
        <v>16.07</v>
      </c>
      <c r="K17" s="1">
        <v>15.82</v>
      </c>
      <c r="L17" s="1">
        <v>15.93</v>
      </c>
      <c r="M17" s="1">
        <v>16.079999999999998</v>
      </c>
      <c r="N17" s="1">
        <v>16.04</v>
      </c>
      <c r="O17" s="1">
        <v>15.8</v>
      </c>
      <c r="P17" s="1">
        <v>16.46</v>
      </c>
      <c r="Q17" s="1">
        <v>15.71</v>
      </c>
      <c r="R17" s="1">
        <v>15.86</v>
      </c>
      <c r="S17" s="1">
        <v>16.350000000000001</v>
      </c>
      <c r="T17" s="1">
        <v>0.98245899999999997</v>
      </c>
      <c r="U17" s="1">
        <f t="shared" si="1"/>
        <v>0.94168514020125316</v>
      </c>
      <c r="V17" s="1">
        <f t="shared" si="0"/>
        <v>107949.72181529527</v>
      </c>
      <c r="W17" s="1">
        <f t="shared" si="0"/>
        <v>86475.27044041222</v>
      </c>
      <c r="X17" s="1">
        <v>64633.74652167673</v>
      </c>
      <c r="Y17" s="1">
        <v>71220.255950507824</v>
      </c>
      <c r="Z17" s="1">
        <v>63743.914633611566</v>
      </c>
      <c r="AA17" s="1">
        <v>68794.232577921372</v>
      </c>
      <c r="AB17" s="1">
        <v>57848.823564904364</v>
      </c>
      <c r="AC17" s="1">
        <v>62432.083839807397</v>
      </c>
      <c r="AD17" s="1">
        <v>69272.734306230501</v>
      </c>
      <c r="AE17" s="1">
        <v>67378.467743731904</v>
      </c>
      <c r="AF17" s="1">
        <v>57052.401716174769</v>
      </c>
      <c r="AG17" s="1">
        <v>90147.508593606195</v>
      </c>
      <c r="AH17" s="1">
        <v>53602.029309642734</v>
      </c>
      <c r="AI17" s="1">
        <v>59475.175362865419</v>
      </c>
      <c r="AJ17" s="1">
        <v>83529.605271995242</v>
      </c>
    </row>
    <row r="18" spans="1:36">
      <c r="A18" s="1">
        <v>460</v>
      </c>
      <c r="B18" s="1" t="s">
        <v>69</v>
      </c>
      <c r="C18" s="1" t="s">
        <v>70</v>
      </c>
      <c r="D18" s="1" t="s">
        <v>71</v>
      </c>
      <c r="E18" s="1">
        <v>15.93</v>
      </c>
      <c r="F18" s="1">
        <v>16.21</v>
      </c>
      <c r="G18" s="1">
        <v>16.559999999999999</v>
      </c>
      <c r="H18" s="1">
        <v>16.62</v>
      </c>
      <c r="I18" s="1">
        <v>16.739999999999998</v>
      </c>
      <c r="J18" s="1">
        <v>16.649999999999999</v>
      </c>
      <c r="K18" s="1">
        <v>16.739999999999998</v>
      </c>
      <c r="L18" s="1">
        <v>16.47</v>
      </c>
      <c r="M18" s="1">
        <v>17.14</v>
      </c>
      <c r="N18" s="1">
        <v>16.57</v>
      </c>
      <c r="O18" s="1">
        <v>16.52</v>
      </c>
      <c r="P18" s="1">
        <v>16.239999999999998</v>
      </c>
      <c r="Q18" s="1">
        <v>16.46</v>
      </c>
      <c r="R18" s="1">
        <v>16.899999999999999</v>
      </c>
      <c r="S18" s="1">
        <v>16.190000000000001</v>
      </c>
      <c r="T18" s="1">
        <v>0.97722500000000001</v>
      </c>
      <c r="U18" s="1">
        <f t="shared" si="1"/>
        <v>1.069826388033712</v>
      </c>
      <c r="V18" s="1">
        <f t="shared" si="0"/>
        <v>62432.083839807397</v>
      </c>
      <c r="W18" s="1">
        <f t="shared" si="0"/>
        <v>75804.716820416972</v>
      </c>
      <c r="X18" s="1">
        <v>96617.707424389475</v>
      </c>
      <c r="Y18" s="1">
        <v>100720.65188089119</v>
      </c>
      <c r="Z18" s="1">
        <v>109456.64377531502</v>
      </c>
      <c r="AA18" s="1">
        <v>102837.00687952274</v>
      </c>
      <c r="AB18" s="1">
        <v>109456.64377531502</v>
      </c>
      <c r="AC18" s="1">
        <v>90774.534102117454</v>
      </c>
      <c r="AD18" s="1">
        <v>144428.90734817911</v>
      </c>
      <c r="AE18" s="1">
        <v>97289.736724745337</v>
      </c>
      <c r="AF18" s="1">
        <v>93975.6911339652</v>
      </c>
      <c r="AG18" s="1">
        <v>77397.535059445625</v>
      </c>
      <c r="AH18" s="1">
        <v>90147.508593606195</v>
      </c>
      <c r="AI18" s="1">
        <v>122294.50026671228</v>
      </c>
      <c r="AJ18" s="1">
        <v>74761.090883153025</v>
      </c>
    </row>
    <row r="19" spans="1:36">
      <c r="A19" s="1">
        <v>758</v>
      </c>
      <c r="B19" s="1" t="s">
        <v>72</v>
      </c>
      <c r="C19" s="1" t="s">
        <v>73</v>
      </c>
      <c r="D19" s="1" t="s">
        <v>74</v>
      </c>
      <c r="E19" s="1">
        <v>18.39</v>
      </c>
      <c r="F19" s="1">
        <v>18.63</v>
      </c>
      <c r="G19" s="1">
        <v>18.559999999999999</v>
      </c>
      <c r="H19" s="1">
        <v>18.84</v>
      </c>
      <c r="I19" s="1">
        <v>18.55</v>
      </c>
      <c r="J19" s="1">
        <v>18.760000000000002</v>
      </c>
      <c r="K19" s="1">
        <v>18.54</v>
      </c>
      <c r="L19" s="1">
        <v>18.7</v>
      </c>
      <c r="M19" s="1">
        <v>18.61</v>
      </c>
      <c r="N19" s="1">
        <v>18.37</v>
      </c>
      <c r="O19" s="1">
        <v>18.850000000000001</v>
      </c>
      <c r="P19" s="1">
        <v>18.38</v>
      </c>
      <c r="Q19" s="1">
        <v>18.38</v>
      </c>
      <c r="R19" s="1">
        <v>19.260000000000002</v>
      </c>
      <c r="S19" s="1">
        <v>18.7</v>
      </c>
      <c r="T19" s="1">
        <v>0.97445499999999996</v>
      </c>
      <c r="U19" s="1">
        <f t="shared" si="1"/>
        <v>1.0397389675578794</v>
      </c>
      <c r="V19" s="1">
        <f t="shared" si="0"/>
        <v>343511.76846104692</v>
      </c>
      <c r="W19" s="1">
        <f t="shared" si="0"/>
        <v>405684.87766717543</v>
      </c>
      <c r="X19" s="1">
        <v>386470.82969755796</v>
      </c>
      <c r="Y19" s="1">
        <v>469250.90438668441</v>
      </c>
      <c r="Z19" s="1">
        <v>383801.2806779698</v>
      </c>
      <c r="AA19" s="1">
        <v>443938.40632792492</v>
      </c>
      <c r="AB19" s="1">
        <v>381150.17158041481</v>
      </c>
      <c r="AC19" s="1">
        <v>425854.18438081758</v>
      </c>
      <c r="AD19" s="1">
        <v>400099.69407375652</v>
      </c>
      <c r="AE19" s="1">
        <v>338782.54043463472</v>
      </c>
      <c r="AF19" s="1">
        <v>472514.80254130712</v>
      </c>
      <c r="AG19" s="1">
        <v>341138.95935297001</v>
      </c>
      <c r="AH19" s="1">
        <v>341138.95935297001</v>
      </c>
      <c r="AI19" s="1">
        <v>627823.71508724976</v>
      </c>
      <c r="AJ19" s="1">
        <v>425854.18438081758</v>
      </c>
    </row>
    <row r="20" spans="1:36">
      <c r="A20" s="1">
        <v>517</v>
      </c>
      <c r="B20" s="1" t="s">
        <v>75</v>
      </c>
      <c r="C20" s="1" t="s">
        <v>76</v>
      </c>
      <c r="D20" s="1" t="s">
        <v>77</v>
      </c>
      <c r="E20" s="1">
        <v>16.8</v>
      </c>
      <c r="F20" s="1">
        <v>17.32</v>
      </c>
      <c r="G20" s="1">
        <v>18.04</v>
      </c>
      <c r="H20" s="1">
        <v>18.13</v>
      </c>
      <c r="I20" s="1">
        <v>17.12</v>
      </c>
      <c r="J20" s="1">
        <v>17.62</v>
      </c>
      <c r="K20" s="1">
        <v>17.16</v>
      </c>
      <c r="L20" s="1">
        <v>17.64</v>
      </c>
      <c r="M20" s="1">
        <v>17.57</v>
      </c>
      <c r="N20" s="1">
        <v>17.100000000000001</v>
      </c>
      <c r="O20" s="1">
        <v>17.89</v>
      </c>
      <c r="P20" s="1">
        <v>16.96</v>
      </c>
      <c r="Q20" s="1">
        <v>17.079999999999998</v>
      </c>
      <c r="R20" s="1">
        <v>18.09</v>
      </c>
      <c r="S20" s="1">
        <v>18.28</v>
      </c>
      <c r="T20" s="1">
        <v>0.97351200000000004</v>
      </c>
      <c r="U20" s="1">
        <f t="shared" si="1"/>
        <v>1.0775320576718717</v>
      </c>
      <c r="V20" s="1">
        <f t="shared" si="0"/>
        <v>114104.80343234955</v>
      </c>
      <c r="W20" s="1">
        <f t="shared" si="0"/>
        <v>163621.18170563199</v>
      </c>
      <c r="X20" s="1">
        <v>269513.87097492767</v>
      </c>
      <c r="Y20" s="1">
        <v>286862.52802329499</v>
      </c>
      <c r="Z20" s="1">
        <v>142440.51190101565</v>
      </c>
      <c r="AA20" s="1">
        <v>201441.30376178242</v>
      </c>
      <c r="AB20" s="1">
        <v>146445.05976140208</v>
      </c>
      <c r="AC20" s="1">
        <v>204253.31957052226</v>
      </c>
      <c r="AD20" s="1">
        <v>194579.4734494907</v>
      </c>
      <c r="AE20" s="1">
        <v>140479.4912815571</v>
      </c>
      <c r="AF20" s="1">
        <v>242899.50089618927</v>
      </c>
      <c r="AG20" s="1">
        <v>127487.82926722315</v>
      </c>
      <c r="AH20" s="1">
        <v>138545.468612461</v>
      </c>
      <c r="AI20" s="1">
        <v>279018.25710905343</v>
      </c>
      <c r="AJ20" s="1">
        <v>318293.90377485525</v>
      </c>
    </row>
    <row r="21" spans="1:36">
      <c r="A21" s="1">
        <v>102</v>
      </c>
      <c r="B21" s="1" t="s">
        <v>78</v>
      </c>
      <c r="C21" s="1" t="s">
        <v>79</v>
      </c>
      <c r="D21" s="1" t="s">
        <v>71</v>
      </c>
      <c r="E21" s="1">
        <v>16.95</v>
      </c>
      <c r="F21" s="1">
        <v>17.16</v>
      </c>
      <c r="G21" s="1">
        <v>16.53</v>
      </c>
      <c r="H21" s="1">
        <v>16.86</v>
      </c>
      <c r="I21" s="1">
        <v>16.62</v>
      </c>
      <c r="J21" s="1">
        <v>16.77</v>
      </c>
      <c r="K21" s="1">
        <v>16.93</v>
      </c>
      <c r="L21" s="1">
        <v>17.12</v>
      </c>
      <c r="M21" s="1">
        <v>16.829999999999998</v>
      </c>
      <c r="N21" s="1">
        <v>16.78</v>
      </c>
      <c r="O21" s="1">
        <v>16.95</v>
      </c>
      <c r="P21" s="1">
        <v>16.7</v>
      </c>
      <c r="Q21" s="1">
        <v>16.75</v>
      </c>
      <c r="R21" s="1">
        <v>16.920000000000002</v>
      </c>
      <c r="S21" s="1">
        <v>17.09</v>
      </c>
      <c r="T21" s="1">
        <v>0.96753199999999995</v>
      </c>
      <c r="U21" s="1">
        <f t="shared" si="1"/>
        <v>0.98843876506682671</v>
      </c>
      <c r="V21" s="1">
        <f t="shared" si="0"/>
        <v>126607.20650483726</v>
      </c>
      <c r="W21" s="1">
        <f t="shared" si="0"/>
        <v>146445.05976140208</v>
      </c>
      <c r="X21" s="1">
        <v>94629.343757762355</v>
      </c>
      <c r="Y21" s="1">
        <v>118950.35072573085</v>
      </c>
      <c r="Z21" s="1">
        <v>100720.65188089119</v>
      </c>
      <c r="AA21" s="1">
        <v>111756.56053380961</v>
      </c>
      <c r="AB21" s="1">
        <v>124864.16767961481</v>
      </c>
      <c r="AC21" s="1">
        <v>142440.51190101565</v>
      </c>
      <c r="AD21" s="1">
        <v>116502.38790586444</v>
      </c>
      <c r="AE21" s="1">
        <v>112533.88888476937</v>
      </c>
      <c r="AF21" s="1">
        <v>126607.20650483726</v>
      </c>
      <c r="AG21" s="1">
        <v>106463.54609520438</v>
      </c>
      <c r="AH21" s="1">
        <v>110217.97494013479</v>
      </c>
      <c r="AI21" s="1">
        <v>124001.66787161745</v>
      </c>
      <c r="AJ21" s="1">
        <v>139509.12855452672</v>
      </c>
    </row>
    <row r="22" spans="1:36">
      <c r="A22" s="1">
        <v>856</v>
      </c>
      <c r="B22" s="1" t="s">
        <v>80</v>
      </c>
      <c r="C22" s="1" t="s">
        <v>81</v>
      </c>
      <c r="D22" s="1" t="s">
        <v>35</v>
      </c>
      <c r="E22" s="1">
        <v>16.41</v>
      </c>
      <c r="F22" s="1">
        <v>16.66</v>
      </c>
      <c r="G22" s="1">
        <v>15.41</v>
      </c>
      <c r="H22" s="1">
        <v>16.16</v>
      </c>
      <c r="I22" s="1">
        <v>15.78</v>
      </c>
      <c r="J22" s="1">
        <v>16.13</v>
      </c>
      <c r="K22" s="1">
        <v>15.38</v>
      </c>
      <c r="L22" s="1">
        <v>16.09</v>
      </c>
      <c r="M22" s="1">
        <v>15.65</v>
      </c>
      <c r="N22" s="1">
        <v>15.76</v>
      </c>
      <c r="O22" s="1">
        <v>16.190000000000001</v>
      </c>
      <c r="P22" s="1">
        <v>15.91</v>
      </c>
      <c r="Q22" s="1">
        <v>15.62</v>
      </c>
      <c r="R22" s="1">
        <v>16.37</v>
      </c>
      <c r="S22" s="1">
        <v>16.170000000000002</v>
      </c>
      <c r="T22" s="1">
        <v>0.96732799999999997</v>
      </c>
      <c r="U22" s="1">
        <f t="shared" si="1"/>
        <v>0.94311260542346287</v>
      </c>
      <c r="V22" s="1">
        <f t="shared" si="0"/>
        <v>87076.7535126289</v>
      </c>
      <c r="W22" s="1">
        <f t="shared" si="0"/>
        <v>103552.29482855652</v>
      </c>
      <c r="X22" s="1">
        <v>43538.376756314443</v>
      </c>
      <c r="Y22" s="1">
        <v>73222.52988070104</v>
      </c>
      <c r="Z22" s="1">
        <v>56266.944442384578</v>
      </c>
      <c r="AA22" s="1">
        <v>71715.632005823732</v>
      </c>
      <c r="AB22" s="1">
        <v>42642.369919121316</v>
      </c>
      <c r="AC22" s="1">
        <v>69754.564277263344</v>
      </c>
      <c r="AD22" s="1">
        <v>51418.503439761458</v>
      </c>
      <c r="AE22" s="1">
        <v>55492.300790990601</v>
      </c>
      <c r="AF22" s="1">
        <v>74761.090883153025</v>
      </c>
      <c r="AG22" s="1">
        <v>61572.56289248947</v>
      </c>
      <c r="AH22" s="1">
        <v>50360.325940445502</v>
      </c>
      <c r="AI22" s="1">
        <v>84695.635108658666</v>
      </c>
      <c r="AJ22" s="1">
        <v>73731.832852565931</v>
      </c>
    </row>
    <row r="23" spans="1:36">
      <c r="A23" s="1">
        <v>261</v>
      </c>
      <c r="B23" s="1" t="s">
        <v>82</v>
      </c>
      <c r="C23" s="1" t="s">
        <v>83</v>
      </c>
      <c r="D23" s="1" t="s">
        <v>84</v>
      </c>
      <c r="E23" s="1">
        <v>16.47</v>
      </c>
      <c r="F23" s="1">
        <v>16.72</v>
      </c>
      <c r="G23" s="1">
        <v>16.11</v>
      </c>
      <c r="H23" s="1">
        <v>16.55</v>
      </c>
      <c r="I23" s="1">
        <v>16.71</v>
      </c>
      <c r="J23" s="1">
        <v>16.940000000000001</v>
      </c>
      <c r="K23" s="1">
        <v>16.86</v>
      </c>
      <c r="L23" s="1">
        <v>17.04</v>
      </c>
      <c r="M23" s="1">
        <v>16.579999999999998</v>
      </c>
      <c r="N23" s="1">
        <v>16.71</v>
      </c>
      <c r="O23" s="1">
        <v>16.739999999999998</v>
      </c>
      <c r="P23" s="1">
        <v>17.350000000000001</v>
      </c>
      <c r="Q23" s="1">
        <v>16.48</v>
      </c>
      <c r="R23" s="1">
        <v>16.37</v>
      </c>
      <c r="S23" s="1">
        <v>16.75</v>
      </c>
      <c r="T23" s="1">
        <v>0.96652899999999997</v>
      </c>
      <c r="U23" s="1">
        <f t="shared" si="1"/>
        <v>1.0301322868908942</v>
      </c>
      <c r="V23" s="1">
        <f t="shared" si="0"/>
        <v>90774.534102117454</v>
      </c>
      <c r="W23" s="1">
        <f t="shared" si="0"/>
        <v>107949.72181529527</v>
      </c>
      <c r="X23" s="1">
        <v>70728.301707554128</v>
      </c>
      <c r="Y23" s="1">
        <v>95950.320169492436</v>
      </c>
      <c r="Z23" s="1">
        <v>107204.05861928548</v>
      </c>
      <c r="AA23" s="1">
        <v>125732.66664820103</v>
      </c>
      <c r="AB23" s="1">
        <v>118950.35072573085</v>
      </c>
      <c r="AC23" s="1">
        <v>134756.93548746381</v>
      </c>
      <c r="AD23" s="1">
        <v>97966.440358539243</v>
      </c>
      <c r="AE23" s="1">
        <v>107204.05861928548</v>
      </c>
      <c r="AF23" s="1">
        <v>109456.64377531502</v>
      </c>
      <c r="AG23" s="1">
        <v>167059.21054399051</v>
      </c>
      <c r="AH23" s="1">
        <v>91405.920917940166</v>
      </c>
      <c r="AI23" s="1">
        <v>84695.635108658666</v>
      </c>
      <c r="AJ23" s="1">
        <v>110217.97494013479</v>
      </c>
    </row>
    <row r="24" spans="1:36">
      <c r="A24" s="1">
        <v>533</v>
      </c>
      <c r="B24" s="1" t="s">
        <v>85</v>
      </c>
      <c r="C24" s="1" t="s">
        <v>86</v>
      </c>
      <c r="D24" s="1" t="s">
        <v>87</v>
      </c>
      <c r="E24" s="1">
        <v>16.29</v>
      </c>
      <c r="F24" s="1">
        <v>16.39</v>
      </c>
      <c r="G24" s="1">
        <v>15.81</v>
      </c>
      <c r="H24" s="1">
        <v>16.12</v>
      </c>
      <c r="I24" s="1">
        <v>16.03</v>
      </c>
      <c r="J24" s="1">
        <v>16.48</v>
      </c>
      <c r="K24" s="1">
        <v>15.84</v>
      </c>
      <c r="L24" s="1">
        <v>15.95</v>
      </c>
      <c r="M24" s="1">
        <v>15.84</v>
      </c>
      <c r="N24" s="1">
        <v>16.16</v>
      </c>
      <c r="O24" s="1">
        <v>15.96</v>
      </c>
      <c r="P24" s="1">
        <v>16.45</v>
      </c>
      <c r="Q24" s="1">
        <v>15.94</v>
      </c>
      <c r="R24" s="1">
        <v>15.97</v>
      </c>
      <c r="S24" s="1">
        <v>16.34</v>
      </c>
      <c r="T24" s="1">
        <v>0.96591199999999999</v>
      </c>
      <c r="U24" s="1">
        <f t="shared" si="1"/>
        <v>0.98423665602228627</v>
      </c>
      <c r="V24" s="1">
        <f t="shared" si="0"/>
        <v>80126.953238827351</v>
      </c>
      <c r="W24" s="1">
        <f t="shared" si="0"/>
        <v>85877.942115261714</v>
      </c>
      <c r="X24" s="1">
        <v>57449.232552167719</v>
      </c>
      <c r="Y24" s="1">
        <v>71220.255950507824</v>
      </c>
      <c r="Z24" s="1">
        <v>66913.05067034658</v>
      </c>
      <c r="AA24" s="1">
        <v>91405.920917940166</v>
      </c>
      <c r="AB24" s="1">
        <v>58656.363048335537</v>
      </c>
      <c r="AC24" s="1">
        <v>63303.603252418623</v>
      </c>
      <c r="AD24" s="1">
        <v>58656.363048335537</v>
      </c>
      <c r="AE24" s="1">
        <v>73222.52988070104</v>
      </c>
      <c r="AF24" s="1">
        <v>63743.914633611566</v>
      </c>
      <c r="AG24" s="1">
        <v>89524.814266655914</v>
      </c>
      <c r="AH24" s="1">
        <v>62866.333324100517</v>
      </c>
      <c r="AI24" s="1">
        <v>64187.288622656823</v>
      </c>
      <c r="AJ24" s="1">
        <v>82952.624142436252</v>
      </c>
    </row>
    <row r="25" spans="1:36">
      <c r="A25" s="1">
        <v>1058</v>
      </c>
      <c r="B25" s="1" t="s">
        <v>88</v>
      </c>
      <c r="C25" s="1" t="s">
        <v>89</v>
      </c>
      <c r="D25" s="1" t="s">
        <v>90</v>
      </c>
      <c r="E25" s="1">
        <v>14.73</v>
      </c>
      <c r="F25" s="1">
        <v>14.79</v>
      </c>
      <c r="G25" s="1">
        <v>14.91</v>
      </c>
      <c r="H25" s="1">
        <v>14.9</v>
      </c>
      <c r="I25" s="1">
        <v>15.36</v>
      </c>
      <c r="J25" s="1">
        <v>15.13</v>
      </c>
      <c r="K25" s="1">
        <v>14.98</v>
      </c>
      <c r="L25" s="1">
        <v>14.7</v>
      </c>
      <c r="M25" s="1">
        <v>14.84</v>
      </c>
      <c r="N25" s="1">
        <v>15.13</v>
      </c>
      <c r="O25" s="1">
        <v>14.91</v>
      </c>
      <c r="P25" s="1">
        <v>15.66</v>
      </c>
      <c r="Q25" s="1">
        <v>14.88</v>
      </c>
      <c r="R25" s="1">
        <v>14.19</v>
      </c>
      <c r="S25" s="1">
        <v>15.1</v>
      </c>
      <c r="T25" s="1">
        <v>0.96391899999999997</v>
      </c>
      <c r="U25" s="1">
        <f t="shared" si="1"/>
        <v>1.0437618063455574</v>
      </c>
      <c r="V25" s="1">
        <f t="shared" si="0"/>
        <v>27175.142877247636</v>
      </c>
      <c r="W25" s="1">
        <f t="shared" si="0"/>
        <v>28329.155995496079</v>
      </c>
      <c r="X25" s="1">
        <v>30786.281446244731</v>
      </c>
      <c r="Y25" s="1">
        <v>30573.62506667812</v>
      </c>
      <c r="Z25" s="1">
        <v>42055.299811341181</v>
      </c>
      <c r="AA25" s="1">
        <v>35857.816002911924</v>
      </c>
      <c r="AB25" s="1">
        <v>32316.87326083842</v>
      </c>
      <c r="AC25" s="1">
        <v>26615.886523801088</v>
      </c>
      <c r="AD25" s="1">
        <v>29328.181524167765</v>
      </c>
      <c r="AE25" s="1">
        <v>35857.816002911924</v>
      </c>
      <c r="AF25" s="1">
        <v>30786.281446244731</v>
      </c>
      <c r="AG25" s="1">
        <v>51776.147414278254</v>
      </c>
      <c r="AH25" s="1">
        <v>30152.708935675902</v>
      </c>
      <c r="AI25" s="1">
        <v>18690.272720788256</v>
      </c>
      <c r="AJ25" s="1">
        <v>35119.87282038921</v>
      </c>
    </row>
    <row r="26" spans="1:36">
      <c r="A26" s="1">
        <v>1048</v>
      </c>
      <c r="B26" s="1" t="s">
        <v>91</v>
      </c>
      <c r="C26" s="1" t="s">
        <v>92</v>
      </c>
      <c r="D26" s="1" t="s">
        <v>74</v>
      </c>
      <c r="E26" s="1">
        <v>15.83</v>
      </c>
      <c r="F26" s="1">
        <v>15.97</v>
      </c>
      <c r="G26" s="1">
        <v>15.92</v>
      </c>
      <c r="H26" s="1">
        <v>15.87</v>
      </c>
      <c r="I26" s="1">
        <v>15.92</v>
      </c>
      <c r="J26" s="1">
        <v>16.239999999999998</v>
      </c>
      <c r="K26" s="1">
        <v>15.86</v>
      </c>
      <c r="L26" s="1">
        <v>16.04</v>
      </c>
      <c r="M26" s="1">
        <v>15.75</v>
      </c>
      <c r="N26" s="1">
        <v>16.03</v>
      </c>
      <c r="O26" s="1">
        <v>16.11</v>
      </c>
      <c r="P26" s="1">
        <v>15.7</v>
      </c>
      <c r="Q26" s="1">
        <v>15.89</v>
      </c>
      <c r="R26" s="1">
        <v>16.489999999999998</v>
      </c>
      <c r="S26" s="1">
        <v>15.81</v>
      </c>
      <c r="T26" s="1">
        <v>0.96105499999999999</v>
      </c>
      <c r="U26" s="1">
        <f t="shared" si="1"/>
        <v>1.0211305985477519</v>
      </c>
      <c r="V26" s="1">
        <f t="shared" si="0"/>
        <v>58251.193952932314</v>
      </c>
      <c r="W26" s="1">
        <f t="shared" si="0"/>
        <v>64187.288622656823</v>
      </c>
      <c r="X26" s="1">
        <v>62000.833935808609</v>
      </c>
      <c r="Y26" s="1">
        <v>59888.857922233925</v>
      </c>
      <c r="Z26" s="1">
        <v>62000.833935808609</v>
      </c>
      <c r="AA26" s="1">
        <v>77397.535059445625</v>
      </c>
      <c r="AB26" s="1">
        <v>59475.175362865419</v>
      </c>
      <c r="AC26" s="1">
        <v>67378.467743731904</v>
      </c>
      <c r="AD26" s="1">
        <v>55108.98747006739</v>
      </c>
      <c r="AE26" s="1">
        <v>66913.05067034658</v>
      </c>
      <c r="AF26" s="1">
        <v>70728.301707554128</v>
      </c>
      <c r="AG26" s="1">
        <v>53231.773047602182</v>
      </c>
      <c r="AH26" s="1">
        <v>60724.875224047304</v>
      </c>
      <c r="AI26" s="1">
        <v>92041.69937636533</v>
      </c>
      <c r="AJ26" s="1">
        <v>57449.232552167719</v>
      </c>
    </row>
    <row r="27" spans="1:36">
      <c r="A27" s="1">
        <v>658</v>
      </c>
      <c r="B27" s="1" t="s">
        <v>93</v>
      </c>
      <c r="C27" s="1" t="s">
        <v>94</v>
      </c>
      <c r="D27" s="1" t="s">
        <v>95</v>
      </c>
      <c r="E27" s="1">
        <v>16.850000000000001</v>
      </c>
      <c r="F27" s="1">
        <v>16.72</v>
      </c>
      <c r="G27" s="1">
        <v>16.21</v>
      </c>
      <c r="H27" s="1">
        <v>16.57</v>
      </c>
      <c r="I27" s="1">
        <v>16.190000000000001</v>
      </c>
      <c r="J27" s="1">
        <v>16.37</v>
      </c>
      <c r="K27" s="1">
        <v>16.48</v>
      </c>
      <c r="L27" s="1">
        <v>16.77</v>
      </c>
      <c r="M27" s="1">
        <v>16.46</v>
      </c>
      <c r="N27" s="1">
        <v>16.59</v>
      </c>
      <c r="O27" s="1">
        <v>16.39</v>
      </c>
      <c r="P27" s="1">
        <v>16.96</v>
      </c>
      <c r="Q27" s="1">
        <v>16.239999999999998</v>
      </c>
      <c r="R27" s="1">
        <v>15.81</v>
      </c>
      <c r="S27" s="1">
        <v>16.8</v>
      </c>
      <c r="T27" s="1">
        <v>0.96</v>
      </c>
      <c r="U27" s="1">
        <f t="shared" si="1"/>
        <v>0.97681351421278884</v>
      </c>
      <c r="V27" s="1">
        <f t="shared" si="0"/>
        <v>118128.70063532676</v>
      </c>
      <c r="W27" s="1">
        <f t="shared" si="0"/>
        <v>107949.72181529527</v>
      </c>
      <c r="X27" s="1">
        <v>75804.716820416972</v>
      </c>
      <c r="Y27" s="1">
        <v>97289.736724745337</v>
      </c>
      <c r="Z27" s="1">
        <v>74761.090883153025</v>
      </c>
      <c r="AA27" s="1">
        <v>84695.635108658666</v>
      </c>
      <c r="AB27" s="1">
        <v>91405.920917940166</v>
      </c>
      <c r="AC27" s="1">
        <v>111756.56053380961</v>
      </c>
      <c r="AD27" s="1">
        <v>90147.508593606195</v>
      </c>
      <c r="AE27" s="1">
        <v>98647.850838331738</v>
      </c>
      <c r="AF27" s="1">
        <v>85877.942115261714</v>
      </c>
      <c r="AG27" s="1">
        <v>127487.82926722315</v>
      </c>
      <c r="AH27" s="1">
        <v>77397.535059445625</v>
      </c>
      <c r="AI27" s="1">
        <v>57449.232552167719</v>
      </c>
      <c r="AJ27" s="1">
        <v>114104.80343234955</v>
      </c>
    </row>
    <row r="28" spans="1:36">
      <c r="A28" s="1">
        <v>1112</v>
      </c>
      <c r="B28" s="1" t="s">
        <v>96</v>
      </c>
      <c r="C28" s="1" t="s">
        <v>97</v>
      </c>
      <c r="D28" s="1" t="s">
        <v>98</v>
      </c>
      <c r="E28" s="1">
        <v>15.75</v>
      </c>
      <c r="F28" s="1">
        <v>15.65</v>
      </c>
      <c r="G28" s="1">
        <v>15.1</v>
      </c>
      <c r="H28" s="1">
        <v>15.22</v>
      </c>
      <c r="I28" s="1">
        <v>14.85</v>
      </c>
      <c r="J28" s="1">
        <v>15.5</v>
      </c>
      <c r="K28" s="1">
        <v>15.24</v>
      </c>
      <c r="L28" s="1">
        <v>15.47</v>
      </c>
      <c r="M28" s="1">
        <v>15.27</v>
      </c>
      <c r="N28" s="1">
        <v>15.41</v>
      </c>
      <c r="O28" s="1">
        <v>15.58</v>
      </c>
      <c r="P28" s="1">
        <v>15.45</v>
      </c>
      <c r="Q28" s="1">
        <v>14.88</v>
      </c>
      <c r="R28" s="1">
        <v>15.05</v>
      </c>
      <c r="S28" s="1">
        <v>15.44</v>
      </c>
      <c r="T28" s="1">
        <v>0.95996300000000001</v>
      </c>
      <c r="U28" s="1">
        <f t="shared" si="1"/>
        <v>0.95971908622646629</v>
      </c>
      <c r="V28" s="1">
        <f t="shared" si="0"/>
        <v>55108.98747006739</v>
      </c>
      <c r="W28" s="1">
        <f t="shared" si="0"/>
        <v>51418.503439761458</v>
      </c>
      <c r="X28" s="1">
        <v>35119.87282038921</v>
      </c>
      <c r="Y28" s="1">
        <v>38165.990161398367</v>
      </c>
      <c r="Z28" s="1">
        <v>29532.175158831684</v>
      </c>
      <c r="AA28" s="1">
        <v>46340.950011841604</v>
      </c>
      <c r="AB28" s="1">
        <v>38698.767529722878</v>
      </c>
      <c r="AC28" s="1">
        <v>45387.267051058807</v>
      </c>
      <c r="AD28" s="1">
        <v>39511.910897770787</v>
      </c>
      <c r="AE28" s="1">
        <v>43538.376756314443</v>
      </c>
      <c r="AF28" s="1">
        <v>48983.220179269614</v>
      </c>
      <c r="AG28" s="1">
        <v>44762.40713332803</v>
      </c>
      <c r="AH28" s="1">
        <v>30152.708935675902</v>
      </c>
      <c r="AI28" s="1">
        <v>33923.561024434261</v>
      </c>
      <c r="AJ28" s="1">
        <v>44453.210601805265</v>
      </c>
    </row>
    <row r="29" spans="1:36">
      <c r="A29" s="1">
        <v>441</v>
      </c>
      <c r="B29" s="1" t="s">
        <v>99</v>
      </c>
      <c r="C29" s="1" t="s">
        <v>100</v>
      </c>
      <c r="D29" s="1" t="s">
        <v>101</v>
      </c>
      <c r="E29" s="1">
        <v>16.16</v>
      </c>
      <c r="F29" s="1">
        <v>16.2</v>
      </c>
      <c r="G29" s="1">
        <v>14.96</v>
      </c>
      <c r="H29" s="1">
        <v>15.54</v>
      </c>
      <c r="I29" s="1">
        <v>15.41</v>
      </c>
      <c r="J29" s="1">
        <v>15.63</v>
      </c>
      <c r="K29" s="1">
        <v>16.12</v>
      </c>
      <c r="L29" s="1">
        <v>16.18</v>
      </c>
      <c r="M29" s="1">
        <v>15.61</v>
      </c>
      <c r="N29" s="1">
        <v>15.65</v>
      </c>
      <c r="O29" s="1">
        <v>16.21</v>
      </c>
      <c r="P29" s="1">
        <v>15.41</v>
      </c>
      <c r="Q29" s="1">
        <v>15.66</v>
      </c>
      <c r="R29" s="1">
        <v>15.79</v>
      </c>
      <c r="S29" s="1">
        <v>15.79</v>
      </c>
      <c r="T29" s="1">
        <v>0.955399</v>
      </c>
      <c r="U29" s="1">
        <f t="shared" si="1"/>
        <v>0.94282508183720914</v>
      </c>
      <c r="V29" s="1">
        <f t="shared" si="0"/>
        <v>73222.52988070104</v>
      </c>
      <c r="W29" s="1">
        <f t="shared" si="0"/>
        <v>75281.095393085663</v>
      </c>
      <c r="X29" s="1">
        <v>31871.95731680578</v>
      </c>
      <c r="Y29" s="1">
        <v>47643.771447551924</v>
      </c>
      <c r="Z29" s="1">
        <v>43538.376756314443</v>
      </c>
      <c r="AA29" s="1">
        <v>50710.609708397009</v>
      </c>
      <c r="AB29" s="1">
        <v>71220.255950507824</v>
      </c>
      <c r="AC29" s="1">
        <v>74244.678306745394</v>
      </c>
      <c r="AD29" s="1">
        <v>50012.46175921955</v>
      </c>
      <c r="AE29" s="1">
        <v>51418.503439761458</v>
      </c>
      <c r="AF29" s="1">
        <v>75804.716820416972</v>
      </c>
      <c r="AG29" s="1">
        <v>43538.376756314443</v>
      </c>
      <c r="AH29" s="1">
        <v>51776.147414278254</v>
      </c>
      <c r="AI29" s="1">
        <v>56658.311990992166</v>
      </c>
      <c r="AJ29" s="1">
        <v>56658.311990992166</v>
      </c>
    </row>
    <row r="30" spans="1:36">
      <c r="A30" s="1">
        <v>872</v>
      </c>
      <c r="B30" s="1" t="s">
        <v>102</v>
      </c>
      <c r="C30" s="1" t="s">
        <v>103</v>
      </c>
      <c r="D30" s="1" t="s">
        <v>104</v>
      </c>
      <c r="E30" s="1">
        <v>14.22</v>
      </c>
      <c r="F30" s="1">
        <v>15</v>
      </c>
      <c r="G30" s="1">
        <v>15.25</v>
      </c>
      <c r="H30" s="1">
        <v>15.14</v>
      </c>
      <c r="I30" s="1">
        <v>15.27</v>
      </c>
      <c r="J30" s="1">
        <v>15.15</v>
      </c>
      <c r="K30" s="1">
        <v>14.55</v>
      </c>
      <c r="L30" s="1">
        <v>15.02</v>
      </c>
      <c r="M30" s="1">
        <v>15.21</v>
      </c>
      <c r="N30" s="1">
        <v>15.06</v>
      </c>
      <c r="O30" s="1">
        <v>15.08</v>
      </c>
      <c r="P30" s="1">
        <v>14.62</v>
      </c>
      <c r="Q30" s="1">
        <v>14.88</v>
      </c>
      <c r="R30" s="1">
        <v>14.88</v>
      </c>
      <c r="S30" s="1">
        <v>15.59</v>
      </c>
      <c r="T30" s="1">
        <v>0.95478300000000005</v>
      </c>
      <c r="U30" s="1">
        <f t="shared" si="1"/>
        <v>1.0615339512020816</v>
      </c>
      <c r="V30" s="1">
        <f t="shared" si="0"/>
        <v>19082.99508069918</v>
      </c>
      <c r="W30" s="1">
        <f t="shared" si="0"/>
        <v>32768</v>
      </c>
      <c r="X30" s="1">
        <v>38967.938744409163</v>
      </c>
      <c r="Y30" s="1">
        <v>36107.226837044771</v>
      </c>
      <c r="Z30" s="1">
        <v>39511.910897770787</v>
      </c>
      <c r="AA30" s="1">
        <v>36358.372460719111</v>
      </c>
      <c r="AB30" s="1">
        <v>23987.580042373145</v>
      </c>
      <c r="AC30" s="1">
        <v>33225.424233759681</v>
      </c>
      <c r="AD30" s="1">
        <v>37902.358410208486</v>
      </c>
      <c r="AE30" s="1">
        <v>34159.518051241845</v>
      </c>
      <c r="AF30" s="1">
        <v>34636.367153115309</v>
      </c>
      <c r="AG30" s="1">
        <v>25180.162970222751</v>
      </c>
      <c r="AH30" s="1">
        <v>30152.708935675902</v>
      </c>
      <c r="AI30" s="1">
        <v>30152.708935675902</v>
      </c>
      <c r="AJ30" s="1">
        <v>49323.925419165862</v>
      </c>
    </row>
    <row r="31" spans="1:36">
      <c r="A31" s="1">
        <v>417</v>
      </c>
      <c r="B31" s="1" t="s">
        <v>105</v>
      </c>
      <c r="C31" s="1" t="s">
        <v>106</v>
      </c>
      <c r="D31" s="1" t="s">
        <v>107</v>
      </c>
      <c r="E31" s="1">
        <v>17.22</v>
      </c>
      <c r="F31" s="1">
        <v>17.25</v>
      </c>
      <c r="G31" s="1">
        <v>16.690000000000001</v>
      </c>
      <c r="H31" s="1">
        <v>16.86</v>
      </c>
      <c r="I31" s="1">
        <v>17.02</v>
      </c>
      <c r="J31" s="1">
        <v>17.190000000000001</v>
      </c>
      <c r="K31" s="1">
        <v>17.14</v>
      </c>
      <c r="L31" s="1">
        <v>17.239999999999998</v>
      </c>
      <c r="M31" s="1">
        <v>16.760000000000002</v>
      </c>
      <c r="N31" s="1">
        <v>16.93</v>
      </c>
      <c r="O31" s="1">
        <v>16.920000000000002</v>
      </c>
      <c r="P31" s="1">
        <v>17.13</v>
      </c>
      <c r="Q31" s="1">
        <v>17.010000000000002</v>
      </c>
      <c r="R31" s="1">
        <v>16.649999999999999</v>
      </c>
      <c r="S31" s="1">
        <v>17.91</v>
      </c>
      <c r="T31" s="1">
        <v>0.94913599999999998</v>
      </c>
      <c r="U31" s="1">
        <f t="shared" si="1"/>
        <v>1.0091115180682193</v>
      </c>
      <c r="V31" s="1">
        <f t="shared" si="0"/>
        <v>152663.96064559321</v>
      </c>
      <c r="W31" s="1">
        <f t="shared" si="0"/>
        <v>155871.75497763668</v>
      </c>
      <c r="X31" s="1">
        <v>105728.14866476266</v>
      </c>
      <c r="Y31" s="1">
        <v>118950.35072573085</v>
      </c>
      <c r="Z31" s="1">
        <v>132901.69693503849</v>
      </c>
      <c r="AA31" s="1">
        <v>149522.18176630608</v>
      </c>
      <c r="AB31" s="1">
        <v>144428.90734817911</v>
      </c>
      <c r="AC31" s="1">
        <v>154795.07011889125</v>
      </c>
      <c r="AD31" s="1">
        <v>110984.6015819812</v>
      </c>
      <c r="AE31" s="1">
        <v>124864.16767961481</v>
      </c>
      <c r="AF31" s="1">
        <v>124001.66787161745</v>
      </c>
      <c r="AG31" s="1">
        <v>143431.26401164746</v>
      </c>
      <c r="AH31" s="1">
        <v>131983.67785703437</v>
      </c>
      <c r="AI31" s="1">
        <v>102837.00687952274</v>
      </c>
      <c r="AJ31" s="1">
        <v>246290.25156995791</v>
      </c>
    </row>
    <row r="32" spans="1:36">
      <c r="A32" s="1">
        <v>821</v>
      </c>
      <c r="B32" s="1" t="s">
        <v>108</v>
      </c>
      <c r="C32" s="1" t="s">
        <v>109</v>
      </c>
      <c r="D32" s="1" t="s">
        <v>110</v>
      </c>
      <c r="E32" s="1">
        <v>18.48</v>
      </c>
      <c r="F32" s="1">
        <v>18.22</v>
      </c>
      <c r="G32" s="1">
        <v>17.79</v>
      </c>
      <c r="H32" s="1">
        <v>17.87</v>
      </c>
      <c r="I32" s="1">
        <v>17.75</v>
      </c>
      <c r="J32" s="1">
        <v>17.84</v>
      </c>
      <c r="K32" s="1">
        <v>17.88</v>
      </c>
      <c r="L32" s="1">
        <v>18.18</v>
      </c>
      <c r="M32" s="1">
        <v>17.93</v>
      </c>
      <c r="N32" s="1">
        <v>17.920000000000002</v>
      </c>
      <c r="O32" s="1">
        <v>17.920000000000002</v>
      </c>
      <c r="P32" s="1">
        <v>17.98</v>
      </c>
      <c r="Q32" s="1">
        <v>17.88</v>
      </c>
      <c r="R32" s="1">
        <v>17.48</v>
      </c>
      <c r="S32" s="1">
        <v>18.36</v>
      </c>
      <c r="T32" s="1">
        <v>0.94424699999999995</v>
      </c>
      <c r="U32" s="1">
        <f t="shared" si="1"/>
        <v>0.946700385640313</v>
      </c>
      <c r="V32" s="1">
        <f t="shared" si="0"/>
        <v>365623.68367176078</v>
      </c>
      <c r="W32" s="1">
        <f t="shared" si="0"/>
        <v>305327.92129118647</v>
      </c>
      <c r="X32" s="1">
        <v>226633.24796396869</v>
      </c>
      <c r="Y32" s="1">
        <v>239555.43168893617</v>
      </c>
      <c r="Z32" s="1">
        <v>220435.94988026959</v>
      </c>
      <c r="AA32" s="1">
        <v>234625.45219334218</v>
      </c>
      <c r="AB32" s="1">
        <v>241221.67148540687</v>
      </c>
      <c r="AC32" s="1">
        <v>296978.71322698164</v>
      </c>
      <c r="AD32" s="1">
        <v>249728.33535922962</v>
      </c>
      <c r="AE32" s="1">
        <v>248003.33574323493</v>
      </c>
      <c r="AF32" s="1">
        <v>248003.33574323493</v>
      </c>
      <c r="AG32" s="1">
        <v>258534.98608670695</v>
      </c>
      <c r="AH32" s="1">
        <v>241221.67148540687</v>
      </c>
      <c r="AI32" s="1">
        <v>182811.84183588036</v>
      </c>
      <c r="AJ32" s="1">
        <v>336442.39849072957</v>
      </c>
    </row>
    <row r="33" spans="1:36">
      <c r="A33" s="1">
        <v>616</v>
      </c>
      <c r="B33" s="1" t="s">
        <v>111</v>
      </c>
      <c r="C33" s="1" t="s">
        <v>112</v>
      </c>
      <c r="D33" s="1" t="s">
        <v>113</v>
      </c>
      <c r="E33" s="1">
        <v>17.27</v>
      </c>
      <c r="F33" s="1">
        <v>17.47</v>
      </c>
      <c r="G33" s="1">
        <v>17.53</v>
      </c>
      <c r="H33" s="1">
        <v>17.62</v>
      </c>
      <c r="I33" s="1">
        <v>17.29</v>
      </c>
      <c r="J33" s="1">
        <v>17.63</v>
      </c>
      <c r="K33" s="1">
        <v>17.54</v>
      </c>
      <c r="L33" s="1">
        <v>17.68</v>
      </c>
      <c r="M33" s="1">
        <v>17.670000000000002</v>
      </c>
      <c r="N33" s="1">
        <v>17.43</v>
      </c>
      <c r="O33" s="1">
        <v>17.899999999999999</v>
      </c>
      <c r="P33" s="1">
        <v>16.93</v>
      </c>
      <c r="Q33" s="1">
        <v>17.23</v>
      </c>
      <c r="R33" s="1">
        <v>18.010000000000002</v>
      </c>
      <c r="S33" s="1">
        <v>17.670000000000002</v>
      </c>
      <c r="T33" s="1">
        <v>0.94116200000000005</v>
      </c>
      <c r="U33" s="1">
        <f t="shared" si="1"/>
        <v>1.056304945326785</v>
      </c>
      <c r="V33" s="1">
        <f t="shared" si="0"/>
        <v>158047.64359108318</v>
      </c>
      <c r="W33" s="1">
        <f t="shared" si="0"/>
        <v>181549.06820423494</v>
      </c>
      <c r="X33" s="1">
        <v>189258.68751552471</v>
      </c>
      <c r="Y33" s="1">
        <v>201441.30376178242</v>
      </c>
      <c r="Z33" s="1">
        <v>160253.90647765473</v>
      </c>
      <c r="AA33" s="1">
        <v>202842.43883358806</v>
      </c>
      <c r="AB33" s="1">
        <v>190575.08579020741</v>
      </c>
      <c r="AC33" s="1">
        <v>209995.66199085393</v>
      </c>
      <c r="AD33" s="1">
        <v>208545.11599744955</v>
      </c>
      <c r="AE33" s="1">
        <v>176584.59938693969</v>
      </c>
      <c r="AF33" s="1">
        <v>244589.00053342458</v>
      </c>
      <c r="AG33" s="1">
        <v>124864.16767961481</v>
      </c>
      <c r="AH33" s="1">
        <v>153725.82246572076</v>
      </c>
      <c r="AI33" s="1">
        <v>263967.35571406875</v>
      </c>
      <c r="AJ33" s="1">
        <v>208545.11599744955</v>
      </c>
    </row>
    <row r="34" spans="1:36">
      <c r="A34" s="1">
        <v>1050</v>
      </c>
      <c r="B34" s="1" t="s">
        <v>114</v>
      </c>
      <c r="C34" s="1" t="s">
        <v>115</v>
      </c>
      <c r="D34" s="1" t="s">
        <v>116</v>
      </c>
      <c r="E34" s="1">
        <v>16.989999999999998</v>
      </c>
      <c r="F34" s="1">
        <v>17.07</v>
      </c>
      <c r="G34" s="1">
        <v>17.059999999999999</v>
      </c>
      <c r="H34" s="1">
        <v>17.149999999999999</v>
      </c>
      <c r="I34" s="1">
        <v>17.18</v>
      </c>
      <c r="J34" s="1">
        <v>17.260000000000002</v>
      </c>
      <c r="K34" s="1">
        <v>18.13</v>
      </c>
      <c r="L34" s="1">
        <v>17.12</v>
      </c>
      <c r="M34" s="1">
        <v>17.02</v>
      </c>
      <c r="N34" s="1">
        <v>17.45</v>
      </c>
      <c r="O34" s="1">
        <v>17.2</v>
      </c>
      <c r="P34" s="1">
        <v>16.73</v>
      </c>
      <c r="Q34" s="1">
        <v>17.399999999999999</v>
      </c>
      <c r="R34" s="1">
        <v>17.649999999999999</v>
      </c>
      <c r="S34" s="1">
        <v>17.420000000000002</v>
      </c>
      <c r="T34" s="1">
        <v>0.93983799999999995</v>
      </c>
      <c r="U34" s="1">
        <f t="shared" si="1"/>
        <v>1.001067952835613</v>
      </c>
      <c r="V34" s="1">
        <f t="shared" si="0"/>
        <v>130166.61956192298</v>
      </c>
      <c r="W34" s="1">
        <f t="shared" si="0"/>
        <v>137588.46515584254</v>
      </c>
      <c r="X34" s="1">
        <v>136638.07220496741</v>
      </c>
      <c r="Y34" s="1">
        <v>145433.48984287647</v>
      </c>
      <c r="Z34" s="1">
        <v>148489.35661349079</v>
      </c>
      <c r="AA34" s="1">
        <v>156955.92877181244</v>
      </c>
      <c r="AB34" s="1">
        <v>286862.52802329499</v>
      </c>
      <c r="AC34" s="1">
        <v>142440.51190101565</v>
      </c>
      <c r="AD34" s="1">
        <v>132901.69693503849</v>
      </c>
      <c r="AE34" s="1">
        <v>179049.62853331186</v>
      </c>
      <c r="AF34" s="1">
        <v>150562.19078617133</v>
      </c>
      <c r="AG34" s="1">
        <v>108700.57150899056</v>
      </c>
      <c r="AH34" s="1">
        <v>172950.54088082444</v>
      </c>
      <c r="AI34" s="1">
        <v>205674.01375904551</v>
      </c>
      <c r="AJ34" s="1">
        <v>175364.84046092533</v>
      </c>
    </row>
    <row r="35" spans="1:36">
      <c r="A35" s="1">
        <v>1045</v>
      </c>
      <c r="B35" s="1" t="s">
        <v>117</v>
      </c>
      <c r="C35" s="1" t="s">
        <v>118</v>
      </c>
      <c r="D35" s="1" t="s">
        <v>119</v>
      </c>
      <c r="E35" s="1">
        <v>15.11</v>
      </c>
      <c r="F35" s="1">
        <v>15.48</v>
      </c>
      <c r="G35" s="1">
        <v>15.24</v>
      </c>
      <c r="H35" s="1">
        <v>15.26</v>
      </c>
      <c r="I35" s="1">
        <v>15.5</v>
      </c>
      <c r="J35" s="1">
        <v>15.64</v>
      </c>
      <c r="K35" s="1">
        <v>15.1</v>
      </c>
      <c r="L35" s="1">
        <v>15.08</v>
      </c>
      <c r="M35" s="1">
        <v>15.27</v>
      </c>
      <c r="N35" s="1">
        <v>15.35</v>
      </c>
      <c r="O35" s="1">
        <v>15.67</v>
      </c>
      <c r="P35" s="1">
        <v>15.11</v>
      </c>
      <c r="Q35" s="1">
        <v>15.2</v>
      </c>
      <c r="R35" s="1">
        <v>15.66</v>
      </c>
      <c r="S35" s="1">
        <v>14.97</v>
      </c>
      <c r="T35" s="1">
        <v>0.93946399999999997</v>
      </c>
      <c r="U35" s="1">
        <f t="shared" si="1"/>
        <v>1.0171438865807649</v>
      </c>
      <c r="V35" s="1">
        <f t="shared" si="0"/>
        <v>35364.150853777064</v>
      </c>
      <c r="W35" s="1">
        <f t="shared" si="0"/>
        <v>45702.960458970083</v>
      </c>
      <c r="X35" s="1">
        <v>38698.767529722878</v>
      </c>
      <c r="Y35" s="1">
        <v>39238.98219295303</v>
      </c>
      <c r="Z35" s="1">
        <v>46340.950011841604</v>
      </c>
      <c r="AA35" s="1">
        <v>51063.329892630551</v>
      </c>
      <c r="AB35" s="1">
        <v>35119.87282038921</v>
      </c>
      <c r="AC35" s="1">
        <v>34636.367153115309</v>
      </c>
      <c r="AD35" s="1">
        <v>39511.910897770787</v>
      </c>
      <c r="AE35" s="1">
        <v>41764.802635997548</v>
      </c>
      <c r="AF35" s="1">
        <v>52136.278999362286</v>
      </c>
      <c r="AG35" s="1">
        <v>35364.150853777064</v>
      </c>
      <c r="AH35" s="1">
        <v>37640.547696542824</v>
      </c>
      <c r="AI35" s="1">
        <v>51776.147414278254</v>
      </c>
      <c r="AJ35" s="1">
        <v>32093.644311328408</v>
      </c>
    </row>
    <row r="36" spans="1:36">
      <c r="A36" s="1">
        <v>684</v>
      </c>
      <c r="B36" s="1" t="s">
        <v>120</v>
      </c>
      <c r="C36" s="1" t="s">
        <v>121</v>
      </c>
      <c r="D36" s="1" t="s">
        <v>44</v>
      </c>
      <c r="E36" s="1">
        <v>19.809999999999999</v>
      </c>
      <c r="F36" s="1">
        <v>20.59</v>
      </c>
      <c r="G36" s="1">
        <v>20.61</v>
      </c>
      <c r="H36" s="1">
        <v>20.99</v>
      </c>
      <c r="I36" s="1">
        <v>20.68</v>
      </c>
      <c r="J36" s="1">
        <v>20.81</v>
      </c>
      <c r="K36" s="1">
        <v>20.66</v>
      </c>
      <c r="L36" s="1">
        <v>20.92</v>
      </c>
      <c r="M36" s="1">
        <v>20.2</v>
      </c>
      <c r="N36" s="1">
        <v>20.56</v>
      </c>
      <c r="O36" s="1">
        <v>20.76</v>
      </c>
      <c r="P36" s="1">
        <v>20.38</v>
      </c>
      <c r="Q36" s="1">
        <v>20.56</v>
      </c>
      <c r="R36" s="1">
        <v>21.72</v>
      </c>
      <c r="S36" s="1">
        <v>20.97</v>
      </c>
      <c r="T36" s="1">
        <v>0.93807300000000005</v>
      </c>
      <c r="U36" s="1">
        <f t="shared" si="1"/>
        <v>1.1090281029999118</v>
      </c>
      <c r="V36" s="1">
        <f t="shared" si="0"/>
        <v>919187.72083468223</v>
      </c>
      <c r="W36" s="1">
        <f t="shared" si="0"/>
        <v>1578365.6134133055</v>
      </c>
      <c r="X36" s="1">
        <v>1600398.7762950263</v>
      </c>
      <c r="Y36" s="1">
        <v>2082665.9129907684</v>
      </c>
      <c r="Z36" s="1">
        <v>1679965.2959268289</v>
      </c>
      <c r="AA36" s="1">
        <v>1838375.4416693645</v>
      </c>
      <c r="AB36" s="1">
        <v>1656836.7172569048</v>
      </c>
      <c r="AC36" s="1">
        <v>1984026.6859458799</v>
      </c>
      <c r="AD36" s="1">
        <v>1204497.5262893687</v>
      </c>
      <c r="AE36" s="1">
        <v>1545883.3187902321</v>
      </c>
      <c r="AF36" s="1">
        <v>1775753.6253116999</v>
      </c>
      <c r="AG36" s="1">
        <v>1364555.8374118803</v>
      </c>
      <c r="AH36" s="1">
        <v>1545883.3187902321</v>
      </c>
      <c r="AI36" s="1">
        <v>3454391.098089444</v>
      </c>
      <c r="AJ36" s="1">
        <v>2053993.2359250155</v>
      </c>
    </row>
    <row r="37" spans="1:36">
      <c r="A37" s="1">
        <v>223</v>
      </c>
      <c r="B37" s="1" t="s">
        <v>122</v>
      </c>
      <c r="C37" s="1" t="s">
        <v>123</v>
      </c>
      <c r="D37" s="1" t="s">
        <v>124</v>
      </c>
      <c r="E37" s="1">
        <v>16.41</v>
      </c>
      <c r="F37" s="1">
        <v>16.45</v>
      </c>
      <c r="G37" s="1">
        <v>16.75</v>
      </c>
      <c r="H37" s="1">
        <v>16.77</v>
      </c>
      <c r="I37" s="1">
        <v>16.79</v>
      </c>
      <c r="J37" s="1">
        <v>16.78</v>
      </c>
      <c r="K37" s="1">
        <v>16.59</v>
      </c>
      <c r="L37" s="1">
        <v>16.45</v>
      </c>
      <c r="M37" s="1">
        <v>16.61</v>
      </c>
      <c r="N37" s="1">
        <v>16.690000000000001</v>
      </c>
      <c r="O37" s="1">
        <v>16.62</v>
      </c>
      <c r="P37" s="1">
        <v>16.170000000000002</v>
      </c>
      <c r="Q37" s="1">
        <v>16.68</v>
      </c>
      <c r="R37" s="1">
        <v>16.89</v>
      </c>
      <c r="S37" s="1">
        <v>16.86</v>
      </c>
      <c r="T37" s="1">
        <v>0.93750299999999998</v>
      </c>
      <c r="U37" s="1">
        <f t="shared" si="1"/>
        <v>1.0205043857949403</v>
      </c>
      <c r="V37" s="1">
        <f t="shared" si="0"/>
        <v>87076.7535126289</v>
      </c>
      <c r="W37" s="1">
        <f t="shared" si="0"/>
        <v>89524.814266655914</v>
      </c>
      <c r="X37" s="1">
        <v>110217.97494013479</v>
      </c>
      <c r="Y37" s="1">
        <v>111756.56053380961</v>
      </c>
      <c r="Z37" s="1">
        <v>113316.62398198435</v>
      </c>
      <c r="AA37" s="1">
        <v>112533.88888476937</v>
      </c>
      <c r="AB37" s="1">
        <v>98647.850838331738</v>
      </c>
      <c r="AC37" s="1">
        <v>89524.814266655914</v>
      </c>
      <c r="AD37" s="1">
        <v>100024.92351843911</v>
      </c>
      <c r="AE37" s="1">
        <v>105728.14866476266</v>
      </c>
      <c r="AF37" s="1">
        <v>100720.65188089119</v>
      </c>
      <c r="AG37" s="1">
        <v>73731.832852565931</v>
      </c>
      <c r="AH37" s="1">
        <v>104997.83099542695</v>
      </c>
      <c r="AI37" s="1">
        <v>121449.75044809462</v>
      </c>
      <c r="AJ37" s="1">
        <v>118950.35072573085</v>
      </c>
    </row>
    <row r="38" spans="1:36">
      <c r="A38" s="1">
        <v>1049</v>
      </c>
      <c r="B38" s="1" t="s">
        <v>125</v>
      </c>
      <c r="C38" s="1" t="s">
        <v>126</v>
      </c>
      <c r="D38" s="1" t="s">
        <v>127</v>
      </c>
      <c r="E38" s="1">
        <v>17.7</v>
      </c>
      <c r="F38" s="1">
        <v>18.23</v>
      </c>
      <c r="G38" s="1">
        <v>17.920000000000002</v>
      </c>
      <c r="H38" s="1">
        <v>17.86</v>
      </c>
      <c r="I38" s="1">
        <v>17.829999999999998</v>
      </c>
      <c r="J38" s="1">
        <v>18.37</v>
      </c>
      <c r="K38" s="1">
        <v>17.989999999999998</v>
      </c>
      <c r="L38" s="1">
        <v>17.920000000000002</v>
      </c>
      <c r="M38" s="1">
        <v>17.350000000000001</v>
      </c>
      <c r="N38" s="1">
        <v>18</v>
      </c>
      <c r="O38" s="1">
        <v>18.25</v>
      </c>
      <c r="P38" s="1">
        <v>18.09</v>
      </c>
      <c r="Q38" s="1">
        <v>18.010000000000002</v>
      </c>
      <c r="R38" s="1">
        <v>18.46</v>
      </c>
      <c r="S38" s="1">
        <v>18.05</v>
      </c>
      <c r="T38" s="1">
        <v>0.93328900000000004</v>
      </c>
      <c r="U38" s="1">
        <f t="shared" si="1"/>
        <v>1.0494657839308517</v>
      </c>
      <c r="V38" s="1">
        <f t="shared" si="0"/>
        <v>212927.09219040876</v>
      </c>
      <c r="W38" s="1">
        <f t="shared" si="0"/>
        <v>307451.64493144158</v>
      </c>
      <c r="X38" s="1">
        <v>248003.33574323493</v>
      </c>
      <c r="Y38" s="1">
        <v>237900.70145146173</v>
      </c>
      <c r="Z38" s="1">
        <v>233004.7758117289</v>
      </c>
      <c r="AA38" s="1">
        <v>338782.54043463472</v>
      </c>
      <c r="AB38" s="1">
        <v>260333.239123846</v>
      </c>
      <c r="AC38" s="1">
        <v>248003.33574323493</v>
      </c>
      <c r="AD38" s="1">
        <v>167059.21054399051</v>
      </c>
      <c r="AE38" s="1">
        <v>262144</v>
      </c>
      <c r="AF38" s="1">
        <v>311743.50995527342</v>
      </c>
      <c r="AG38" s="1">
        <v>279018.25710905343</v>
      </c>
      <c r="AH38" s="1">
        <v>263967.35571406875</v>
      </c>
      <c r="AI38" s="1">
        <v>360590.03437442484</v>
      </c>
      <c r="AJ38" s="1">
        <v>271388.48819547414</v>
      </c>
    </row>
    <row r="39" spans="1:36">
      <c r="A39" s="1">
        <v>291</v>
      </c>
      <c r="B39" s="1" t="s">
        <v>128</v>
      </c>
      <c r="C39" s="1" t="s">
        <v>129</v>
      </c>
      <c r="D39" s="1" t="s">
        <v>113</v>
      </c>
      <c r="E39" s="1">
        <v>17.75</v>
      </c>
      <c r="F39" s="1">
        <v>17.86</v>
      </c>
      <c r="G39" s="1">
        <v>17.510000000000002</v>
      </c>
      <c r="H39" s="1">
        <v>17.68</v>
      </c>
      <c r="I39" s="1">
        <v>17.38</v>
      </c>
      <c r="J39" s="1">
        <v>17.55</v>
      </c>
      <c r="K39" s="1">
        <v>17.52</v>
      </c>
      <c r="L39" s="1">
        <v>17.72</v>
      </c>
      <c r="M39" s="1">
        <v>17.59</v>
      </c>
      <c r="N39" s="1">
        <v>17.420000000000002</v>
      </c>
      <c r="O39" s="1">
        <v>17.64</v>
      </c>
      <c r="P39" s="1">
        <v>17.600000000000001</v>
      </c>
      <c r="Q39" s="1">
        <v>17.440000000000001</v>
      </c>
      <c r="R39" s="1">
        <v>17.78</v>
      </c>
      <c r="S39" s="1">
        <v>17.8</v>
      </c>
      <c r="T39" s="1">
        <v>0.93234700000000004</v>
      </c>
      <c r="U39" s="1">
        <f t="shared" si="1"/>
        <v>0.99156166878268293</v>
      </c>
      <c r="V39" s="1">
        <f t="shared" si="0"/>
        <v>220435.94988026959</v>
      </c>
      <c r="W39" s="1">
        <f t="shared" si="0"/>
        <v>237900.70145146173</v>
      </c>
      <c r="X39" s="1">
        <v>186653.10723729938</v>
      </c>
      <c r="Y39" s="1">
        <v>209995.66199085393</v>
      </c>
      <c r="Z39" s="1">
        <v>170569.47967648497</v>
      </c>
      <c r="AA39" s="1">
        <v>191900.64033898487</v>
      </c>
      <c r="AB39" s="1">
        <v>187951.38226793043</v>
      </c>
      <c r="AC39" s="1">
        <v>215899.44363059057</v>
      </c>
      <c r="AD39" s="1">
        <v>197295.70167666313</v>
      </c>
      <c r="AE39" s="1">
        <v>175364.84046092533</v>
      </c>
      <c r="AF39" s="1">
        <v>204253.31957052226</v>
      </c>
      <c r="AG39" s="1">
        <v>198668.00180565086</v>
      </c>
      <c r="AH39" s="1">
        <v>177812.84240722138</v>
      </c>
      <c r="AI39" s="1">
        <v>225067.77776953875</v>
      </c>
      <c r="AJ39" s="1">
        <v>228209.6068646991</v>
      </c>
    </row>
    <row r="40" spans="1:36">
      <c r="A40" s="1">
        <v>408</v>
      </c>
      <c r="B40" s="1" t="s">
        <v>130</v>
      </c>
      <c r="C40" s="1" t="s">
        <v>131</v>
      </c>
      <c r="D40" s="1" t="s">
        <v>132</v>
      </c>
      <c r="E40" s="1">
        <v>18.63</v>
      </c>
      <c r="F40" s="1">
        <v>18.649999999999999</v>
      </c>
      <c r="G40" s="1">
        <v>18.440000000000001</v>
      </c>
      <c r="H40" s="1">
        <v>18.579999999999998</v>
      </c>
      <c r="I40" s="1">
        <v>18.239999999999998</v>
      </c>
      <c r="J40" s="1">
        <v>18.71</v>
      </c>
      <c r="K40" s="1">
        <v>18.37</v>
      </c>
      <c r="L40" s="1">
        <v>18.399999999999999</v>
      </c>
      <c r="M40" s="1">
        <v>18.91</v>
      </c>
      <c r="N40" s="1">
        <v>18.04</v>
      </c>
      <c r="O40" s="1">
        <v>18.45</v>
      </c>
      <c r="P40" s="1">
        <v>18.46</v>
      </c>
      <c r="Q40" s="1">
        <v>18.22</v>
      </c>
      <c r="R40" s="1">
        <v>18.62</v>
      </c>
      <c r="S40" s="1">
        <v>18.77</v>
      </c>
      <c r="T40" s="1">
        <v>0.93182200000000004</v>
      </c>
      <c r="U40" s="1">
        <f t="shared" si="1"/>
        <v>1.0083613322606093</v>
      </c>
      <c r="V40" s="1">
        <f t="shared" si="0"/>
        <v>405684.87766717543</v>
      </c>
      <c r="W40" s="1">
        <f t="shared" si="0"/>
        <v>411348.02751809102</v>
      </c>
      <c r="X40" s="1">
        <v>355625.68481444282</v>
      </c>
      <c r="Y40" s="1">
        <v>391865.76143415633</v>
      </c>
      <c r="Z40" s="1">
        <v>309590.14023778256</v>
      </c>
      <c r="AA40" s="1">
        <v>428816.23447714199</v>
      </c>
      <c r="AB40" s="1">
        <v>338782.54043463472</v>
      </c>
      <c r="AC40" s="1">
        <v>345901.08176164894</v>
      </c>
      <c r="AD40" s="1">
        <v>492580.50313991588</v>
      </c>
      <c r="AE40" s="1">
        <v>269513.87097492767</v>
      </c>
      <c r="AF40" s="1">
        <v>358099.25706662372</v>
      </c>
      <c r="AG40" s="1">
        <v>360590.03437442484</v>
      </c>
      <c r="AH40" s="1">
        <v>305327.92129118647</v>
      </c>
      <c r="AI40" s="1">
        <v>402882.60752356489</v>
      </c>
      <c r="AJ40" s="1">
        <v>447026.24213523848</v>
      </c>
    </row>
    <row r="41" spans="1:36">
      <c r="A41" s="1">
        <v>341</v>
      </c>
      <c r="B41" s="1" t="s">
        <v>133</v>
      </c>
      <c r="C41" s="1" t="s">
        <v>134</v>
      </c>
      <c r="D41" s="1" t="s">
        <v>135</v>
      </c>
      <c r="E41" s="1">
        <v>16.22</v>
      </c>
      <c r="F41" s="1">
        <v>16.14</v>
      </c>
      <c r="G41" s="1">
        <v>15.67</v>
      </c>
      <c r="H41" s="1">
        <v>15.86</v>
      </c>
      <c r="I41" s="1">
        <v>15.94</v>
      </c>
      <c r="J41" s="1">
        <v>16.170000000000002</v>
      </c>
      <c r="K41" s="1">
        <v>16.04</v>
      </c>
      <c r="L41" s="1">
        <v>15.99</v>
      </c>
      <c r="M41" s="1">
        <v>16.14</v>
      </c>
      <c r="N41" s="1">
        <v>16.09</v>
      </c>
      <c r="O41" s="1">
        <v>15.96</v>
      </c>
      <c r="P41" s="1">
        <v>16.27</v>
      </c>
      <c r="Q41" s="1">
        <v>15.8</v>
      </c>
      <c r="R41" s="1">
        <v>15.64</v>
      </c>
      <c r="S41" s="1">
        <v>15.98</v>
      </c>
      <c r="T41" s="1">
        <v>0.92440299999999997</v>
      </c>
      <c r="U41" s="1">
        <f t="shared" si="1"/>
        <v>0.98795123087281245</v>
      </c>
      <c r="V41" s="1">
        <f t="shared" si="0"/>
        <v>76331.980322796604</v>
      </c>
      <c r="W41" s="1">
        <f t="shared" si="0"/>
        <v>72214.453674089542</v>
      </c>
      <c r="X41" s="1">
        <v>52136.278999362286</v>
      </c>
      <c r="Y41" s="1">
        <v>59475.175362865419</v>
      </c>
      <c r="Z41" s="1">
        <v>62866.333324100517</v>
      </c>
      <c r="AA41" s="1">
        <v>73731.832852565931</v>
      </c>
      <c r="AB41" s="1">
        <v>67378.467743731904</v>
      </c>
      <c r="AC41" s="1">
        <v>65083.309780961601</v>
      </c>
      <c r="AD41" s="1">
        <v>72214.453674089542</v>
      </c>
      <c r="AE41" s="1">
        <v>69754.564277263344</v>
      </c>
      <c r="AF41" s="1">
        <v>63743.914633611566</v>
      </c>
      <c r="AG41" s="1">
        <v>79023.821795541589</v>
      </c>
      <c r="AH41" s="1">
        <v>57052.401716174769</v>
      </c>
      <c r="AI41" s="1">
        <v>51063.329892630551</v>
      </c>
      <c r="AJ41" s="1">
        <v>64633.74652167673</v>
      </c>
    </row>
    <row r="42" spans="1:36">
      <c r="A42" s="1">
        <v>572</v>
      </c>
      <c r="B42" s="1" t="s">
        <v>136</v>
      </c>
      <c r="C42" s="1" t="s">
        <v>137</v>
      </c>
      <c r="D42" s="1" t="s">
        <v>127</v>
      </c>
      <c r="E42" s="1">
        <v>18.059999999999999</v>
      </c>
      <c r="F42" s="1">
        <v>17.79</v>
      </c>
      <c r="G42" s="1">
        <v>17</v>
      </c>
      <c r="H42" s="1">
        <v>17.440000000000001</v>
      </c>
      <c r="I42" s="1">
        <v>17.62</v>
      </c>
      <c r="J42" s="1">
        <v>17.57</v>
      </c>
      <c r="K42" s="1">
        <v>17.739999999999998</v>
      </c>
      <c r="L42" s="1">
        <v>17.62</v>
      </c>
      <c r="M42" s="1">
        <v>17.579999999999998</v>
      </c>
      <c r="N42" s="1">
        <v>17.89</v>
      </c>
      <c r="O42" s="1">
        <v>17.809999999999999</v>
      </c>
      <c r="P42" s="1">
        <v>17.82</v>
      </c>
      <c r="Q42" s="1">
        <v>17.62</v>
      </c>
      <c r="R42" s="1">
        <v>17.25</v>
      </c>
      <c r="S42" s="1">
        <v>16.670000000000002</v>
      </c>
      <c r="T42" s="1">
        <v>0.91847999999999996</v>
      </c>
      <c r="U42" s="1">
        <f t="shared" si="1"/>
        <v>0.9575160437239234</v>
      </c>
      <c r="V42" s="1">
        <f t="shared" si="0"/>
        <v>273276.14440993435</v>
      </c>
      <c r="W42" s="1">
        <f t="shared" si="0"/>
        <v>226633.24796396869</v>
      </c>
      <c r="X42" s="1">
        <v>131072</v>
      </c>
      <c r="Y42" s="1">
        <v>177812.84240722138</v>
      </c>
      <c r="Z42" s="1">
        <v>201441.30376178242</v>
      </c>
      <c r="AA42" s="1">
        <v>194579.4734494907</v>
      </c>
      <c r="AB42" s="1">
        <v>218913.28755063005</v>
      </c>
      <c r="AC42" s="1">
        <v>201441.30376178242</v>
      </c>
      <c r="AD42" s="1">
        <v>195932.88071707849</v>
      </c>
      <c r="AE42" s="1">
        <v>242899.50089618927</v>
      </c>
      <c r="AF42" s="1">
        <v>229796.9302086705</v>
      </c>
      <c r="AG42" s="1">
        <v>231395.29425961751</v>
      </c>
      <c r="AH42" s="1">
        <v>201441.30376178242</v>
      </c>
      <c r="AI42" s="1">
        <v>155871.75497763668</v>
      </c>
      <c r="AJ42" s="1">
        <v>104272.55799872478</v>
      </c>
    </row>
    <row r="43" spans="1:36">
      <c r="A43" s="1">
        <v>211</v>
      </c>
      <c r="B43" s="1" t="s">
        <v>138</v>
      </c>
      <c r="C43" s="1" t="s">
        <v>139</v>
      </c>
      <c r="D43" s="1" t="s">
        <v>140</v>
      </c>
      <c r="E43" s="1">
        <v>17.850000000000001</v>
      </c>
      <c r="F43" s="1">
        <v>17.75</v>
      </c>
      <c r="G43" s="1">
        <v>16.96</v>
      </c>
      <c r="H43" s="1">
        <v>17.14</v>
      </c>
      <c r="I43" s="1">
        <v>16.940000000000001</v>
      </c>
      <c r="J43" s="1">
        <v>17.29</v>
      </c>
      <c r="K43" s="1">
        <v>16.41</v>
      </c>
      <c r="L43" s="1">
        <v>16.79</v>
      </c>
      <c r="M43" s="1">
        <v>16.8</v>
      </c>
      <c r="N43" s="1">
        <v>16.98</v>
      </c>
      <c r="O43" s="1">
        <v>16.79</v>
      </c>
      <c r="P43" s="1">
        <v>17.940000000000001</v>
      </c>
      <c r="Q43" s="1">
        <v>16.75</v>
      </c>
      <c r="R43" s="1">
        <v>16.739999999999998</v>
      </c>
      <c r="S43" s="1">
        <v>17.11</v>
      </c>
      <c r="T43" s="1">
        <v>0.91650600000000004</v>
      </c>
      <c r="U43" s="1">
        <f t="shared" si="1"/>
        <v>0.91173984525278751</v>
      </c>
      <c r="V43" s="1">
        <f t="shared" si="0"/>
        <v>236257.40127065353</v>
      </c>
      <c r="W43" s="1">
        <f t="shared" si="0"/>
        <v>220435.94988026959</v>
      </c>
      <c r="X43" s="1">
        <v>127487.82926722315</v>
      </c>
      <c r="Y43" s="1">
        <v>144428.90734817911</v>
      </c>
      <c r="Z43" s="1">
        <v>125732.66664820103</v>
      </c>
      <c r="AA43" s="1">
        <v>160253.90647765473</v>
      </c>
      <c r="AB43" s="1">
        <v>87076.7535126289</v>
      </c>
      <c r="AC43" s="1">
        <v>113316.62398198435</v>
      </c>
      <c r="AD43" s="1">
        <v>114104.80343234955</v>
      </c>
      <c r="AE43" s="1">
        <v>129267.49304335346</v>
      </c>
      <c r="AF43" s="1">
        <v>113316.62398198435</v>
      </c>
      <c r="AG43" s="1">
        <v>251465.3332964021</v>
      </c>
      <c r="AH43" s="1">
        <v>110217.97494013479</v>
      </c>
      <c r="AI43" s="1">
        <v>109456.64377531502</v>
      </c>
      <c r="AJ43" s="1">
        <v>141456.60341510829</v>
      </c>
    </row>
    <row r="44" spans="1:36">
      <c r="A44" s="1">
        <v>1053</v>
      </c>
      <c r="B44" s="1" t="s">
        <v>141</v>
      </c>
      <c r="C44" s="1" t="s">
        <v>142</v>
      </c>
      <c r="D44" s="1" t="s">
        <v>143</v>
      </c>
      <c r="E44" s="1">
        <v>16.89</v>
      </c>
      <c r="F44" s="1">
        <v>16.940000000000001</v>
      </c>
      <c r="G44" s="1">
        <v>17.09</v>
      </c>
      <c r="H44" s="1">
        <v>17.309999999999999</v>
      </c>
      <c r="I44" s="1">
        <v>17.23</v>
      </c>
      <c r="J44" s="1">
        <v>17.309999999999999</v>
      </c>
      <c r="K44" s="1">
        <v>16.93</v>
      </c>
      <c r="L44" s="1">
        <v>17.059999999999999</v>
      </c>
      <c r="M44" s="1">
        <v>16.86</v>
      </c>
      <c r="N44" s="1">
        <v>17.170000000000002</v>
      </c>
      <c r="O44" s="1">
        <v>17.420000000000002</v>
      </c>
      <c r="P44" s="1">
        <v>16.989999999999998</v>
      </c>
      <c r="Q44" s="1">
        <v>16.98</v>
      </c>
      <c r="R44" s="1">
        <v>17.59</v>
      </c>
      <c r="S44" s="1">
        <v>16.95</v>
      </c>
      <c r="T44" s="1">
        <v>0.91621699999999995</v>
      </c>
      <c r="U44" s="1">
        <f t="shared" si="1"/>
        <v>1.0396303120117725</v>
      </c>
      <c r="V44" s="1">
        <f t="shared" si="0"/>
        <v>121449.75044809462</v>
      </c>
      <c r="W44" s="1">
        <f t="shared" si="0"/>
        <v>125732.66664820103</v>
      </c>
      <c r="X44" s="1">
        <v>139509.12855452672</v>
      </c>
      <c r="Y44" s="1">
        <v>162490.96764640257</v>
      </c>
      <c r="Z44" s="1">
        <v>153725.82246572076</v>
      </c>
      <c r="AA44" s="1">
        <v>162490.96764640257</v>
      </c>
      <c r="AB44" s="1">
        <v>124864.16767961481</v>
      </c>
      <c r="AC44" s="1">
        <v>136638.07220496741</v>
      </c>
      <c r="AD44" s="1">
        <v>118950.35072573085</v>
      </c>
      <c r="AE44" s="1">
        <v>147463.66570513186</v>
      </c>
      <c r="AF44" s="1">
        <v>175364.84046092533</v>
      </c>
      <c r="AG44" s="1">
        <v>130166.61956192298</v>
      </c>
      <c r="AH44" s="1">
        <v>129267.49304335346</v>
      </c>
      <c r="AI44" s="1">
        <v>197295.70167666313</v>
      </c>
      <c r="AJ44" s="1">
        <v>126607.20650483726</v>
      </c>
    </row>
    <row r="45" spans="1:36">
      <c r="A45" s="1">
        <v>523</v>
      </c>
      <c r="B45" s="1" t="s">
        <v>144</v>
      </c>
      <c r="C45" s="1" t="s">
        <v>145</v>
      </c>
      <c r="D45" s="1" t="s">
        <v>26</v>
      </c>
      <c r="E45" s="1">
        <v>16.55</v>
      </c>
      <c r="F45" s="1">
        <v>16.96</v>
      </c>
      <c r="G45" s="1">
        <v>16.77</v>
      </c>
      <c r="H45" s="1">
        <v>17.11</v>
      </c>
      <c r="I45" s="1">
        <v>17.46</v>
      </c>
      <c r="J45" s="1">
        <v>17.440000000000001</v>
      </c>
      <c r="K45" s="1">
        <v>17.88</v>
      </c>
      <c r="L45" s="1">
        <v>17.920000000000002</v>
      </c>
      <c r="M45" s="1">
        <v>17.010000000000002</v>
      </c>
      <c r="N45" s="1">
        <v>17.329999999999998</v>
      </c>
      <c r="O45" s="1">
        <v>17.38</v>
      </c>
      <c r="P45" s="1">
        <v>16.91</v>
      </c>
      <c r="Q45" s="1">
        <v>17.23</v>
      </c>
      <c r="R45" s="1">
        <v>18.57</v>
      </c>
      <c r="S45" s="1">
        <v>17.32</v>
      </c>
      <c r="T45" s="1">
        <v>0.912076</v>
      </c>
      <c r="U45" s="1">
        <f t="shared" si="1"/>
        <v>1.1195330067719931</v>
      </c>
      <c r="V45" s="1">
        <f t="shared" si="0"/>
        <v>95950.320169492436</v>
      </c>
      <c r="W45" s="1">
        <f t="shared" si="0"/>
        <v>127487.82926722315</v>
      </c>
      <c r="X45" s="1">
        <v>111756.56053380961</v>
      </c>
      <c r="Y45" s="1">
        <v>141456.60341510829</v>
      </c>
      <c r="Z45" s="1">
        <v>180295.01718721242</v>
      </c>
      <c r="AA45" s="1">
        <v>177812.84240722138</v>
      </c>
      <c r="AB45" s="1">
        <v>241221.67148540687</v>
      </c>
      <c r="AC45" s="1">
        <v>248003.33574323493</v>
      </c>
      <c r="AD45" s="1">
        <v>131983.67785703437</v>
      </c>
      <c r="AE45" s="1">
        <v>164759.25702532489</v>
      </c>
      <c r="AF45" s="1">
        <v>170569.47967648497</v>
      </c>
      <c r="AG45" s="1">
        <v>123145.12578497895</v>
      </c>
      <c r="AH45" s="1">
        <v>153725.82246572076</v>
      </c>
      <c r="AI45" s="1">
        <v>389158.9468989814</v>
      </c>
      <c r="AJ45" s="1">
        <v>163621.18170563199</v>
      </c>
    </row>
    <row r="46" spans="1:36">
      <c r="A46" s="1">
        <v>344</v>
      </c>
      <c r="B46" s="1" t="s">
        <v>146</v>
      </c>
      <c r="C46" s="1" t="s">
        <v>147</v>
      </c>
      <c r="D46" s="1" t="s">
        <v>148</v>
      </c>
      <c r="E46" s="1">
        <v>17.440000000000001</v>
      </c>
      <c r="F46" s="1">
        <v>17.54</v>
      </c>
      <c r="G46" s="1">
        <v>17.3</v>
      </c>
      <c r="H46" s="1">
        <v>17.41</v>
      </c>
      <c r="I46" s="1">
        <v>17.89</v>
      </c>
      <c r="J46" s="1">
        <v>17.59</v>
      </c>
      <c r="K46" s="1">
        <v>17.600000000000001</v>
      </c>
      <c r="L46" s="1">
        <v>17.489999999999998</v>
      </c>
      <c r="M46" s="1">
        <v>17.63</v>
      </c>
      <c r="N46" s="1">
        <v>17.57</v>
      </c>
      <c r="O46" s="1">
        <v>17.36</v>
      </c>
      <c r="P46" s="1">
        <v>17.399999999999999</v>
      </c>
      <c r="Q46" s="1">
        <v>17.63</v>
      </c>
      <c r="R46" s="1">
        <v>17.82</v>
      </c>
      <c r="S46" s="1">
        <v>17.329999999999998</v>
      </c>
      <c r="T46" s="1">
        <v>0.90833699999999995</v>
      </c>
      <c r="U46" s="1">
        <f t="shared" si="1"/>
        <v>1.0011909573781943</v>
      </c>
      <c r="V46" s="1">
        <f t="shared" si="0"/>
        <v>177812.84240722138</v>
      </c>
      <c r="W46" s="1">
        <f t="shared" si="0"/>
        <v>190575.08579020741</v>
      </c>
      <c r="X46" s="1">
        <v>161368.56054594496</v>
      </c>
      <c r="Y46" s="1">
        <v>174153.5070252578</v>
      </c>
      <c r="Z46" s="1">
        <v>242899.50089618927</v>
      </c>
      <c r="AA46" s="1">
        <v>197295.70167666313</v>
      </c>
      <c r="AB46" s="1">
        <v>198668.00180565086</v>
      </c>
      <c r="AC46" s="1">
        <v>184083.39875273034</v>
      </c>
      <c r="AD46" s="1">
        <v>202842.43883358806</v>
      </c>
      <c r="AE46" s="1">
        <v>194579.4734494907</v>
      </c>
      <c r="AF46" s="1">
        <v>168221.19924536475</v>
      </c>
      <c r="AG46" s="1">
        <v>172950.54088082444</v>
      </c>
      <c r="AH46" s="1">
        <v>202842.43883358806</v>
      </c>
      <c r="AI46" s="1">
        <v>231395.29425961751</v>
      </c>
      <c r="AJ46" s="1">
        <v>164759.25702532489</v>
      </c>
    </row>
    <row r="47" spans="1:36">
      <c r="A47" s="1">
        <v>1004</v>
      </c>
      <c r="B47" s="1" t="s">
        <v>149</v>
      </c>
      <c r="C47" s="1" t="s">
        <v>150</v>
      </c>
      <c r="D47" s="1" t="s">
        <v>32</v>
      </c>
      <c r="E47" s="1">
        <v>17.54</v>
      </c>
      <c r="F47" s="1">
        <v>17.190000000000001</v>
      </c>
      <c r="G47" s="1">
        <v>16.829999999999998</v>
      </c>
      <c r="H47" s="1">
        <v>16.88</v>
      </c>
      <c r="I47" s="1">
        <v>17.02</v>
      </c>
      <c r="J47" s="1">
        <v>17.14</v>
      </c>
      <c r="K47" s="1">
        <v>17.16</v>
      </c>
      <c r="L47" s="1">
        <v>16.98</v>
      </c>
      <c r="M47" s="1">
        <v>17.04</v>
      </c>
      <c r="N47" s="1">
        <v>17.12</v>
      </c>
      <c r="O47" s="1">
        <v>16.97</v>
      </c>
      <c r="P47" s="1">
        <v>17.100000000000001</v>
      </c>
      <c r="Q47" s="1">
        <v>16.98</v>
      </c>
      <c r="R47" s="1">
        <v>17.27</v>
      </c>
      <c r="S47" s="1">
        <v>16.64</v>
      </c>
      <c r="T47" s="1">
        <v>0.90208699999999997</v>
      </c>
      <c r="U47" s="1">
        <f t="shared" si="1"/>
        <v>0.94592502816676594</v>
      </c>
      <c r="V47" s="1">
        <f t="shared" si="0"/>
        <v>190575.08579020741</v>
      </c>
      <c r="W47" s="1">
        <f t="shared" si="0"/>
        <v>149522.18176630608</v>
      </c>
      <c r="X47" s="1">
        <v>116502.38790586444</v>
      </c>
      <c r="Y47" s="1">
        <v>120610.83574270342</v>
      </c>
      <c r="Z47" s="1">
        <v>132901.69693503849</v>
      </c>
      <c r="AA47" s="1">
        <v>144428.90734817911</v>
      </c>
      <c r="AB47" s="1">
        <v>146445.05976140208</v>
      </c>
      <c r="AC47" s="1">
        <v>129267.49304335346</v>
      </c>
      <c r="AD47" s="1">
        <v>134756.93548746381</v>
      </c>
      <c r="AE47" s="1">
        <v>142440.51190101565</v>
      </c>
      <c r="AF47" s="1">
        <v>128374.57724531343</v>
      </c>
      <c r="AG47" s="1">
        <v>140479.4912815571</v>
      </c>
      <c r="AH47" s="1">
        <v>129267.49304335346</v>
      </c>
      <c r="AI47" s="1">
        <v>158047.64359108318</v>
      </c>
      <c r="AJ47" s="1">
        <v>102126.65978526112</v>
      </c>
    </row>
    <row r="48" spans="1:36">
      <c r="A48" s="1">
        <v>784</v>
      </c>
      <c r="B48" s="1" t="s">
        <v>151</v>
      </c>
      <c r="C48" s="1" t="s">
        <v>152</v>
      </c>
      <c r="D48" s="1" t="s">
        <v>50</v>
      </c>
      <c r="E48" s="1">
        <v>17.64</v>
      </c>
      <c r="F48" s="1">
        <v>18.059999999999999</v>
      </c>
      <c r="G48" s="1">
        <v>18.21</v>
      </c>
      <c r="H48" s="1">
        <v>18.03</v>
      </c>
      <c r="I48" s="1">
        <v>18.149999999999999</v>
      </c>
      <c r="J48" s="1">
        <v>17.93</v>
      </c>
      <c r="K48" s="1">
        <v>17.75</v>
      </c>
      <c r="L48" s="1">
        <v>18.04</v>
      </c>
      <c r="M48" s="1">
        <v>18.47</v>
      </c>
      <c r="N48" s="1">
        <v>17.829999999999998</v>
      </c>
      <c r="O48" s="1">
        <v>18.07</v>
      </c>
      <c r="P48" s="1">
        <v>17.79</v>
      </c>
      <c r="Q48" s="1">
        <v>17.899999999999999</v>
      </c>
      <c r="R48" s="1">
        <v>18.53</v>
      </c>
      <c r="S48" s="1">
        <v>17.71</v>
      </c>
      <c r="T48" s="1">
        <v>0.89498699999999998</v>
      </c>
      <c r="U48" s="1">
        <f t="shared" si="1"/>
        <v>1.0639610597530385</v>
      </c>
      <c r="V48" s="1">
        <f t="shared" si="0"/>
        <v>204253.31957052226</v>
      </c>
      <c r="W48" s="1">
        <f t="shared" si="0"/>
        <v>273276.14440993435</v>
      </c>
      <c r="X48" s="1">
        <v>303218.86728166795</v>
      </c>
      <c r="Y48" s="1">
        <v>267652.20268138638</v>
      </c>
      <c r="Z48" s="1">
        <v>290866.979685753</v>
      </c>
      <c r="AA48" s="1">
        <v>249728.33535922962</v>
      </c>
      <c r="AB48" s="1">
        <v>220435.94988026959</v>
      </c>
      <c r="AC48" s="1">
        <v>269513.87097492767</v>
      </c>
      <c r="AD48" s="1">
        <v>363098.13640846993</v>
      </c>
      <c r="AE48" s="1">
        <v>233004.7758117289</v>
      </c>
      <c r="AF48" s="1">
        <v>275176.93031168508</v>
      </c>
      <c r="AG48" s="1">
        <v>226633.24796396869</v>
      </c>
      <c r="AH48" s="1">
        <v>244589.00053342458</v>
      </c>
      <c r="AI48" s="1">
        <v>378517.37503104948</v>
      </c>
      <c r="AJ48" s="1">
        <v>214408.11723857099</v>
      </c>
    </row>
    <row r="49" spans="1:36">
      <c r="A49" s="1">
        <v>1041</v>
      </c>
      <c r="B49" s="1" t="s">
        <v>153</v>
      </c>
      <c r="C49" s="1" t="s">
        <v>154</v>
      </c>
      <c r="D49" s="1" t="s">
        <v>155</v>
      </c>
      <c r="E49" s="1">
        <v>18</v>
      </c>
      <c r="F49" s="1">
        <v>18.36</v>
      </c>
      <c r="G49" s="1">
        <v>18.45</v>
      </c>
      <c r="H49" s="1">
        <v>18.75</v>
      </c>
      <c r="I49" s="1">
        <v>18.489999999999998</v>
      </c>
      <c r="J49" s="1">
        <v>18.73</v>
      </c>
      <c r="K49" s="1">
        <v>18.559999999999999</v>
      </c>
      <c r="L49" s="1">
        <v>18.55</v>
      </c>
      <c r="M49" s="1">
        <v>18.12</v>
      </c>
      <c r="N49" s="1">
        <v>18.43</v>
      </c>
      <c r="O49" s="1">
        <v>18.559999999999999</v>
      </c>
      <c r="P49" s="1">
        <v>18.38</v>
      </c>
      <c r="Q49" s="1">
        <v>18.32</v>
      </c>
      <c r="R49" s="1">
        <v>19.260000000000002</v>
      </c>
      <c r="S49" s="1">
        <v>18.68</v>
      </c>
      <c r="T49" s="1">
        <v>0.894903</v>
      </c>
      <c r="U49" s="1">
        <f t="shared" si="1"/>
        <v>1.0543455607928656</v>
      </c>
      <c r="V49" s="1">
        <f t="shared" si="0"/>
        <v>262144</v>
      </c>
      <c r="W49" s="1">
        <f t="shared" si="0"/>
        <v>336442.39849072957</v>
      </c>
      <c r="X49" s="1">
        <v>358099.25706662372</v>
      </c>
      <c r="Y49" s="1">
        <v>440871.89976053924</v>
      </c>
      <c r="Z49" s="1">
        <v>368166.79750546074</v>
      </c>
      <c r="AA49" s="1">
        <v>434802.28603596229</v>
      </c>
      <c r="AB49" s="1">
        <v>386470.82969755796</v>
      </c>
      <c r="AC49" s="1">
        <v>383801.2806779698</v>
      </c>
      <c r="AD49" s="1">
        <v>284881.02380203083</v>
      </c>
      <c r="AE49" s="1">
        <v>353169.19877387944</v>
      </c>
      <c r="AF49" s="1">
        <v>386470.82969755796</v>
      </c>
      <c r="AG49" s="1">
        <v>341138.95935297001</v>
      </c>
      <c r="AH49" s="1">
        <v>327242.36341126397</v>
      </c>
      <c r="AI49" s="1">
        <v>627823.71508724976</v>
      </c>
      <c r="AJ49" s="1">
        <v>419991.32398170786</v>
      </c>
    </row>
    <row r="50" spans="1:36">
      <c r="A50" s="1">
        <v>1070</v>
      </c>
      <c r="B50" s="1" t="s">
        <v>156</v>
      </c>
      <c r="C50" s="1" t="s">
        <v>157</v>
      </c>
      <c r="D50" s="1" t="s">
        <v>65</v>
      </c>
      <c r="E50" s="1">
        <v>18.510000000000002</v>
      </c>
      <c r="F50" s="1">
        <v>18.579999999999998</v>
      </c>
      <c r="G50" s="1">
        <v>18.350000000000001</v>
      </c>
      <c r="H50" s="1">
        <v>18.62</v>
      </c>
      <c r="I50" s="1">
        <v>19.45</v>
      </c>
      <c r="J50" s="1">
        <v>18.579999999999998</v>
      </c>
      <c r="K50" s="1">
        <v>17.260000000000002</v>
      </c>
      <c r="L50" s="1">
        <v>18.57</v>
      </c>
      <c r="M50" s="1">
        <v>18.690000000000001</v>
      </c>
      <c r="N50" s="1">
        <v>18.52</v>
      </c>
      <c r="O50" s="1">
        <v>18.73</v>
      </c>
      <c r="P50" s="1">
        <v>17.68</v>
      </c>
      <c r="Q50" s="1">
        <v>18.579999999999998</v>
      </c>
      <c r="R50" s="1">
        <v>18.05</v>
      </c>
      <c r="S50" s="1">
        <v>18.88</v>
      </c>
      <c r="T50" s="1">
        <v>0.89342999999999995</v>
      </c>
      <c r="U50" s="1">
        <f t="shared" si="1"/>
        <v>0.93754191893347205</v>
      </c>
      <c r="V50" s="1">
        <f t="shared" si="0"/>
        <v>373306.21447459882</v>
      </c>
      <c r="W50" s="1">
        <f t="shared" si="0"/>
        <v>391865.76143415633</v>
      </c>
      <c r="X50" s="1">
        <v>334118.42108798103</v>
      </c>
      <c r="Y50" s="1">
        <v>402882.60752356489</v>
      </c>
      <c r="Z50" s="1">
        <v>716198.51413324755</v>
      </c>
      <c r="AA50" s="1">
        <v>391865.76143415633</v>
      </c>
      <c r="AB50" s="1">
        <v>156955.92877181244</v>
      </c>
      <c r="AC50" s="1">
        <v>389158.9468989814</v>
      </c>
      <c r="AD50" s="1">
        <v>422912.59465905</v>
      </c>
      <c r="AE50" s="1">
        <v>375902.76453586086</v>
      </c>
      <c r="AF50" s="1">
        <v>434802.28603596229</v>
      </c>
      <c r="AG50" s="1">
        <v>209995.66199085393</v>
      </c>
      <c r="AH50" s="1">
        <v>391865.76143415633</v>
      </c>
      <c r="AI50" s="1">
        <v>271388.48819547414</v>
      </c>
      <c r="AJ50" s="1">
        <v>482443.34297081374</v>
      </c>
    </row>
    <row r="51" spans="1:36">
      <c r="A51" s="1">
        <v>992</v>
      </c>
      <c r="B51" s="1" t="s">
        <v>158</v>
      </c>
      <c r="C51" s="1" t="s">
        <v>159</v>
      </c>
      <c r="D51" s="1" t="s">
        <v>160</v>
      </c>
      <c r="E51" s="1">
        <v>17.75</v>
      </c>
      <c r="F51" s="1">
        <v>17.559999999999999</v>
      </c>
      <c r="G51" s="1">
        <v>17.11</v>
      </c>
      <c r="H51" s="1">
        <v>17.27</v>
      </c>
      <c r="I51" s="1">
        <v>16.850000000000001</v>
      </c>
      <c r="J51" s="1">
        <v>17.28</v>
      </c>
      <c r="K51" s="1">
        <v>17.25</v>
      </c>
      <c r="L51" s="1">
        <v>17.29</v>
      </c>
      <c r="M51" s="1">
        <v>16.89</v>
      </c>
      <c r="N51" s="1">
        <v>17.09</v>
      </c>
      <c r="O51" s="1">
        <v>17.29</v>
      </c>
      <c r="P51" s="1">
        <v>17.7</v>
      </c>
      <c r="Q51" s="1">
        <v>16.95</v>
      </c>
      <c r="R51" s="1">
        <v>17.36</v>
      </c>
      <c r="S51" s="1">
        <v>17.2</v>
      </c>
      <c r="T51" s="1">
        <v>0.89026000000000005</v>
      </c>
      <c r="U51" s="1">
        <f t="shared" si="1"/>
        <v>0.94426060119343302</v>
      </c>
      <c r="V51" s="1">
        <f t="shared" si="0"/>
        <v>220435.94988026959</v>
      </c>
      <c r="W51" s="1">
        <f t="shared" si="0"/>
        <v>193235.41484877898</v>
      </c>
      <c r="X51" s="1">
        <v>141456.60341510829</v>
      </c>
      <c r="Y51" s="1">
        <v>158047.64359108318</v>
      </c>
      <c r="Z51" s="1">
        <v>118128.70063532676</v>
      </c>
      <c r="AA51" s="1">
        <v>159146.9518874276</v>
      </c>
      <c r="AB51" s="1">
        <v>155871.75497763668</v>
      </c>
      <c r="AC51" s="1">
        <v>160253.90647765473</v>
      </c>
      <c r="AD51" s="1">
        <v>121449.75044809462</v>
      </c>
      <c r="AE51" s="1">
        <v>139509.12855452672</v>
      </c>
      <c r="AF51" s="1">
        <v>160253.90647765473</v>
      </c>
      <c r="AG51" s="1">
        <v>212927.09219040876</v>
      </c>
      <c r="AH51" s="1">
        <v>126607.20650483726</v>
      </c>
      <c r="AI51" s="1">
        <v>168221.19924536475</v>
      </c>
      <c r="AJ51" s="1">
        <v>150562.19078617133</v>
      </c>
    </row>
    <row r="52" spans="1:36">
      <c r="A52" s="1">
        <v>168</v>
      </c>
      <c r="B52" s="1" t="s">
        <v>161</v>
      </c>
      <c r="C52" s="1" t="s">
        <v>162</v>
      </c>
      <c r="D52" s="1" t="s">
        <v>163</v>
      </c>
      <c r="E52" s="1">
        <v>14.75</v>
      </c>
      <c r="F52" s="1">
        <v>14.78</v>
      </c>
      <c r="G52" s="1">
        <v>15.53</v>
      </c>
      <c r="H52" s="1">
        <v>15.17</v>
      </c>
      <c r="I52" s="1">
        <v>15.03</v>
      </c>
      <c r="J52" s="1">
        <v>15.57</v>
      </c>
      <c r="K52" s="1">
        <v>13.11</v>
      </c>
      <c r="L52" s="1">
        <v>15.27</v>
      </c>
      <c r="M52" s="1">
        <v>14.86</v>
      </c>
      <c r="N52" s="1">
        <v>15.14</v>
      </c>
      <c r="O52" s="1">
        <v>15.11</v>
      </c>
      <c r="P52" s="1">
        <v>14.34</v>
      </c>
      <c r="Q52" s="1">
        <v>15.06</v>
      </c>
      <c r="R52" s="1">
        <v>14.94</v>
      </c>
      <c r="S52" s="1">
        <v>15.36</v>
      </c>
      <c r="T52" s="1">
        <v>0.88611600000000001</v>
      </c>
      <c r="U52" s="1">
        <f t="shared" si="1"/>
        <v>0.97067029877694067</v>
      </c>
      <c r="V52" s="1">
        <f t="shared" si="0"/>
        <v>27554.493735033691</v>
      </c>
      <c r="W52" s="1">
        <f t="shared" si="0"/>
        <v>28133.472221192285</v>
      </c>
      <c r="X52" s="1">
        <v>47314.671878881083</v>
      </c>
      <c r="Y52" s="1">
        <v>36865.916426282893</v>
      </c>
      <c r="Z52" s="1">
        <v>33456.52533517329</v>
      </c>
      <c r="AA52" s="1">
        <v>48644.868362372668</v>
      </c>
      <c r="AB52" s="1">
        <v>8841.0377134442642</v>
      </c>
      <c r="AC52" s="1">
        <v>39511.910897770787</v>
      </c>
      <c r="AD52" s="1">
        <v>29737.587681432709</v>
      </c>
      <c r="AE52" s="1">
        <v>36107.226837044771</v>
      </c>
      <c r="AF52" s="1">
        <v>35364.150853777064</v>
      </c>
      <c r="AG52" s="1">
        <v>20738.156035609059</v>
      </c>
      <c r="AH52" s="1">
        <v>34159.518051241845</v>
      </c>
      <c r="AI52" s="1">
        <v>31433.166662050255</v>
      </c>
      <c r="AJ52" s="1">
        <v>42055.299811341181</v>
      </c>
    </row>
    <row r="53" spans="1:36">
      <c r="A53" s="1">
        <v>944</v>
      </c>
      <c r="B53" s="1" t="s">
        <v>164</v>
      </c>
      <c r="C53" s="1" t="s">
        <v>165</v>
      </c>
      <c r="D53" s="1" t="s">
        <v>163</v>
      </c>
      <c r="E53" s="1">
        <v>17</v>
      </c>
      <c r="F53" s="1">
        <v>17.399999999999999</v>
      </c>
      <c r="G53" s="1">
        <v>17.23</v>
      </c>
      <c r="H53" s="1">
        <v>17.05</v>
      </c>
      <c r="I53" s="1">
        <v>17.18</v>
      </c>
      <c r="J53" s="1">
        <v>17.190000000000001</v>
      </c>
      <c r="K53" s="1">
        <v>17.3</v>
      </c>
      <c r="L53" s="1">
        <v>17.21</v>
      </c>
      <c r="M53" s="1">
        <v>17.190000000000001</v>
      </c>
      <c r="N53" s="1">
        <v>17.3</v>
      </c>
      <c r="O53" s="1">
        <v>17.3</v>
      </c>
      <c r="P53" s="1">
        <v>16.71</v>
      </c>
      <c r="Q53" s="1">
        <v>16.98</v>
      </c>
      <c r="R53" s="1">
        <v>17.59</v>
      </c>
      <c r="S53" s="1">
        <v>17.37</v>
      </c>
      <c r="T53" s="1">
        <v>0.88441599999999998</v>
      </c>
      <c r="U53" s="1">
        <f t="shared" si="1"/>
        <v>1.0204385150856194</v>
      </c>
      <c r="V53" s="1">
        <f t="shared" si="0"/>
        <v>131072</v>
      </c>
      <c r="W53" s="1">
        <f t="shared" si="0"/>
        <v>172950.54088082444</v>
      </c>
      <c r="X53" s="1">
        <v>153725.82246572076</v>
      </c>
      <c r="Y53" s="1">
        <v>135694.24409773704</v>
      </c>
      <c r="Z53" s="1">
        <v>148489.35661349079</v>
      </c>
      <c r="AA53" s="1">
        <v>149522.18176630608</v>
      </c>
      <c r="AB53" s="1">
        <v>161368.56054594496</v>
      </c>
      <c r="AC53" s="1">
        <v>151609.43364083397</v>
      </c>
      <c r="AD53" s="1">
        <v>149522.18176630608</v>
      </c>
      <c r="AE53" s="1">
        <v>161368.56054594496</v>
      </c>
      <c r="AF53" s="1">
        <v>161368.56054594496</v>
      </c>
      <c r="AG53" s="1">
        <v>107204.05861928548</v>
      </c>
      <c r="AH53" s="1">
        <v>129267.49304335346</v>
      </c>
      <c r="AI53" s="1">
        <v>197295.70167666313</v>
      </c>
      <c r="AJ53" s="1">
        <v>169391.27021731736</v>
      </c>
    </row>
    <row r="54" spans="1:36">
      <c r="A54" s="1">
        <v>136</v>
      </c>
      <c r="B54" s="1" t="s">
        <v>166</v>
      </c>
      <c r="C54" s="1" t="s">
        <v>167</v>
      </c>
      <c r="D54" s="1" t="s">
        <v>62</v>
      </c>
      <c r="E54" s="1">
        <v>18.95</v>
      </c>
      <c r="F54" s="1">
        <v>19.16</v>
      </c>
      <c r="G54" s="1">
        <v>18.07</v>
      </c>
      <c r="H54" s="1">
        <v>18.670000000000002</v>
      </c>
      <c r="I54" s="1">
        <v>17.84</v>
      </c>
      <c r="J54" s="1">
        <v>18.420000000000002</v>
      </c>
      <c r="K54" s="1">
        <v>18.399999999999999</v>
      </c>
      <c r="L54" s="1">
        <v>18.72</v>
      </c>
      <c r="M54" s="1">
        <v>18.46</v>
      </c>
      <c r="N54" s="1">
        <v>18.3</v>
      </c>
      <c r="O54" s="1">
        <v>18.489999999999998</v>
      </c>
      <c r="P54" s="1">
        <v>18.82</v>
      </c>
      <c r="Q54" s="1">
        <v>18.25</v>
      </c>
      <c r="R54" s="1">
        <v>18.649999999999999</v>
      </c>
      <c r="S54" s="1">
        <v>18.5</v>
      </c>
      <c r="T54" s="1">
        <v>0.88311499999999998</v>
      </c>
      <c r="U54" s="1">
        <f t="shared" si="1"/>
        <v>0.94699293092950221</v>
      </c>
      <c r="V54" s="1">
        <f t="shared" si="0"/>
        <v>506428.82601934916</v>
      </c>
      <c r="W54" s="1">
        <f t="shared" si="0"/>
        <v>585780.23904560739</v>
      </c>
      <c r="X54" s="1">
        <v>275176.93031168508</v>
      </c>
      <c r="Y54" s="1">
        <v>417090.23199489916</v>
      </c>
      <c r="Z54" s="1">
        <v>234625.45219334218</v>
      </c>
      <c r="AA54" s="1">
        <v>350729.68092185067</v>
      </c>
      <c r="AB54" s="1">
        <v>345901.08176164894</v>
      </c>
      <c r="AC54" s="1">
        <v>431798.8872611812</v>
      </c>
      <c r="AD54" s="1">
        <v>360590.03437442484</v>
      </c>
      <c r="AE54" s="1">
        <v>322737.12109188997</v>
      </c>
      <c r="AF54" s="1">
        <v>368166.79750546074</v>
      </c>
      <c r="AG54" s="1">
        <v>462790.58851923503</v>
      </c>
      <c r="AH54" s="1">
        <v>311743.50995527342</v>
      </c>
      <c r="AI54" s="1">
        <v>411348.02751809102</v>
      </c>
      <c r="AJ54" s="1">
        <v>370727.60009473225</v>
      </c>
    </row>
    <row r="55" spans="1:36">
      <c r="A55" s="1">
        <v>435</v>
      </c>
      <c r="B55" s="1" t="s">
        <v>168</v>
      </c>
      <c r="C55" s="1" t="s">
        <v>169</v>
      </c>
      <c r="D55" s="1" t="s">
        <v>124</v>
      </c>
      <c r="E55" s="1">
        <v>16.77</v>
      </c>
      <c r="F55" s="1">
        <v>16.850000000000001</v>
      </c>
      <c r="G55" s="1">
        <v>16.7</v>
      </c>
      <c r="H55" s="1">
        <v>16.87</v>
      </c>
      <c r="I55" s="1">
        <v>16.690000000000001</v>
      </c>
      <c r="J55" s="1">
        <v>16.8</v>
      </c>
      <c r="K55" s="1">
        <v>16.68</v>
      </c>
      <c r="L55" s="1">
        <v>16.760000000000002</v>
      </c>
      <c r="M55" s="1">
        <v>16.690000000000001</v>
      </c>
      <c r="N55" s="1">
        <v>16.88</v>
      </c>
      <c r="O55" s="1">
        <v>16.690000000000001</v>
      </c>
      <c r="P55" s="1">
        <v>16.71</v>
      </c>
      <c r="Q55" s="1">
        <v>16.62</v>
      </c>
      <c r="R55" s="1">
        <v>16.809999999999999</v>
      </c>
      <c r="S55" s="1">
        <v>16.89</v>
      </c>
      <c r="T55" s="1">
        <v>0.86490500000000003</v>
      </c>
      <c r="U55" s="1">
        <f t="shared" si="1"/>
        <v>0.99473494194476708</v>
      </c>
      <c r="V55" s="1">
        <f t="shared" si="0"/>
        <v>111756.56053380961</v>
      </c>
      <c r="W55" s="1">
        <f t="shared" si="0"/>
        <v>118128.70063532676</v>
      </c>
      <c r="X55" s="1">
        <v>106463.54609520438</v>
      </c>
      <c r="Y55" s="1">
        <v>119777.71584446807</v>
      </c>
      <c r="Z55" s="1">
        <v>105728.14866476266</v>
      </c>
      <c r="AA55" s="1">
        <v>114104.80343234955</v>
      </c>
      <c r="AB55" s="1">
        <v>104997.83099542695</v>
      </c>
      <c r="AC55" s="1">
        <v>110984.6015819812</v>
      </c>
      <c r="AD55" s="1">
        <v>105728.14866476266</v>
      </c>
      <c r="AE55" s="1">
        <v>120610.83574270342</v>
      </c>
      <c r="AF55" s="1">
        <v>105728.14866476266</v>
      </c>
      <c r="AG55" s="1">
        <v>107204.05861928548</v>
      </c>
      <c r="AH55" s="1">
        <v>100720.65188089119</v>
      </c>
      <c r="AI55" s="1">
        <v>114898.46510433525</v>
      </c>
      <c r="AJ55" s="1">
        <v>121449.75044809462</v>
      </c>
    </row>
    <row r="56" spans="1:36">
      <c r="A56" s="1">
        <v>139</v>
      </c>
      <c r="B56" s="1" t="s">
        <v>170</v>
      </c>
      <c r="C56" s="1" t="s">
        <v>171</v>
      </c>
      <c r="D56" s="1" t="s">
        <v>172</v>
      </c>
      <c r="E56" s="1">
        <v>18.04</v>
      </c>
      <c r="F56" s="1">
        <v>18.420000000000002</v>
      </c>
      <c r="G56" s="1">
        <v>18.61</v>
      </c>
      <c r="H56" s="1">
        <v>18.77</v>
      </c>
      <c r="I56" s="1">
        <v>18.3</v>
      </c>
      <c r="J56" s="1">
        <v>18.559999999999999</v>
      </c>
      <c r="K56" s="1">
        <v>18.559999999999999</v>
      </c>
      <c r="L56" s="1">
        <v>18.64</v>
      </c>
      <c r="M56" s="1">
        <v>18.36</v>
      </c>
      <c r="N56" s="1">
        <v>18.350000000000001</v>
      </c>
      <c r="O56" s="1">
        <v>18.66</v>
      </c>
      <c r="P56" s="1">
        <v>18.149999999999999</v>
      </c>
      <c r="Q56" s="1">
        <v>18.239999999999998</v>
      </c>
      <c r="R56" s="1">
        <v>19.41</v>
      </c>
      <c r="S56" s="1">
        <v>18.48</v>
      </c>
      <c r="T56" s="1">
        <v>0.863367</v>
      </c>
      <c r="U56" s="1">
        <f t="shared" si="1"/>
        <v>1.0566723159702063</v>
      </c>
      <c r="V56" s="1">
        <f t="shared" si="0"/>
        <v>269513.87097492767</v>
      </c>
      <c r="W56" s="1">
        <f t="shared" si="0"/>
        <v>350729.68092185067</v>
      </c>
      <c r="X56" s="1">
        <v>400099.69407375652</v>
      </c>
      <c r="Y56" s="1">
        <v>447026.24213523848</v>
      </c>
      <c r="Z56" s="1">
        <v>322737.12109188997</v>
      </c>
      <c r="AA56" s="1">
        <v>386470.82969755796</v>
      </c>
      <c r="AB56" s="1">
        <v>386470.82969755796</v>
      </c>
      <c r="AC56" s="1">
        <v>408506.63914104382</v>
      </c>
      <c r="AD56" s="1">
        <v>336442.39849072957</v>
      </c>
      <c r="AE56" s="1">
        <v>334118.42108798103</v>
      </c>
      <c r="AF56" s="1">
        <v>414209.17931422614</v>
      </c>
      <c r="AG56" s="1">
        <v>290866.979685753</v>
      </c>
      <c r="AH56" s="1">
        <v>309590.14023778256</v>
      </c>
      <c r="AI56" s="1">
        <v>696614.02810103144</v>
      </c>
      <c r="AJ56" s="1">
        <v>365623.68367176078</v>
      </c>
    </row>
    <row r="57" spans="1:36">
      <c r="A57" s="1">
        <v>1026</v>
      </c>
      <c r="B57" s="1" t="s">
        <v>173</v>
      </c>
      <c r="C57" s="1" t="s">
        <v>174</v>
      </c>
      <c r="D57" s="1" t="s">
        <v>23</v>
      </c>
      <c r="E57" s="1">
        <v>16.16</v>
      </c>
      <c r="F57" s="1">
        <v>16.62</v>
      </c>
      <c r="G57" s="1">
        <v>16.36</v>
      </c>
      <c r="H57" s="1">
        <v>16.559999999999999</v>
      </c>
      <c r="I57" s="1">
        <v>16.16</v>
      </c>
      <c r="J57" s="1">
        <v>16.55</v>
      </c>
      <c r="K57" s="1">
        <v>16.989999999999998</v>
      </c>
      <c r="L57" s="1">
        <v>16.78</v>
      </c>
      <c r="M57" s="1">
        <v>16.559999999999999</v>
      </c>
      <c r="N57" s="1">
        <v>16.440000000000001</v>
      </c>
      <c r="O57" s="1">
        <v>16.670000000000002</v>
      </c>
      <c r="P57" s="1">
        <v>16.57</v>
      </c>
      <c r="Q57" s="1">
        <v>16.41</v>
      </c>
      <c r="R57" s="1">
        <v>16.84</v>
      </c>
      <c r="S57" s="1">
        <v>16.38</v>
      </c>
      <c r="T57" s="1">
        <v>0.86014100000000004</v>
      </c>
      <c r="U57" s="1">
        <f t="shared" si="1"/>
        <v>1.0089960650653809</v>
      </c>
      <c r="V57" s="1">
        <f t="shared" si="0"/>
        <v>73222.52988070104</v>
      </c>
      <c r="W57" s="1">
        <f t="shared" si="0"/>
        <v>100720.65188089119</v>
      </c>
      <c r="X57" s="1">
        <v>84110.599622682377</v>
      </c>
      <c r="Y57" s="1">
        <v>96617.707424389475</v>
      </c>
      <c r="Z57" s="1">
        <v>73222.52988070104</v>
      </c>
      <c r="AA57" s="1">
        <v>95950.320169492436</v>
      </c>
      <c r="AB57" s="1">
        <v>130166.61956192298</v>
      </c>
      <c r="AC57" s="1">
        <v>112533.88888476937</v>
      </c>
      <c r="AD57" s="1">
        <v>96617.707424389475</v>
      </c>
      <c r="AE57" s="1">
        <v>88906.421203610691</v>
      </c>
      <c r="AF57" s="1">
        <v>104272.55799872478</v>
      </c>
      <c r="AG57" s="1">
        <v>97289.736724745337</v>
      </c>
      <c r="AH57" s="1">
        <v>87076.7535126289</v>
      </c>
      <c r="AI57" s="1">
        <v>117312.72609667109</v>
      </c>
      <c r="AJ57" s="1">
        <v>85284.739838242487</v>
      </c>
    </row>
    <row r="58" spans="1:36">
      <c r="A58" s="1">
        <v>1088</v>
      </c>
      <c r="B58" s="1" t="s">
        <v>175</v>
      </c>
      <c r="C58" s="1" t="s">
        <v>176</v>
      </c>
      <c r="D58" s="1" t="s">
        <v>65</v>
      </c>
      <c r="E58" s="1">
        <v>17.46</v>
      </c>
      <c r="F58" s="1">
        <v>17.670000000000002</v>
      </c>
      <c r="G58" s="1">
        <v>17.55</v>
      </c>
      <c r="H58" s="1">
        <v>17.420000000000002</v>
      </c>
      <c r="I58" s="1">
        <v>17.79</v>
      </c>
      <c r="J58" s="1">
        <v>18.059999999999999</v>
      </c>
      <c r="K58" s="1">
        <v>17.59</v>
      </c>
      <c r="L58" s="1">
        <v>17.86</v>
      </c>
      <c r="M58" s="1">
        <v>17.260000000000002</v>
      </c>
      <c r="N58" s="1">
        <v>17.59</v>
      </c>
      <c r="O58" s="1">
        <v>18.28</v>
      </c>
      <c r="P58" s="1">
        <v>17.260000000000002</v>
      </c>
      <c r="Q58" s="1">
        <v>17.47</v>
      </c>
      <c r="R58" s="1">
        <v>18.16</v>
      </c>
      <c r="S58" s="1">
        <v>17.7</v>
      </c>
      <c r="T58" s="1">
        <v>0.85972999999999999</v>
      </c>
      <c r="U58" s="1">
        <f t="shared" si="1"/>
        <v>1.0250422419297085</v>
      </c>
      <c r="V58" s="1">
        <f t="shared" si="0"/>
        <v>180295.01718721242</v>
      </c>
      <c r="W58" s="1">
        <f t="shared" si="0"/>
        <v>208545.11599744955</v>
      </c>
      <c r="X58" s="1">
        <v>191900.64033898487</v>
      </c>
      <c r="Y58" s="1">
        <v>175364.84046092533</v>
      </c>
      <c r="Z58" s="1">
        <v>226633.24796396869</v>
      </c>
      <c r="AA58" s="1">
        <v>273276.14440993435</v>
      </c>
      <c r="AB58" s="1">
        <v>197295.70167666313</v>
      </c>
      <c r="AC58" s="1">
        <v>237900.70145146173</v>
      </c>
      <c r="AD58" s="1">
        <v>156955.92877181244</v>
      </c>
      <c r="AE58" s="1">
        <v>197295.70167666313</v>
      </c>
      <c r="AF58" s="1">
        <v>318293.90377485525</v>
      </c>
      <c r="AG58" s="1">
        <v>156955.92877181244</v>
      </c>
      <c r="AH58" s="1">
        <v>181549.06820423494</v>
      </c>
      <c r="AI58" s="1">
        <v>292890.11952280416</v>
      </c>
      <c r="AJ58" s="1">
        <v>212927.09219040876</v>
      </c>
    </row>
    <row r="59" spans="1:36">
      <c r="A59" s="1">
        <v>985</v>
      </c>
      <c r="B59" s="1" t="s">
        <v>177</v>
      </c>
      <c r="C59" s="1" t="s">
        <v>178</v>
      </c>
      <c r="D59" s="1" t="s">
        <v>179</v>
      </c>
      <c r="E59" s="1">
        <v>18.2</v>
      </c>
      <c r="F59" s="1">
        <v>18.579999999999998</v>
      </c>
      <c r="G59" s="1">
        <v>17.89</v>
      </c>
      <c r="H59" s="1">
        <v>18.21</v>
      </c>
      <c r="I59" s="1">
        <v>18.16</v>
      </c>
      <c r="J59" s="1">
        <v>18.23</v>
      </c>
      <c r="K59" s="1">
        <v>18.36</v>
      </c>
      <c r="L59" s="1">
        <v>18.78</v>
      </c>
      <c r="M59" s="1">
        <v>18.03</v>
      </c>
      <c r="N59" s="1">
        <v>18.37</v>
      </c>
      <c r="O59" s="1">
        <v>18.61</v>
      </c>
      <c r="P59" s="1">
        <v>18.260000000000002</v>
      </c>
      <c r="Q59" s="1">
        <v>18.260000000000002</v>
      </c>
      <c r="R59" s="1">
        <v>18.43</v>
      </c>
      <c r="S59" s="1">
        <v>18.079999999999998</v>
      </c>
      <c r="T59" s="1">
        <v>0.859128</v>
      </c>
      <c r="U59" s="1">
        <f t="shared" si="1"/>
        <v>0.985570207266109</v>
      </c>
      <c r="V59" s="1">
        <f t="shared" si="0"/>
        <v>301124.38157234271</v>
      </c>
      <c r="W59" s="1">
        <f t="shared" si="0"/>
        <v>391865.76143415633</v>
      </c>
      <c r="X59" s="1">
        <v>242899.50089618927</v>
      </c>
      <c r="Y59" s="1">
        <v>303218.86728166795</v>
      </c>
      <c r="Z59" s="1">
        <v>292890.11952280416</v>
      </c>
      <c r="AA59" s="1">
        <v>307451.64493144158</v>
      </c>
      <c r="AB59" s="1">
        <v>336442.39849072957</v>
      </c>
      <c r="AC59" s="1">
        <v>450135.55553907756</v>
      </c>
      <c r="AD59" s="1">
        <v>267652.20268138638</v>
      </c>
      <c r="AE59" s="1">
        <v>338782.54043463472</v>
      </c>
      <c r="AF59" s="1">
        <v>400099.69407375652</v>
      </c>
      <c r="AG59" s="1">
        <v>313911.85754362488</v>
      </c>
      <c r="AH59" s="1">
        <v>313911.85754362488</v>
      </c>
      <c r="AI59" s="1">
        <v>353169.19877387944</v>
      </c>
      <c r="AJ59" s="1">
        <v>277090.93722492206</v>
      </c>
    </row>
    <row r="60" spans="1:36">
      <c r="A60" s="1">
        <v>751</v>
      </c>
      <c r="B60" s="1" t="s">
        <v>180</v>
      </c>
      <c r="C60" s="1" t="s">
        <v>181</v>
      </c>
      <c r="D60" s="1" t="s">
        <v>182</v>
      </c>
      <c r="E60" s="1">
        <v>17.329999999999998</v>
      </c>
      <c r="F60" s="1">
        <v>17.91</v>
      </c>
      <c r="G60" s="1">
        <v>17.899999999999999</v>
      </c>
      <c r="H60" s="1">
        <v>18.010000000000002</v>
      </c>
      <c r="I60" s="1">
        <v>17.850000000000001</v>
      </c>
      <c r="J60" s="1">
        <v>18.12</v>
      </c>
      <c r="K60" s="1">
        <v>17.739999999999998</v>
      </c>
      <c r="L60" s="1">
        <v>17.95</v>
      </c>
      <c r="M60" s="1">
        <v>17.64</v>
      </c>
      <c r="N60" s="1">
        <v>17.89</v>
      </c>
      <c r="O60" s="1">
        <v>18.03</v>
      </c>
      <c r="P60" s="1">
        <v>17.75</v>
      </c>
      <c r="Q60" s="1">
        <v>17.739999999999998</v>
      </c>
      <c r="R60" s="1">
        <v>18.690000000000001</v>
      </c>
      <c r="S60" s="1">
        <v>17.920000000000002</v>
      </c>
      <c r="T60" s="1">
        <v>0.857514</v>
      </c>
      <c r="U60" s="1">
        <f t="shared" si="1"/>
        <v>1.0903994174015976</v>
      </c>
      <c r="V60" s="1">
        <f t="shared" si="0"/>
        <v>164759.25702532489</v>
      </c>
      <c r="W60" s="1">
        <f t="shared" si="0"/>
        <v>246290.25156995791</v>
      </c>
      <c r="X60" s="1">
        <v>244589.00053342458</v>
      </c>
      <c r="Y60" s="1">
        <v>263967.35571406875</v>
      </c>
      <c r="Z60" s="1">
        <v>236257.40127065353</v>
      </c>
      <c r="AA60" s="1">
        <v>284881.02380203083</v>
      </c>
      <c r="AB60" s="1">
        <v>218913.28755063005</v>
      </c>
      <c r="AC60" s="1">
        <v>253214.41300967455</v>
      </c>
      <c r="AD60" s="1">
        <v>204253.31957052226</v>
      </c>
      <c r="AE60" s="1">
        <v>242899.50089618927</v>
      </c>
      <c r="AF60" s="1">
        <v>267652.20268138638</v>
      </c>
      <c r="AG60" s="1">
        <v>220435.94988026959</v>
      </c>
      <c r="AH60" s="1">
        <v>218913.28755063005</v>
      </c>
      <c r="AI60" s="1">
        <v>422912.59465905</v>
      </c>
      <c r="AJ60" s="1">
        <v>248003.33574323493</v>
      </c>
    </row>
    <row r="61" spans="1:36">
      <c r="A61" s="1">
        <v>1013</v>
      </c>
      <c r="B61" s="1" t="s">
        <v>183</v>
      </c>
      <c r="C61" s="1" t="s">
        <v>184</v>
      </c>
      <c r="D61" s="1" t="s">
        <v>185</v>
      </c>
      <c r="E61" s="1">
        <v>14.18</v>
      </c>
      <c r="F61" s="1">
        <v>14.11</v>
      </c>
      <c r="G61" s="1">
        <v>14.19</v>
      </c>
      <c r="H61" s="1">
        <v>14.48</v>
      </c>
      <c r="I61" s="1">
        <v>14.28</v>
      </c>
      <c r="J61" s="1">
        <v>14.39</v>
      </c>
      <c r="K61" s="1">
        <v>14.57</v>
      </c>
      <c r="L61" s="1">
        <v>14.19</v>
      </c>
      <c r="M61" s="1">
        <v>14.31</v>
      </c>
      <c r="N61" s="1">
        <v>14.54</v>
      </c>
      <c r="O61" s="1">
        <v>14.17</v>
      </c>
      <c r="P61" s="1">
        <v>14.2</v>
      </c>
      <c r="Q61" s="1">
        <v>14.24</v>
      </c>
      <c r="R61" s="1">
        <v>14.53</v>
      </c>
      <c r="S61" s="1">
        <v>14.33</v>
      </c>
      <c r="T61" s="1">
        <v>0.85734100000000002</v>
      </c>
      <c r="U61" s="1">
        <f t="shared" si="1"/>
        <v>1.0218311046514434</v>
      </c>
      <c r="V61" s="1">
        <f t="shared" si="0"/>
        <v>18561.169576686345</v>
      </c>
      <c r="W61" s="1">
        <f t="shared" si="0"/>
        <v>17682.075426888532</v>
      </c>
      <c r="X61" s="1">
        <v>18690.272720788256</v>
      </c>
      <c r="Y61" s="1">
        <v>22851.480229485038</v>
      </c>
      <c r="Z61" s="1">
        <v>19893.368985928446</v>
      </c>
      <c r="AA61" s="1">
        <v>21469.485528815425</v>
      </c>
      <c r="AB61" s="1">
        <v>24322.434181186331</v>
      </c>
      <c r="AC61" s="1">
        <v>18690.272720788256</v>
      </c>
      <c r="AD61" s="1">
        <v>20311.37095580035</v>
      </c>
      <c r="AE61" s="1">
        <v>23821.885723775962</v>
      </c>
      <c r="AF61" s="1">
        <v>18432.958213141446</v>
      </c>
      <c r="AG61" s="1">
        <v>18820.273848271412</v>
      </c>
      <c r="AH61" s="1">
        <v>19349.383764861435</v>
      </c>
      <c r="AI61" s="1">
        <v>23657.335939440542</v>
      </c>
      <c r="AJ61" s="1">
        <v>20594.90712816564</v>
      </c>
    </row>
    <row r="62" spans="1:36">
      <c r="A62" s="1">
        <v>678</v>
      </c>
      <c r="B62" s="1" t="s">
        <v>186</v>
      </c>
      <c r="C62" s="1" t="s">
        <v>187</v>
      </c>
      <c r="D62" s="1" t="s">
        <v>124</v>
      </c>
      <c r="E62" s="1">
        <v>17.95</v>
      </c>
      <c r="F62" s="1">
        <v>18.010000000000002</v>
      </c>
      <c r="G62" s="1">
        <v>18.11</v>
      </c>
      <c r="H62" s="1">
        <v>18.09</v>
      </c>
      <c r="I62" s="1">
        <v>18.54</v>
      </c>
      <c r="J62" s="1">
        <v>18.37</v>
      </c>
      <c r="K62" s="1">
        <v>18.38</v>
      </c>
      <c r="L62" s="1">
        <v>18.3</v>
      </c>
      <c r="M62" s="1">
        <v>18.47</v>
      </c>
      <c r="N62" s="1">
        <v>18.36</v>
      </c>
      <c r="O62" s="1">
        <v>18.239999999999998</v>
      </c>
      <c r="P62" s="1">
        <v>18.190000000000001</v>
      </c>
      <c r="Q62" s="1">
        <v>18.23</v>
      </c>
      <c r="R62" s="1">
        <v>18.07</v>
      </c>
      <c r="S62" s="1">
        <v>18.12</v>
      </c>
      <c r="T62" s="1">
        <v>0.85067000000000004</v>
      </c>
      <c r="U62" s="1">
        <f t="shared" si="1"/>
        <v>1.0095718433037928</v>
      </c>
      <c r="V62" s="1">
        <f t="shared" si="0"/>
        <v>253214.41300967455</v>
      </c>
      <c r="W62" s="1">
        <f t="shared" si="0"/>
        <v>263967.35571406875</v>
      </c>
      <c r="X62" s="1">
        <v>282913.20683021611</v>
      </c>
      <c r="Y62" s="1">
        <v>279018.25710905343</v>
      </c>
      <c r="Z62" s="1">
        <v>381150.17158041481</v>
      </c>
      <c r="AA62" s="1">
        <v>338782.54043463472</v>
      </c>
      <c r="AB62" s="1">
        <v>341138.95935297001</v>
      </c>
      <c r="AC62" s="1">
        <v>322737.12109188997</v>
      </c>
      <c r="AD62" s="1">
        <v>363098.13640846993</v>
      </c>
      <c r="AE62" s="1">
        <v>336442.39849072957</v>
      </c>
      <c r="AF62" s="1">
        <v>309590.14023778256</v>
      </c>
      <c r="AG62" s="1">
        <v>299044.36353261216</v>
      </c>
      <c r="AH62" s="1">
        <v>307451.64493144158</v>
      </c>
      <c r="AI62" s="1">
        <v>275176.93031168508</v>
      </c>
      <c r="AJ62" s="1">
        <v>284881.02380203083</v>
      </c>
    </row>
    <row r="63" spans="1:36">
      <c r="A63" s="1">
        <v>859</v>
      </c>
      <c r="B63" s="1" t="s">
        <v>188</v>
      </c>
      <c r="C63" s="1" t="s">
        <v>189</v>
      </c>
      <c r="D63" s="1" t="s">
        <v>190</v>
      </c>
      <c r="E63" s="1">
        <v>19.09</v>
      </c>
      <c r="F63" s="1">
        <v>19.05</v>
      </c>
      <c r="G63" s="1">
        <v>17.16</v>
      </c>
      <c r="H63" s="1">
        <v>18.55</v>
      </c>
      <c r="I63" s="1">
        <v>19.5</v>
      </c>
      <c r="J63" s="1">
        <v>18.54</v>
      </c>
      <c r="K63" s="1">
        <v>17.670000000000002</v>
      </c>
      <c r="L63" s="1">
        <v>18.53</v>
      </c>
      <c r="M63" s="1">
        <v>18.02</v>
      </c>
      <c r="N63" s="1">
        <v>18.89</v>
      </c>
      <c r="O63" s="1">
        <v>17.55</v>
      </c>
      <c r="P63" s="1">
        <v>19.11</v>
      </c>
      <c r="Q63" s="1">
        <v>18.13</v>
      </c>
      <c r="R63" s="1">
        <v>17.899999999999999</v>
      </c>
      <c r="S63" s="1">
        <v>20.010000000000002</v>
      </c>
      <c r="T63" s="1">
        <v>0.84685299999999997</v>
      </c>
      <c r="U63" s="1">
        <f t="shared" si="1"/>
        <v>1.0593587248425811</v>
      </c>
      <c r="V63" s="1">
        <f t="shared" si="0"/>
        <v>558036.51421810698</v>
      </c>
      <c r="W63" s="1">
        <f t="shared" si="0"/>
        <v>542776.97639094829</v>
      </c>
      <c r="X63" s="1">
        <v>146445.05976140208</v>
      </c>
      <c r="Y63" s="1">
        <v>383801.2806779698</v>
      </c>
      <c r="Z63" s="1">
        <v>741455.20018946461</v>
      </c>
      <c r="AA63" s="1">
        <v>381150.17158041481</v>
      </c>
      <c r="AB63" s="1">
        <v>208545.11599744955</v>
      </c>
      <c r="AC63" s="1">
        <v>378517.37503104948</v>
      </c>
      <c r="AD63" s="1">
        <v>265803.39387007704</v>
      </c>
      <c r="AE63" s="1">
        <v>485799.00179237861</v>
      </c>
      <c r="AF63" s="1">
        <v>191900.64033898487</v>
      </c>
      <c r="AG63" s="1">
        <v>565826.41366043221</v>
      </c>
      <c r="AH63" s="1">
        <v>286862.52802329499</v>
      </c>
      <c r="AI63" s="1">
        <v>244589.00053342458</v>
      </c>
      <c r="AJ63" s="1">
        <v>1055869.4228562752</v>
      </c>
    </row>
    <row r="64" spans="1:36">
      <c r="A64" s="1">
        <v>894</v>
      </c>
      <c r="B64" s="1" t="s">
        <v>191</v>
      </c>
      <c r="C64" s="1" t="s">
        <v>192</v>
      </c>
      <c r="D64" s="1" t="s">
        <v>193</v>
      </c>
      <c r="E64" s="1">
        <v>17.53</v>
      </c>
      <c r="F64" s="1">
        <v>18.149999999999999</v>
      </c>
      <c r="G64" s="1">
        <v>18.68</v>
      </c>
      <c r="H64" s="1">
        <v>18.760000000000002</v>
      </c>
      <c r="I64" s="1">
        <v>18.72</v>
      </c>
      <c r="J64" s="1">
        <v>18.38</v>
      </c>
      <c r="K64" s="1">
        <v>18.170000000000002</v>
      </c>
      <c r="L64" s="1">
        <v>18.440000000000001</v>
      </c>
      <c r="M64" s="1">
        <v>18.23</v>
      </c>
      <c r="N64" s="1">
        <v>18.46</v>
      </c>
      <c r="O64" s="1">
        <v>18.510000000000002</v>
      </c>
      <c r="P64" s="1">
        <v>17.77</v>
      </c>
      <c r="Q64" s="1">
        <v>18.350000000000001</v>
      </c>
      <c r="R64" s="1">
        <v>19.260000000000002</v>
      </c>
      <c r="S64" s="1">
        <v>18.45</v>
      </c>
      <c r="T64" s="1">
        <v>0.845244</v>
      </c>
      <c r="U64" s="1">
        <f t="shared" si="1"/>
        <v>1.0674344356942609</v>
      </c>
      <c r="V64" s="1">
        <f t="shared" si="0"/>
        <v>189258.68751552471</v>
      </c>
      <c r="W64" s="1">
        <f t="shared" si="0"/>
        <v>290866.979685753</v>
      </c>
      <c r="X64" s="1">
        <v>419991.32398170786</v>
      </c>
      <c r="Y64" s="1">
        <v>443938.40632792492</v>
      </c>
      <c r="Z64" s="1">
        <v>431798.8872611812</v>
      </c>
      <c r="AA64" s="1">
        <v>341138.95935297001</v>
      </c>
      <c r="AB64" s="1">
        <v>294927.3314102632</v>
      </c>
      <c r="AC64" s="1">
        <v>355625.68481444282</v>
      </c>
      <c r="AD64" s="1">
        <v>307451.64493144158</v>
      </c>
      <c r="AE64" s="1">
        <v>360590.03437442484</v>
      </c>
      <c r="AF64" s="1">
        <v>373306.21447459882</v>
      </c>
      <c r="AG64" s="1">
        <v>223513.12106761921</v>
      </c>
      <c r="AH64" s="1">
        <v>334118.42108798103</v>
      </c>
      <c r="AI64" s="1">
        <v>627823.71508724976</v>
      </c>
      <c r="AJ64" s="1">
        <v>358099.25706662372</v>
      </c>
    </row>
    <row r="65" spans="1:36">
      <c r="A65" s="1">
        <v>965</v>
      </c>
      <c r="B65" s="1" t="s">
        <v>194</v>
      </c>
      <c r="C65" s="1" t="s">
        <v>195</v>
      </c>
      <c r="D65" s="1" t="s">
        <v>77</v>
      </c>
      <c r="E65" s="1">
        <v>15.85</v>
      </c>
      <c r="F65" s="1">
        <v>16.399999999999999</v>
      </c>
      <c r="G65" s="1">
        <v>16.39</v>
      </c>
      <c r="H65" s="1">
        <v>16.43</v>
      </c>
      <c r="I65" s="1">
        <v>16.579999999999998</v>
      </c>
      <c r="J65" s="1">
        <v>16.7</v>
      </c>
      <c r="K65" s="1">
        <v>16.16</v>
      </c>
      <c r="L65" s="1">
        <v>16.59</v>
      </c>
      <c r="M65" s="1">
        <v>16.190000000000001</v>
      </c>
      <c r="N65" s="1">
        <v>16.5</v>
      </c>
      <c r="O65" s="1">
        <v>16.39</v>
      </c>
      <c r="P65" s="1">
        <v>16.32</v>
      </c>
      <c r="Q65" s="1">
        <v>16.41</v>
      </c>
      <c r="R65" s="1">
        <v>16.93</v>
      </c>
      <c r="S65" s="1">
        <v>16.670000000000002</v>
      </c>
      <c r="T65" s="1">
        <v>0.84496099999999996</v>
      </c>
      <c r="U65" s="1">
        <f t="shared" si="1"/>
        <v>1.0695163050932035</v>
      </c>
      <c r="V65" s="1">
        <f t="shared" si="0"/>
        <v>59064.350317663375</v>
      </c>
      <c r="W65" s="1">
        <f t="shared" si="0"/>
        <v>86475.27044041222</v>
      </c>
      <c r="X65" s="1">
        <v>85877.942115261714</v>
      </c>
      <c r="Y65" s="1">
        <v>88292.299693469846</v>
      </c>
      <c r="Z65" s="1">
        <v>97966.440358539243</v>
      </c>
      <c r="AA65" s="1">
        <v>106463.54609520438</v>
      </c>
      <c r="AB65" s="1">
        <v>73222.52988070104</v>
      </c>
      <c r="AC65" s="1">
        <v>98647.850838331738</v>
      </c>
      <c r="AD65" s="1">
        <v>74761.090883153025</v>
      </c>
      <c r="AE65" s="1">
        <v>92681.900023683047</v>
      </c>
      <c r="AF65" s="1">
        <v>85877.942115261714</v>
      </c>
      <c r="AG65" s="1">
        <v>81810.590852815978</v>
      </c>
      <c r="AH65" s="1">
        <v>87076.7535126289</v>
      </c>
      <c r="AI65" s="1">
        <v>124864.16767961481</v>
      </c>
      <c r="AJ65" s="1">
        <v>104272.55799872478</v>
      </c>
    </row>
    <row r="66" spans="1:36">
      <c r="A66" s="1">
        <v>70</v>
      </c>
      <c r="B66" s="1" t="s">
        <v>196</v>
      </c>
      <c r="C66" s="1" t="s">
        <v>197</v>
      </c>
      <c r="D66" s="1" t="s">
        <v>148</v>
      </c>
      <c r="E66" s="1">
        <v>18.28</v>
      </c>
      <c r="F66" s="1">
        <v>17.93</v>
      </c>
      <c r="G66" s="1">
        <v>17.559999999999999</v>
      </c>
      <c r="H66" s="1">
        <v>17.46</v>
      </c>
      <c r="I66" s="1">
        <v>17.93</v>
      </c>
      <c r="J66" s="1">
        <v>17.72</v>
      </c>
      <c r="K66" s="1">
        <v>17.77</v>
      </c>
      <c r="L66" s="1">
        <v>17.600000000000001</v>
      </c>
      <c r="M66" s="1">
        <v>18.66</v>
      </c>
      <c r="N66" s="1">
        <v>17.649999999999999</v>
      </c>
      <c r="O66" s="1">
        <v>17.63</v>
      </c>
      <c r="P66" s="1">
        <v>17.850000000000001</v>
      </c>
      <c r="Q66" s="1">
        <v>17.77</v>
      </c>
      <c r="R66" s="1">
        <v>17.190000000000001</v>
      </c>
      <c r="S66" s="1">
        <v>16.91</v>
      </c>
      <c r="T66" s="1">
        <v>0.84372999999999998</v>
      </c>
      <c r="U66" s="1">
        <f t="shared" si="1"/>
        <v>0.97155734373362934</v>
      </c>
      <c r="V66" s="1">
        <f t="shared" si="0"/>
        <v>318293.90377485525</v>
      </c>
      <c r="W66" s="1">
        <f t="shared" si="0"/>
        <v>249728.33535922962</v>
      </c>
      <c r="X66" s="1">
        <v>193235.41484877898</v>
      </c>
      <c r="Y66" s="1">
        <v>180295.01718721242</v>
      </c>
      <c r="Z66" s="1">
        <v>249728.33535922962</v>
      </c>
      <c r="AA66" s="1">
        <v>215899.44363059057</v>
      </c>
      <c r="AB66" s="1">
        <v>223513.12106761921</v>
      </c>
      <c r="AC66" s="1">
        <v>198668.00180565086</v>
      </c>
      <c r="AD66" s="1">
        <v>414209.17931422614</v>
      </c>
      <c r="AE66" s="1">
        <v>205674.01375904551</v>
      </c>
      <c r="AF66" s="1">
        <v>202842.43883358806</v>
      </c>
      <c r="AG66" s="1">
        <v>236257.40127065353</v>
      </c>
      <c r="AH66" s="1">
        <v>223513.12106761921</v>
      </c>
      <c r="AI66" s="1">
        <v>149522.18176630608</v>
      </c>
      <c r="AJ66" s="1">
        <v>123145.12578497895</v>
      </c>
    </row>
    <row r="67" spans="1:36">
      <c r="A67" s="1">
        <v>392</v>
      </c>
      <c r="B67" s="1" t="s">
        <v>198</v>
      </c>
      <c r="C67" s="1" t="s">
        <v>199</v>
      </c>
      <c r="D67" s="1" t="s">
        <v>200</v>
      </c>
      <c r="E67" s="1">
        <v>18</v>
      </c>
      <c r="F67" s="1">
        <v>17.87</v>
      </c>
      <c r="G67" s="1">
        <v>17.88</v>
      </c>
      <c r="H67" s="1">
        <v>17.690000000000001</v>
      </c>
      <c r="I67" s="1">
        <v>18.45</v>
      </c>
      <c r="J67" s="1">
        <v>18.11</v>
      </c>
      <c r="K67" s="1">
        <v>17.64</v>
      </c>
      <c r="L67" s="1">
        <v>17.88</v>
      </c>
      <c r="M67" s="1">
        <v>18.3</v>
      </c>
      <c r="N67" s="1">
        <v>17.93</v>
      </c>
      <c r="O67" s="1">
        <v>18.18</v>
      </c>
      <c r="P67" s="1">
        <v>17.88</v>
      </c>
      <c r="Q67" s="1">
        <v>17.93</v>
      </c>
      <c r="R67" s="1">
        <v>17.850000000000001</v>
      </c>
      <c r="S67" s="1">
        <v>17.64</v>
      </c>
      <c r="T67" s="1">
        <v>0.84137799999999996</v>
      </c>
      <c r="U67" s="1">
        <f t="shared" ref="U67:U130" si="2">AVERAGE(AD67:AJ67)/AVERAGE(V67:AC67)</f>
        <v>1.0084827616369765</v>
      </c>
      <c r="V67" s="1">
        <f t="shared" ref="V67:W130" si="3">2^E67</f>
        <v>262144</v>
      </c>
      <c r="W67" s="1">
        <f t="shared" si="3"/>
        <v>239555.43168893617</v>
      </c>
      <c r="X67" s="1">
        <v>241221.67148540687</v>
      </c>
      <c r="Y67" s="1">
        <v>211456.29732952535</v>
      </c>
      <c r="Z67" s="1">
        <v>358099.25706662372</v>
      </c>
      <c r="AA67" s="1">
        <v>282913.20683021611</v>
      </c>
      <c r="AB67" s="1">
        <v>204253.31957052226</v>
      </c>
      <c r="AC67" s="1">
        <v>241221.67148540687</v>
      </c>
      <c r="AD67" s="1">
        <v>322737.12109188997</v>
      </c>
      <c r="AE67" s="1">
        <v>249728.33535922962</v>
      </c>
      <c r="AF67" s="1">
        <v>296978.71322698164</v>
      </c>
      <c r="AG67" s="1">
        <v>241221.67148540687</v>
      </c>
      <c r="AH67" s="1">
        <v>249728.33535922962</v>
      </c>
      <c r="AI67" s="1">
        <v>236257.40127065353</v>
      </c>
      <c r="AJ67" s="1">
        <v>204253.31957052226</v>
      </c>
    </row>
    <row r="68" spans="1:36">
      <c r="A68" s="1">
        <v>1020</v>
      </c>
      <c r="B68" s="1" t="s">
        <v>201</v>
      </c>
      <c r="C68" s="1" t="s">
        <v>202</v>
      </c>
      <c r="D68" s="1" t="s">
        <v>203</v>
      </c>
      <c r="E68" s="1">
        <v>13.82</v>
      </c>
      <c r="F68" s="1">
        <v>13.6</v>
      </c>
      <c r="G68" s="1">
        <v>14.76</v>
      </c>
      <c r="H68" s="1">
        <v>13.88</v>
      </c>
      <c r="I68" s="1">
        <v>14.41</v>
      </c>
      <c r="J68" s="1">
        <v>13.87</v>
      </c>
      <c r="K68" s="1">
        <v>13.67</v>
      </c>
      <c r="L68" s="1">
        <v>13.19</v>
      </c>
      <c r="M68" s="1">
        <v>14.01</v>
      </c>
      <c r="N68" s="1">
        <v>14.4</v>
      </c>
      <c r="O68" s="1">
        <v>12.94</v>
      </c>
      <c r="P68" s="1">
        <v>14.12</v>
      </c>
      <c r="Q68" s="1">
        <v>14.27</v>
      </c>
      <c r="R68" s="1">
        <v>13.88</v>
      </c>
      <c r="S68" s="1">
        <v>14.15</v>
      </c>
      <c r="T68" s="1">
        <v>0.83960699999999999</v>
      </c>
      <c r="U68" s="1">
        <f t="shared" si="2"/>
        <v>1.0361279535480665</v>
      </c>
      <c r="V68" s="1">
        <f t="shared" si="3"/>
        <v>14462.205891226089</v>
      </c>
      <c r="W68" s="1">
        <f t="shared" si="3"/>
        <v>12416.750112853173</v>
      </c>
      <c r="X68" s="1">
        <v>27746.150395495297</v>
      </c>
      <c r="Y68" s="1">
        <v>15076.354467837949</v>
      </c>
      <c r="Z68" s="1">
        <v>21769.188378157261</v>
      </c>
      <c r="AA68" s="1">
        <v>14972.214480558478</v>
      </c>
      <c r="AB68" s="1">
        <v>13034.069749840593</v>
      </c>
      <c r="AC68" s="1">
        <v>9345.1363603941263</v>
      </c>
      <c r="AD68" s="1">
        <v>16497.95973212926</v>
      </c>
      <c r="AE68" s="1">
        <v>21618.817610103088</v>
      </c>
      <c r="AF68" s="1">
        <v>7858.2916655125618</v>
      </c>
      <c r="AG68" s="1">
        <v>17805.06398762692</v>
      </c>
      <c r="AH68" s="1">
        <v>19755.955448885394</v>
      </c>
      <c r="AI68" s="1">
        <v>15076.354467837949</v>
      </c>
      <c r="AJ68" s="1">
        <v>18179.186230359588</v>
      </c>
    </row>
    <row r="69" spans="1:36">
      <c r="A69" s="1">
        <v>342</v>
      </c>
      <c r="B69" s="1" t="s">
        <v>204</v>
      </c>
      <c r="C69" s="1" t="s">
        <v>205</v>
      </c>
      <c r="D69" s="1" t="s">
        <v>206</v>
      </c>
      <c r="E69" s="1">
        <v>18.5</v>
      </c>
      <c r="F69" s="1">
        <v>18.149999999999999</v>
      </c>
      <c r="G69" s="1">
        <v>18.079999999999998</v>
      </c>
      <c r="H69" s="1">
        <v>18.21</v>
      </c>
      <c r="I69" s="1">
        <v>18.03</v>
      </c>
      <c r="J69" s="1">
        <v>18.18</v>
      </c>
      <c r="K69" s="1">
        <v>18.39</v>
      </c>
      <c r="L69" s="1">
        <v>18.100000000000001</v>
      </c>
      <c r="M69" s="1">
        <v>17.899999999999999</v>
      </c>
      <c r="N69" s="1">
        <v>18.3</v>
      </c>
      <c r="O69" s="1">
        <v>18.02</v>
      </c>
      <c r="P69" s="1">
        <v>18.59</v>
      </c>
      <c r="Q69" s="1">
        <v>18.23</v>
      </c>
      <c r="R69" s="1">
        <v>17.8</v>
      </c>
      <c r="S69" s="1">
        <v>18.14</v>
      </c>
      <c r="T69" s="1">
        <v>0.838615</v>
      </c>
      <c r="U69" s="1">
        <f t="shared" si="2"/>
        <v>0.96479279635177473</v>
      </c>
      <c r="V69" s="1">
        <f t="shared" si="3"/>
        <v>370727.60009473225</v>
      </c>
      <c r="W69" s="1">
        <f t="shared" si="3"/>
        <v>290866.979685753</v>
      </c>
      <c r="X69" s="1">
        <v>277090.93722492206</v>
      </c>
      <c r="Y69" s="1">
        <v>303218.86728166795</v>
      </c>
      <c r="Z69" s="1">
        <v>267652.20268138638</v>
      </c>
      <c r="AA69" s="1">
        <v>296978.71322698164</v>
      </c>
      <c r="AB69" s="1">
        <v>343511.76846104692</v>
      </c>
      <c r="AC69" s="1">
        <v>280958.98256311426</v>
      </c>
      <c r="AD69" s="1">
        <v>244589.00053342458</v>
      </c>
      <c r="AE69" s="1">
        <v>322737.12109188997</v>
      </c>
      <c r="AF69" s="1">
        <v>265803.39387007704</v>
      </c>
      <c r="AG69" s="1">
        <v>394591.40335332631</v>
      </c>
      <c r="AH69" s="1">
        <v>307451.64493144158</v>
      </c>
      <c r="AI69" s="1">
        <v>228209.6068646991</v>
      </c>
      <c r="AJ69" s="1">
        <v>288857.81469635823</v>
      </c>
    </row>
    <row r="70" spans="1:36">
      <c r="A70" s="1">
        <v>126</v>
      </c>
      <c r="B70" s="1" t="s">
        <v>207</v>
      </c>
      <c r="C70" s="1" t="s">
        <v>208</v>
      </c>
      <c r="D70" s="1" t="s">
        <v>200</v>
      </c>
      <c r="E70" s="1">
        <v>16.82</v>
      </c>
      <c r="F70" s="1">
        <v>16.87</v>
      </c>
      <c r="G70" s="1">
        <v>16.37</v>
      </c>
      <c r="H70" s="1">
        <v>16.600000000000001</v>
      </c>
      <c r="I70" s="1">
        <v>16.13</v>
      </c>
      <c r="J70" s="1">
        <v>16.48</v>
      </c>
      <c r="K70" s="1">
        <v>16.350000000000001</v>
      </c>
      <c r="L70" s="1">
        <v>16.559999999999999</v>
      </c>
      <c r="M70" s="1">
        <v>16.61</v>
      </c>
      <c r="N70" s="1">
        <v>16.25</v>
      </c>
      <c r="O70" s="1">
        <v>16.510000000000002</v>
      </c>
      <c r="P70" s="1">
        <v>16.71</v>
      </c>
      <c r="Q70" s="1">
        <v>16.22</v>
      </c>
      <c r="R70" s="1">
        <v>16.55</v>
      </c>
      <c r="S70" s="1">
        <v>16.68</v>
      </c>
      <c r="T70" s="1">
        <v>0.836426</v>
      </c>
      <c r="U70" s="1">
        <f t="shared" si="2"/>
        <v>0.98253654032532312</v>
      </c>
      <c r="V70" s="1">
        <f t="shared" si="3"/>
        <v>115697.64712980874</v>
      </c>
      <c r="W70" s="1">
        <f t="shared" si="3"/>
        <v>119777.71584446807</v>
      </c>
      <c r="X70" s="1">
        <v>84695.635108658666</v>
      </c>
      <c r="Y70" s="1">
        <v>99334.000902825588</v>
      </c>
      <c r="Z70" s="1">
        <v>71715.632005823732</v>
      </c>
      <c r="AA70" s="1">
        <v>91405.920917940166</v>
      </c>
      <c r="AB70" s="1">
        <v>83529.605271995242</v>
      </c>
      <c r="AC70" s="1">
        <v>96617.707424389475</v>
      </c>
      <c r="AD70" s="1">
        <v>100024.92351843911</v>
      </c>
      <c r="AE70" s="1">
        <v>77935.87748881834</v>
      </c>
      <c r="AF70" s="1">
        <v>93326.55361864969</v>
      </c>
      <c r="AG70" s="1">
        <v>107204.05861928548</v>
      </c>
      <c r="AH70" s="1">
        <v>76331.980322796604</v>
      </c>
      <c r="AI70" s="1">
        <v>95950.320169492436</v>
      </c>
      <c r="AJ70" s="1">
        <v>104997.83099542695</v>
      </c>
    </row>
    <row r="71" spans="1:36">
      <c r="A71" s="1">
        <v>836</v>
      </c>
      <c r="B71" s="1" t="s">
        <v>209</v>
      </c>
      <c r="C71" s="1" t="s">
        <v>210</v>
      </c>
      <c r="D71" s="1" t="s">
        <v>211</v>
      </c>
      <c r="E71" s="1">
        <v>15.85</v>
      </c>
      <c r="F71" s="1">
        <v>15.94</v>
      </c>
      <c r="G71" s="1">
        <v>16.14</v>
      </c>
      <c r="H71" s="1">
        <v>16.22</v>
      </c>
      <c r="I71" s="1">
        <v>16.850000000000001</v>
      </c>
      <c r="J71" s="1">
        <v>16.399999999999999</v>
      </c>
      <c r="K71" s="1">
        <v>16.329999999999998</v>
      </c>
      <c r="L71" s="1">
        <v>15.88</v>
      </c>
      <c r="M71" s="1">
        <v>16.14</v>
      </c>
      <c r="N71" s="1">
        <v>16.68</v>
      </c>
      <c r="O71" s="1">
        <v>16.05</v>
      </c>
      <c r="P71" s="1">
        <v>16.41</v>
      </c>
      <c r="Q71" s="1">
        <v>16.78</v>
      </c>
      <c r="R71" s="1">
        <v>16.46</v>
      </c>
      <c r="S71" s="1">
        <v>15.55</v>
      </c>
      <c r="T71" s="1">
        <v>0.82937000000000005</v>
      </c>
      <c r="U71" s="1">
        <f t="shared" si="2"/>
        <v>1.0781568986944567</v>
      </c>
      <c r="V71" s="1">
        <f t="shared" si="3"/>
        <v>59064.350317663375</v>
      </c>
      <c r="W71" s="1">
        <f t="shared" si="3"/>
        <v>62866.333324100517</v>
      </c>
      <c r="X71" s="1">
        <v>72214.453674089542</v>
      </c>
      <c r="Y71" s="1">
        <v>76331.980322796604</v>
      </c>
      <c r="Z71" s="1">
        <v>118128.70063532676</v>
      </c>
      <c r="AA71" s="1">
        <v>86475.27044041222</v>
      </c>
      <c r="AB71" s="1">
        <v>82379.628512662428</v>
      </c>
      <c r="AC71" s="1">
        <v>60305.417871351812</v>
      </c>
      <c r="AD71" s="1">
        <v>72214.453674089542</v>
      </c>
      <c r="AE71" s="1">
        <v>104997.83099542695</v>
      </c>
      <c r="AF71" s="1">
        <v>67847.122048868521</v>
      </c>
      <c r="AG71" s="1">
        <v>87076.7535126289</v>
      </c>
      <c r="AH71" s="1">
        <v>112533.88888476937</v>
      </c>
      <c r="AI71" s="1">
        <v>90147.508593606195</v>
      </c>
      <c r="AJ71" s="1">
        <v>47975.160084746298</v>
      </c>
    </row>
    <row r="72" spans="1:36">
      <c r="A72" s="1">
        <v>721</v>
      </c>
      <c r="B72" s="1" t="s">
        <v>212</v>
      </c>
      <c r="C72" s="1" t="s">
        <v>213</v>
      </c>
      <c r="D72" s="1" t="s">
        <v>214</v>
      </c>
      <c r="E72" s="1">
        <v>19.149999999999999</v>
      </c>
      <c r="F72" s="1">
        <v>19.55</v>
      </c>
      <c r="G72" s="1">
        <v>19.39</v>
      </c>
      <c r="H72" s="1">
        <v>19.71</v>
      </c>
      <c r="I72" s="1">
        <v>19.48</v>
      </c>
      <c r="J72" s="1">
        <v>19.559999999999999</v>
      </c>
      <c r="K72" s="1">
        <v>19.34</v>
      </c>
      <c r="L72" s="1">
        <v>19.52</v>
      </c>
      <c r="M72" s="1">
        <v>19.329999999999998</v>
      </c>
      <c r="N72" s="1">
        <v>19.45</v>
      </c>
      <c r="O72" s="1">
        <v>19.68</v>
      </c>
      <c r="P72" s="1">
        <v>19.14</v>
      </c>
      <c r="Q72" s="1">
        <v>19.38</v>
      </c>
      <c r="R72" s="1">
        <v>20.100000000000001</v>
      </c>
      <c r="S72" s="1">
        <v>19.670000000000002</v>
      </c>
      <c r="T72" s="1">
        <v>0.82562000000000002</v>
      </c>
      <c r="U72" s="1">
        <f t="shared" si="2"/>
        <v>1.0680808715253922</v>
      </c>
      <c r="V72" s="1">
        <f t="shared" si="3"/>
        <v>581733.95937150496</v>
      </c>
      <c r="W72" s="1">
        <f t="shared" si="3"/>
        <v>767602.56135593972</v>
      </c>
      <c r="X72" s="1">
        <v>687023.53692209395</v>
      </c>
      <c r="Y72" s="1">
        <v>857632.46895428409</v>
      </c>
      <c r="Z72" s="1">
        <v>731247.36734352156</v>
      </c>
      <c r="AA72" s="1">
        <v>772941.65939511603</v>
      </c>
      <c r="AB72" s="1">
        <v>663620.99313949025</v>
      </c>
      <c r="AC72" s="1">
        <v>751805.52907172183</v>
      </c>
      <c r="AD72" s="1">
        <v>659037.02810129966</v>
      </c>
      <c r="AE72" s="1">
        <v>716198.51413324755</v>
      </c>
      <c r="AF72" s="1">
        <v>839982.64796341432</v>
      </c>
      <c r="AG72" s="1">
        <v>577715.62939271657</v>
      </c>
      <c r="AH72" s="1">
        <v>682277.91870594001</v>
      </c>
      <c r="AI72" s="1">
        <v>1123835.930252457</v>
      </c>
      <c r="AJ72" s="1">
        <v>834180.46398979833</v>
      </c>
    </row>
    <row r="73" spans="1:36">
      <c r="A73" s="1">
        <v>626</v>
      </c>
      <c r="B73" s="1" t="s">
        <v>215</v>
      </c>
      <c r="C73" s="1" t="s">
        <v>216</v>
      </c>
      <c r="D73" s="1" t="s">
        <v>74</v>
      </c>
      <c r="E73" s="1">
        <v>15.85</v>
      </c>
      <c r="F73" s="1">
        <v>15.23</v>
      </c>
      <c r="G73" s="1">
        <v>15.32</v>
      </c>
      <c r="H73" s="1">
        <v>15.33</v>
      </c>
      <c r="I73" s="1">
        <v>15.49</v>
      </c>
      <c r="J73" s="1">
        <v>15.48</v>
      </c>
      <c r="K73" s="1">
        <v>9.5500000000000007</v>
      </c>
      <c r="L73" s="1">
        <v>15.44</v>
      </c>
      <c r="M73" s="1">
        <v>15.87</v>
      </c>
      <c r="N73" s="1">
        <v>15.5</v>
      </c>
      <c r="O73" s="1">
        <v>9.3699999999999992</v>
      </c>
      <c r="P73" s="1">
        <v>9.9499999999999993</v>
      </c>
      <c r="Q73" s="1">
        <v>15.47</v>
      </c>
      <c r="R73" s="1">
        <v>16.14</v>
      </c>
      <c r="S73" s="1">
        <v>17.21</v>
      </c>
      <c r="T73" s="1">
        <v>0.82347999999999999</v>
      </c>
      <c r="U73" s="1">
        <f t="shared" si="2"/>
        <v>1.3615738539416751</v>
      </c>
      <c r="V73" s="1">
        <f t="shared" si="3"/>
        <v>59064.350317663375</v>
      </c>
      <c r="W73" s="1">
        <f t="shared" si="3"/>
        <v>38431.455616430183</v>
      </c>
      <c r="X73" s="1">
        <v>40905.295426407989</v>
      </c>
      <c r="Y73" s="1">
        <v>41189.814256331287</v>
      </c>
      <c r="Z73" s="1">
        <v>46020.849688182658</v>
      </c>
      <c r="AA73" s="1">
        <v>45702.960458970083</v>
      </c>
      <c r="AB73" s="1">
        <v>749.61187632416056</v>
      </c>
      <c r="AC73" s="1">
        <v>44453.210601805265</v>
      </c>
      <c r="AD73" s="1">
        <v>59888.857922233925</v>
      </c>
      <c r="AE73" s="1">
        <v>46340.950011841604</v>
      </c>
      <c r="AF73" s="1">
        <v>661.68464928639548</v>
      </c>
      <c r="AG73" s="1">
        <v>989.11880081904144</v>
      </c>
      <c r="AH73" s="1">
        <v>45387.267051058807</v>
      </c>
      <c r="AI73" s="1">
        <v>72214.453674089542</v>
      </c>
      <c r="AJ73" s="1">
        <v>151609.43364083397</v>
      </c>
    </row>
    <row r="74" spans="1:36">
      <c r="A74" s="1">
        <v>997</v>
      </c>
      <c r="B74" s="1" t="s">
        <v>217</v>
      </c>
      <c r="C74" s="1" t="s">
        <v>218</v>
      </c>
      <c r="D74" s="1" t="s">
        <v>110</v>
      </c>
      <c r="E74" s="1">
        <v>18.8</v>
      </c>
      <c r="F74" s="1">
        <v>18.82</v>
      </c>
      <c r="G74" s="1">
        <v>18.46</v>
      </c>
      <c r="H74" s="1">
        <v>18.54</v>
      </c>
      <c r="I74" s="1">
        <v>18.8</v>
      </c>
      <c r="J74" s="1">
        <v>18.93</v>
      </c>
      <c r="K74" s="1">
        <v>18.649999999999999</v>
      </c>
      <c r="L74" s="1">
        <v>18.78</v>
      </c>
      <c r="M74" s="1">
        <v>18.66</v>
      </c>
      <c r="N74" s="1">
        <v>18.579999999999998</v>
      </c>
      <c r="O74" s="1">
        <v>18.82</v>
      </c>
      <c r="P74" s="1">
        <v>18.96</v>
      </c>
      <c r="Q74" s="1">
        <v>18.43</v>
      </c>
      <c r="R74" s="1">
        <v>18.87</v>
      </c>
      <c r="S74" s="1">
        <v>18.5</v>
      </c>
      <c r="T74" s="1">
        <v>0.82038100000000003</v>
      </c>
      <c r="U74" s="1">
        <f t="shared" si="2"/>
        <v>0.97972864754549427</v>
      </c>
      <c r="V74" s="1">
        <f t="shared" si="3"/>
        <v>456419.21372939827</v>
      </c>
      <c r="W74" s="1">
        <f t="shared" si="3"/>
        <v>462790.58851923503</v>
      </c>
      <c r="X74" s="1">
        <v>360590.03437442484</v>
      </c>
      <c r="Y74" s="1">
        <v>381150.17158041481</v>
      </c>
      <c r="Z74" s="1">
        <v>456419.21372939827</v>
      </c>
      <c r="AA74" s="1">
        <v>499456.6707184593</v>
      </c>
      <c r="AB74" s="1">
        <v>411348.02751809102</v>
      </c>
      <c r="AC74" s="1">
        <v>450135.55553907756</v>
      </c>
      <c r="AD74" s="1">
        <v>414209.17931422614</v>
      </c>
      <c r="AE74" s="1">
        <v>391865.76143415633</v>
      </c>
      <c r="AF74" s="1">
        <v>462790.58851923503</v>
      </c>
      <c r="AG74" s="1">
        <v>509951.31706889265</v>
      </c>
      <c r="AH74" s="1">
        <v>353169.19877387944</v>
      </c>
      <c r="AI74" s="1">
        <v>479110.86337787239</v>
      </c>
      <c r="AJ74" s="1">
        <v>370727.60009473225</v>
      </c>
    </row>
    <row r="75" spans="1:36">
      <c r="A75" s="1">
        <v>209</v>
      </c>
      <c r="B75" s="1" t="s">
        <v>219</v>
      </c>
      <c r="C75" s="1" t="s">
        <v>220</v>
      </c>
      <c r="D75" s="1" t="s">
        <v>74</v>
      </c>
      <c r="E75" s="1">
        <v>17.84</v>
      </c>
      <c r="F75" s="1">
        <v>18.13</v>
      </c>
      <c r="G75" s="1">
        <v>18.38</v>
      </c>
      <c r="H75" s="1">
        <v>18.28</v>
      </c>
      <c r="I75" s="1">
        <v>18.47</v>
      </c>
      <c r="J75" s="1">
        <v>18.190000000000001</v>
      </c>
      <c r="K75" s="1">
        <v>18.28</v>
      </c>
      <c r="L75" s="1">
        <v>18.25</v>
      </c>
      <c r="M75" s="1">
        <v>18.239999999999998</v>
      </c>
      <c r="N75" s="1">
        <v>18.399999999999999</v>
      </c>
      <c r="O75" s="1">
        <v>18.350000000000001</v>
      </c>
      <c r="P75" s="1">
        <v>17.86</v>
      </c>
      <c r="Q75" s="1">
        <v>18.46</v>
      </c>
      <c r="R75" s="1">
        <v>18.350000000000001</v>
      </c>
      <c r="S75" s="1">
        <v>18.47</v>
      </c>
      <c r="T75" s="1">
        <v>0.81685399999999997</v>
      </c>
      <c r="U75" s="1">
        <f t="shared" si="2"/>
        <v>1.056079408434605</v>
      </c>
      <c r="V75" s="1">
        <f t="shared" si="3"/>
        <v>234625.45219334218</v>
      </c>
      <c r="W75" s="1">
        <f t="shared" si="3"/>
        <v>286862.52802329499</v>
      </c>
      <c r="X75" s="1">
        <v>341138.95935297001</v>
      </c>
      <c r="Y75" s="1">
        <v>318293.90377485525</v>
      </c>
      <c r="Z75" s="1">
        <v>363098.13640846993</v>
      </c>
      <c r="AA75" s="1">
        <v>299044.36353261216</v>
      </c>
      <c r="AB75" s="1">
        <v>318293.90377485525</v>
      </c>
      <c r="AC75" s="1">
        <v>311743.50995527342</v>
      </c>
      <c r="AD75" s="1">
        <v>309590.14023778256</v>
      </c>
      <c r="AE75" s="1">
        <v>345901.08176164894</v>
      </c>
      <c r="AF75" s="1">
        <v>334118.42108798103</v>
      </c>
      <c r="AG75" s="1">
        <v>237900.70145146173</v>
      </c>
      <c r="AH75" s="1">
        <v>360590.03437442484</v>
      </c>
      <c r="AI75" s="1">
        <v>334118.42108798103</v>
      </c>
      <c r="AJ75" s="1">
        <v>363098.13640846993</v>
      </c>
    </row>
    <row r="76" spans="1:36">
      <c r="A76" s="1">
        <v>520</v>
      </c>
      <c r="B76" s="1" t="s">
        <v>221</v>
      </c>
      <c r="C76" s="1" t="s">
        <v>222</v>
      </c>
      <c r="D76" s="1" t="s">
        <v>59</v>
      </c>
      <c r="E76" s="1">
        <v>18.28</v>
      </c>
      <c r="F76" s="1">
        <v>18</v>
      </c>
      <c r="G76" s="1">
        <v>18.010000000000002</v>
      </c>
      <c r="H76" s="1">
        <v>17.989999999999998</v>
      </c>
      <c r="I76" s="1">
        <v>17.64</v>
      </c>
      <c r="J76" s="1">
        <v>17.98</v>
      </c>
      <c r="K76" s="1">
        <v>17.920000000000002</v>
      </c>
      <c r="L76" s="1">
        <v>18.11</v>
      </c>
      <c r="M76" s="1">
        <v>18.809999999999999</v>
      </c>
      <c r="N76" s="1">
        <v>17.670000000000002</v>
      </c>
      <c r="O76" s="1">
        <v>17.489999999999998</v>
      </c>
      <c r="P76" s="1">
        <v>18.34</v>
      </c>
      <c r="Q76" s="1">
        <v>17.670000000000002</v>
      </c>
      <c r="R76" s="1">
        <v>17.350000000000001</v>
      </c>
      <c r="S76" s="1">
        <v>18.71</v>
      </c>
      <c r="T76" s="1">
        <v>0.81611500000000003</v>
      </c>
      <c r="U76" s="1">
        <f t="shared" si="2"/>
        <v>1.0829542824123535</v>
      </c>
      <c r="V76" s="1">
        <f t="shared" si="3"/>
        <v>318293.90377485525</v>
      </c>
      <c r="W76" s="1">
        <f t="shared" si="3"/>
        <v>262144</v>
      </c>
      <c r="X76" s="1">
        <v>263967.35571406875</v>
      </c>
      <c r="Y76" s="1">
        <v>260333.239123846</v>
      </c>
      <c r="Z76" s="1">
        <v>204253.31957052226</v>
      </c>
      <c r="AA76" s="1">
        <v>258534.98608670695</v>
      </c>
      <c r="AB76" s="1">
        <v>248003.33574323493</v>
      </c>
      <c r="AC76" s="1">
        <v>282913.20683021611</v>
      </c>
      <c r="AD76" s="1">
        <v>459593.86041734106</v>
      </c>
      <c r="AE76" s="1">
        <v>208545.11599744955</v>
      </c>
      <c r="AF76" s="1">
        <v>184083.39875273034</v>
      </c>
      <c r="AG76" s="1">
        <v>331810.49656974507</v>
      </c>
      <c r="AH76" s="1">
        <v>208545.11599744955</v>
      </c>
      <c r="AI76" s="1">
        <v>167059.21054399051</v>
      </c>
      <c r="AJ76" s="1">
        <v>428816.23447714199</v>
      </c>
    </row>
    <row r="77" spans="1:36">
      <c r="A77" s="1">
        <v>579</v>
      </c>
      <c r="B77" s="1" t="s">
        <v>223</v>
      </c>
      <c r="C77" s="1" t="s">
        <v>224</v>
      </c>
      <c r="D77" s="1" t="s">
        <v>119</v>
      </c>
      <c r="E77" s="1">
        <v>17.57</v>
      </c>
      <c r="F77" s="1">
        <v>17.43</v>
      </c>
      <c r="G77" s="1">
        <v>16.96</v>
      </c>
      <c r="H77" s="1">
        <v>17.04</v>
      </c>
      <c r="I77" s="1">
        <v>17.239999999999998</v>
      </c>
      <c r="J77" s="1">
        <v>17.350000000000001</v>
      </c>
      <c r="K77" s="1">
        <v>17.29</v>
      </c>
      <c r="L77" s="1">
        <v>17.39</v>
      </c>
      <c r="M77" s="1">
        <v>17.489999999999998</v>
      </c>
      <c r="N77" s="1">
        <v>17.36</v>
      </c>
      <c r="O77" s="1">
        <v>17.52</v>
      </c>
      <c r="P77" s="1">
        <v>17.57</v>
      </c>
      <c r="Q77" s="1">
        <v>17.34</v>
      </c>
      <c r="R77" s="1">
        <v>16.16</v>
      </c>
      <c r="S77" s="1">
        <v>16.920000000000002</v>
      </c>
      <c r="T77" s="1">
        <v>0.81436399999999998</v>
      </c>
      <c r="U77" s="1">
        <f t="shared" si="2"/>
        <v>0.9747871019055816</v>
      </c>
      <c r="V77" s="1">
        <f t="shared" si="3"/>
        <v>194579.4734494907</v>
      </c>
      <c r="W77" s="1">
        <f t="shared" si="3"/>
        <v>176584.59938693969</v>
      </c>
      <c r="X77" s="1">
        <v>127487.82926722315</v>
      </c>
      <c r="Y77" s="1">
        <v>134756.93548746381</v>
      </c>
      <c r="Z77" s="1">
        <v>154795.07011889125</v>
      </c>
      <c r="AA77" s="1">
        <v>167059.21054399051</v>
      </c>
      <c r="AB77" s="1">
        <v>160253.90647765473</v>
      </c>
      <c r="AC77" s="1">
        <v>171755.88423052346</v>
      </c>
      <c r="AD77" s="1">
        <v>184083.39875273034</v>
      </c>
      <c r="AE77" s="1">
        <v>168221.19924536475</v>
      </c>
      <c r="AF77" s="1">
        <v>187951.38226793043</v>
      </c>
      <c r="AG77" s="1">
        <v>194579.4734494907</v>
      </c>
      <c r="AH77" s="1">
        <v>165905.24828487253</v>
      </c>
      <c r="AI77" s="1">
        <v>73222.52988070104</v>
      </c>
      <c r="AJ77" s="1">
        <v>124001.66787161745</v>
      </c>
    </row>
    <row r="78" spans="1:36">
      <c r="A78" s="1">
        <v>714</v>
      </c>
      <c r="B78" s="1" t="s">
        <v>225</v>
      </c>
      <c r="C78" s="1" t="s">
        <v>226</v>
      </c>
      <c r="D78" s="1" t="s">
        <v>155</v>
      </c>
      <c r="E78" s="1">
        <v>17.88</v>
      </c>
      <c r="F78" s="1">
        <v>17.91</v>
      </c>
      <c r="G78" s="1">
        <v>17.53</v>
      </c>
      <c r="H78" s="1">
        <v>17.75</v>
      </c>
      <c r="I78" s="1">
        <v>17.440000000000001</v>
      </c>
      <c r="J78" s="1">
        <v>17.79</v>
      </c>
      <c r="K78" s="1">
        <v>17.63</v>
      </c>
      <c r="L78" s="1">
        <v>17.809999999999999</v>
      </c>
      <c r="M78" s="1">
        <v>17.55</v>
      </c>
      <c r="N78" s="1">
        <v>17.7</v>
      </c>
      <c r="O78" s="1">
        <v>17.86</v>
      </c>
      <c r="P78" s="1">
        <v>17.7</v>
      </c>
      <c r="Q78" s="1">
        <v>17.53</v>
      </c>
      <c r="R78" s="1">
        <v>18.05</v>
      </c>
      <c r="S78" s="1">
        <v>17.63</v>
      </c>
      <c r="T78" s="1">
        <v>0.81178899999999998</v>
      </c>
      <c r="U78" s="1">
        <f t="shared" si="2"/>
        <v>1.0010804727334031</v>
      </c>
      <c r="V78" s="1">
        <f t="shared" si="3"/>
        <v>241221.67148540687</v>
      </c>
      <c r="W78" s="1">
        <f t="shared" si="3"/>
        <v>246290.25156995791</v>
      </c>
      <c r="X78" s="1">
        <v>189258.68751552471</v>
      </c>
      <c r="Y78" s="1">
        <v>220435.94988026959</v>
      </c>
      <c r="Z78" s="1">
        <v>177812.84240722138</v>
      </c>
      <c r="AA78" s="1">
        <v>226633.24796396869</v>
      </c>
      <c r="AB78" s="1">
        <v>202842.43883358806</v>
      </c>
      <c r="AC78" s="1">
        <v>229796.9302086705</v>
      </c>
      <c r="AD78" s="1">
        <v>191900.64033898487</v>
      </c>
      <c r="AE78" s="1">
        <v>212927.09219040876</v>
      </c>
      <c r="AF78" s="1">
        <v>237900.70145146173</v>
      </c>
      <c r="AG78" s="1">
        <v>212927.09219040876</v>
      </c>
      <c r="AH78" s="1">
        <v>189258.68751552471</v>
      </c>
      <c r="AI78" s="1">
        <v>271388.48819547414</v>
      </c>
      <c r="AJ78" s="1">
        <v>202842.43883358806</v>
      </c>
    </row>
    <row r="79" spans="1:36">
      <c r="A79" s="1">
        <v>83</v>
      </c>
      <c r="B79" s="1" t="s">
        <v>227</v>
      </c>
      <c r="C79" s="1" t="s">
        <v>228</v>
      </c>
      <c r="D79" s="1" t="s">
        <v>229</v>
      </c>
      <c r="E79" s="1">
        <v>16.940000000000001</v>
      </c>
      <c r="F79" s="1">
        <v>16.760000000000002</v>
      </c>
      <c r="G79" s="1">
        <v>16.5</v>
      </c>
      <c r="H79" s="1">
        <v>16.39</v>
      </c>
      <c r="I79" s="1">
        <v>16.38</v>
      </c>
      <c r="J79" s="1">
        <v>16.36</v>
      </c>
      <c r="K79" s="1">
        <v>16.46</v>
      </c>
      <c r="L79" s="1">
        <v>16.45</v>
      </c>
      <c r="M79" s="1">
        <v>16.27</v>
      </c>
      <c r="N79" s="1">
        <v>16.7</v>
      </c>
      <c r="O79" s="1">
        <v>16.579999999999998</v>
      </c>
      <c r="P79" s="1">
        <v>16.8</v>
      </c>
      <c r="Q79" s="1">
        <v>16.62</v>
      </c>
      <c r="R79" s="1">
        <v>16.059999999999999</v>
      </c>
      <c r="S79" s="1">
        <v>16.04</v>
      </c>
      <c r="T79" s="1">
        <v>0.80266300000000002</v>
      </c>
      <c r="U79" s="1">
        <f t="shared" si="2"/>
        <v>0.94792939381051045</v>
      </c>
      <c r="V79" s="1">
        <f t="shared" si="3"/>
        <v>125732.66664820103</v>
      </c>
      <c r="W79" s="1">
        <f t="shared" si="3"/>
        <v>110984.6015819812</v>
      </c>
      <c r="X79" s="1">
        <v>92681.900023683047</v>
      </c>
      <c r="Y79" s="1">
        <v>85877.942115261714</v>
      </c>
      <c r="Z79" s="1">
        <v>85284.739838242487</v>
      </c>
      <c r="AA79" s="1">
        <v>84110.599622682377</v>
      </c>
      <c r="AB79" s="1">
        <v>90147.508593606195</v>
      </c>
      <c r="AC79" s="1">
        <v>89524.814266655914</v>
      </c>
      <c r="AD79" s="1">
        <v>79023.821795541589</v>
      </c>
      <c r="AE79" s="1">
        <v>106463.54609520438</v>
      </c>
      <c r="AF79" s="1">
        <v>97966.440358539243</v>
      </c>
      <c r="AG79" s="1">
        <v>114104.80343234955</v>
      </c>
      <c r="AH79" s="1">
        <v>100720.65188089119</v>
      </c>
      <c r="AI79" s="1">
        <v>68319.036102483689</v>
      </c>
      <c r="AJ79" s="1">
        <v>67378.467743731904</v>
      </c>
    </row>
    <row r="80" spans="1:36">
      <c r="A80" s="1">
        <v>868</v>
      </c>
      <c r="B80" s="1" t="s">
        <v>230</v>
      </c>
      <c r="C80" s="1" t="s">
        <v>231</v>
      </c>
      <c r="D80" s="1" t="s">
        <v>232</v>
      </c>
      <c r="E80" s="1">
        <v>17.41</v>
      </c>
      <c r="F80" s="1">
        <v>17.62</v>
      </c>
      <c r="G80" s="1">
        <v>17.399999999999999</v>
      </c>
      <c r="H80" s="1">
        <v>17.47</v>
      </c>
      <c r="I80" s="1">
        <v>17.37</v>
      </c>
      <c r="J80" s="1">
        <v>17.77</v>
      </c>
      <c r="K80" s="1">
        <v>17.38</v>
      </c>
      <c r="L80" s="1">
        <v>17.559999999999999</v>
      </c>
      <c r="M80" s="1">
        <v>17.489999999999998</v>
      </c>
      <c r="N80" s="1">
        <v>17.41</v>
      </c>
      <c r="O80" s="1">
        <v>17.73</v>
      </c>
      <c r="P80" s="1">
        <v>17.52</v>
      </c>
      <c r="Q80" s="1">
        <v>17.27</v>
      </c>
      <c r="R80" s="1">
        <v>17.72</v>
      </c>
      <c r="S80" s="1">
        <v>17.579999999999998</v>
      </c>
      <c r="T80" s="1">
        <v>0.80242100000000005</v>
      </c>
      <c r="U80" s="1">
        <f t="shared" si="2"/>
        <v>1.0249941008401295</v>
      </c>
      <c r="V80" s="1">
        <f t="shared" si="3"/>
        <v>174153.5070252578</v>
      </c>
      <c r="W80" s="1">
        <f t="shared" si="3"/>
        <v>201441.30376178242</v>
      </c>
      <c r="X80" s="1">
        <v>172950.54088082444</v>
      </c>
      <c r="Y80" s="1">
        <v>181549.06820423494</v>
      </c>
      <c r="Z80" s="1">
        <v>169391.27021731736</v>
      </c>
      <c r="AA80" s="1">
        <v>223513.12106761921</v>
      </c>
      <c r="AB80" s="1">
        <v>170569.47967648497</v>
      </c>
      <c r="AC80" s="1">
        <v>193235.41484877898</v>
      </c>
      <c r="AD80" s="1">
        <v>184083.39875273034</v>
      </c>
      <c r="AE80" s="1">
        <v>174153.5070252578</v>
      </c>
      <c r="AF80" s="1">
        <v>217401.14301798114</v>
      </c>
      <c r="AG80" s="1">
        <v>187951.38226793043</v>
      </c>
      <c r="AH80" s="1">
        <v>158047.64359108318</v>
      </c>
      <c r="AI80" s="1">
        <v>215899.44363059057</v>
      </c>
      <c r="AJ80" s="1">
        <v>195932.88071707849</v>
      </c>
    </row>
    <row r="81" spans="1:36">
      <c r="A81" s="1">
        <v>555</v>
      </c>
      <c r="B81" s="1" t="s">
        <v>233</v>
      </c>
      <c r="C81" s="1" t="s">
        <v>234</v>
      </c>
      <c r="D81" s="1" t="s">
        <v>56</v>
      </c>
      <c r="E81" s="1">
        <v>18.55</v>
      </c>
      <c r="F81" s="1">
        <v>18.920000000000002</v>
      </c>
      <c r="G81" s="1">
        <v>17.91</v>
      </c>
      <c r="H81" s="1">
        <v>18.52</v>
      </c>
      <c r="I81" s="1">
        <v>17.77</v>
      </c>
      <c r="J81" s="1">
        <v>18.27</v>
      </c>
      <c r="K81" s="1">
        <v>18.02</v>
      </c>
      <c r="L81" s="1">
        <v>18.45</v>
      </c>
      <c r="M81" s="1">
        <v>17.579999999999998</v>
      </c>
      <c r="N81" s="1">
        <v>18.03</v>
      </c>
      <c r="O81" s="1">
        <v>18.28</v>
      </c>
      <c r="P81" s="1">
        <v>18.21</v>
      </c>
      <c r="Q81" s="1">
        <v>17.8</v>
      </c>
      <c r="R81" s="1">
        <v>18.95</v>
      </c>
      <c r="S81" s="1">
        <v>18.59</v>
      </c>
      <c r="T81" s="1">
        <v>0.80000400000000005</v>
      </c>
      <c r="U81" s="1">
        <f t="shared" si="2"/>
        <v>0.94940866590225714</v>
      </c>
      <c r="V81" s="1">
        <f t="shared" si="3"/>
        <v>383801.2806779698</v>
      </c>
      <c r="W81" s="1">
        <f t="shared" si="3"/>
        <v>496006.67148646986</v>
      </c>
      <c r="X81" s="1">
        <v>246290.25156995791</v>
      </c>
      <c r="Y81" s="1">
        <v>375902.76453586086</v>
      </c>
      <c r="Z81" s="1">
        <v>223513.12106761921</v>
      </c>
      <c r="AA81" s="1">
        <v>316095.28718216642</v>
      </c>
      <c r="AB81" s="1">
        <v>265803.39387007704</v>
      </c>
      <c r="AC81" s="1">
        <v>358099.25706662372</v>
      </c>
      <c r="AD81" s="1">
        <v>195932.88071707849</v>
      </c>
      <c r="AE81" s="1">
        <v>267652.20268138638</v>
      </c>
      <c r="AF81" s="1">
        <v>318293.90377485525</v>
      </c>
      <c r="AG81" s="1">
        <v>303218.86728166795</v>
      </c>
      <c r="AH81" s="1">
        <v>228209.6068646991</v>
      </c>
      <c r="AI81" s="1">
        <v>506428.82601934916</v>
      </c>
      <c r="AJ81" s="1">
        <v>394591.40335332631</v>
      </c>
    </row>
    <row r="82" spans="1:36">
      <c r="A82" s="1">
        <v>1010</v>
      </c>
      <c r="B82" s="1" t="s">
        <v>235</v>
      </c>
      <c r="C82" s="1" t="s">
        <v>236</v>
      </c>
      <c r="D82" s="1" t="s">
        <v>124</v>
      </c>
      <c r="E82" s="1">
        <v>14.67</v>
      </c>
      <c r="F82" s="1">
        <v>14.97</v>
      </c>
      <c r="G82" s="1">
        <v>14.43</v>
      </c>
      <c r="H82" s="1">
        <v>14.84</v>
      </c>
      <c r="I82" s="1">
        <v>14.53</v>
      </c>
      <c r="J82" s="1">
        <v>14.82</v>
      </c>
      <c r="K82" s="1">
        <v>14.71</v>
      </c>
      <c r="L82" s="1">
        <v>14.88</v>
      </c>
      <c r="M82" s="1">
        <v>14.72</v>
      </c>
      <c r="N82" s="1">
        <v>14.71</v>
      </c>
      <c r="O82" s="1">
        <v>14.68</v>
      </c>
      <c r="P82" s="1">
        <v>15.39</v>
      </c>
      <c r="Q82" s="1">
        <v>14.28</v>
      </c>
      <c r="R82" s="1">
        <v>14.72</v>
      </c>
      <c r="S82" s="1">
        <v>14.95</v>
      </c>
      <c r="T82" s="1">
        <v>0.79698000000000002</v>
      </c>
      <c r="U82" s="1">
        <f t="shared" si="2"/>
        <v>1.0511095725128929</v>
      </c>
      <c r="V82" s="1">
        <f t="shared" si="3"/>
        <v>26068.139499681187</v>
      </c>
      <c r="W82" s="1">
        <f t="shared" si="3"/>
        <v>32093.644311328408</v>
      </c>
      <c r="X82" s="1">
        <v>22073.074923367454</v>
      </c>
      <c r="Y82" s="1">
        <v>29328.181524167765</v>
      </c>
      <c r="Z82" s="1">
        <v>23657.335939440542</v>
      </c>
      <c r="AA82" s="1">
        <v>28924.411782452182</v>
      </c>
      <c r="AB82" s="1">
        <v>26801.014654821367</v>
      </c>
      <c r="AC82" s="1">
        <v>30152.708935675902</v>
      </c>
      <c r="AD82" s="1">
        <v>26987.430453823861</v>
      </c>
      <c r="AE82" s="1">
        <v>26801.014654821367</v>
      </c>
      <c r="AF82" s="1">
        <v>26249.457748856734</v>
      </c>
      <c r="AG82" s="1">
        <v>42938.971057630857</v>
      </c>
      <c r="AH82" s="1">
        <v>19893.368985928446</v>
      </c>
      <c r="AI82" s="1">
        <v>26987.430453823861</v>
      </c>
      <c r="AJ82" s="1">
        <v>31651.801626209312</v>
      </c>
    </row>
    <row r="83" spans="1:36">
      <c r="A83" s="1">
        <v>374</v>
      </c>
      <c r="B83" s="1" t="s">
        <v>237</v>
      </c>
      <c r="C83" s="1" t="s">
        <v>238</v>
      </c>
      <c r="D83" s="1" t="s">
        <v>110</v>
      </c>
      <c r="E83" s="1">
        <v>18.8</v>
      </c>
      <c r="F83" s="1">
        <v>18.68</v>
      </c>
      <c r="G83" s="1">
        <v>18.100000000000001</v>
      </c>
      <c r="H83" s="1">
        <v>18.48</v>
      </c>
      <c r="I83" s="1">
        <v>17.329999999999998</v>
      </c>
      <c r="J83" s="1">
        <v>18.22</v>
      </c>
      <c r="K83" s="1">
        <v>18.47</v>
      </c>
      <c r="L83" s="1">
        <v>18.64</v>
      </c>
      <c r="M83" s="1">
        <v>18.079999999999998</v>
      </c>
      <c r="N83" s="1">
        <v>18.11</v>
      </c>
      <c r="O83" s="1">
        <v>17.920000000000002</v>
      </c>
      <c r="P83" s="1">
        <v>18.7</v>
      </c>
      <c r="Q83" s="1">
        <v>18</v>
      </c>
      <c r="R83" s="1">
        <v>18</v>
      </c>
      <c r="S83" s="1">
        <v>18.7</v>
      </c>
      <c r="T83" s="1">
        <v>0.79208999999999996</v>
      </c>
      <c r="U83" s="1">
        <f t="shared" si="2"/>
        <v>0.90281686914746295</v>
      </c>
      <c r="V83" s="1">
        <f t="shared" si="3"/>
        <v>456419.21372939827</v>
      </c>
      <c r="W83" s="1">
        <f t="shared" si="3"/>
        <v>419991.32398170786</v>
      </c>
      <c r="X83" s="1">
        <v>280958.98256311426</v>
      </c>
      <c r="Y83" s="1">
        <v>365623.68367176078</v>
      </c>
      <c r="Z83" s="1">
        <v>164759.25702532489</v>
      </c>
      <c r="AA83" s="1">
        <v>305327.92129118647</v>
      </c>
      <c r="AB83" s="1">
        <v>363098.13640846993</v>
      </c>
      <c r="AC83" s="1">
        <v>408506.63914104382</v>
      </c>
      <c r="AD83" s="1">
        <v>277090.93722492206</v>
      </c>
      <c r="AE83" s="1">
        <v>282913.20683021611</v>
      </c>
      <c r="AF83" s="1">
        <v>248003.33574323493</v>
      </c>
      <c r="AG83" s="1">
        <v>425854.18438081758</v>
      </c>
      <c r="AH83" s="1">
        <v>262144</v>
      </c>
      <c r="AI83" s="1">
        <v>262144</v>
      </c>
      <c r="AJ83" s="1">
        <v>425854.18438081758</v>
      </c>
    </row>
    <row r="84" spans="1:36">
      <c r="A84" s="1">
        <v>471</v>
      </c>
      <c r="B84" s="1" t="s">
        <v>239</v>
      </c>
      <c r="C84" s="1" t="s">
        <v>240</v>
      </c>
      <c r="D84" s="1" t="s">
        <v>241</v>
      </c>
      <c r="E84" s="1">
        <v>17.100000000000001</v>
      </c>
      <c r="F84" s="1">
        <v>16.75</v>
      </c>
      <c r="G84" s="1">
        <v>16.34</v>
      </c>
      <c r="H84" s="1">
        <v>16.399999999999999</v>
      </c>
      <c r="I84" s="1">
        <v>16.16</v>
      </c>
      <c r="J84" s="1">
        <v>16.41</v>
      </c>
      <c r="K84" s="1">
        <v>16.260000000000002</v>
      </c>
      <c r="L84" s="1">
        <v>16.329999999999998</v>
      </c>
      <c r="M84" s="1">
        <v>16.23</v>
      </c>
      <c r="N84" s="1">
        <v>16.41</v>
      </c>
      <c r="O84" s="1">
        <v>16.43</v>
      </c>
      <c r="P84" s="1">
        <v>16.41</v>
      </c>
      <c r="Q84" s="1">
        <v>16.22</v>
      </c>
      <c r="R84" s="1">
        <v>16.399999999999999</v>
      </c>
      <c r="S84" s="1">
        <v>16.399999999999999</v>
      </c>
      <c r="T84" s="1">
        <v>0.78783400000000003</v>
      </c>
      <c r="U84" s="1">
        <f t="shared" si="2"/>
        <v>0.90744883423417877</v>
      </c>
      <c r="V84" s="1">
        <f t="shared" si="3"/>
        <v>140479.4912815571</v>
      </c>
      <c r="W84" s="1">
        <f t="shared" si="3"/>
        <v>110217.97494013479</v>
      </c>
      <c r="X84" s="1">
        <v>82952.624142436252</v>
      </c>
      <c r="Y84" s="1">
        <v>86475.27044041222</v>
      </c>
      <c r="Z84" s="1">
        <v>73222.52988070104</v>
      </c>
      <c r="AA84" s="1">
        <v>87076.7535126289</v>
      </c>
      <c r="AB84" s="1">
        <v>78477.964385906205</v>
      </c>
      <c r="AC84" s="1">
        <v>82379.628512662428</v>
      </c>
      <c r="AD84" s="1">
        <v>76862.911232860381</v>
      </c>
      <c r="AE84" s="1">
        <v>87076.7535126289</v>
      </c>
      <c r="AF84" s="1">
        <v>88292.299693469846</v>
      </c>
      <c r="AG84" s="1">
        <v>87076.7535126289</v>
      </c>
      <c r="AH84" s="1">
        <v>76331.980322796604</v>
      </c>
      <c r="AI84" s="1">
        <v>86475.27044041222</v>
      </c>
      <c r="AJ84" s="1">
        <v>86475.27044041222</v>
      </c>
    </row>
    <row r="85" spans="1:36">
      <c r="A85" s="1">
        <v>863</v>
      </c>
      <c r="B85" s="1" t="s">
        <v>242</v>
      </c>
      <c r="C85" s="1" t="s">
        <v>243</v>
      </c>
      <c r="D85" s="1" t="s">
        <v>206</v>
      </c>
      <c r="E85" s="1">
        <v>17.34</v>
      </c>
      <c r="F85" s="1">
        <v>17.59</v>
      </c>
      <c r="G85" s="1">
        <v>17.52</v>
      </c>
      <c r="H85" s="1">
        <v>17.809999999999999</v>
      </c>
      <c r="I85" s="1">
        <v>18.14</v>
      </c>
      <c r="J85" s="1">
        <v>18.43</v>
      </c>
      <c r="K85" s="1">
        <v>17.84</v>
      </c>
      <c r="L85" s="1">
        <v>17.91</v>
      </c>
      <c r="M85" s="1">
        <v>17.899999999999999</v>
      </c>
      <c r="N85" s="1">
        <v>18.079999999999998</v>
      </c>
      <c r="O85" s="1">
        <v>17.899999999999999</v>
      </c>
      <c r="P85" s="1">
        <v>17.68</v>
      </c>
      <c r="Q85" s="1">
        <v>17.77</v>
      </c>
      <c r="R85" s="1">
        <v>18.05</v>
      </c>
      <c r="S85" s="1">
        <v>18.12</v>
      </c>
      <c r="T85" s="1">
        <v>0.786219</v>
      </c>
      <c r="U85" s="1">
        <f t="shared" si="2"/>
        <v>1.0541097631873477</v>
      </c>
      <c r="V85" s="1">
        <f t="shared" si="3"/>
        <v>165905.24828487253</v>
      </c>
      <c r="W85" s="1">
        <f t="shared" si="3"/>
        <v>197295.70167666313</v>
      </c>
      <c r="X85" s="1">
        <v>187951.38226793043</v>
      </c>
      <c r="Y85" s="1">
        <v>229796.9302086705</v>
      </c>
      <c r="Z85" s="1">
        <v>288857.81469635823</v>
      </c>
      <c r="AA85" s="1">
        <v>353169.19877387944</v>
      </c>
      <c r="AB85" s="1">
        <v>234625.45219334218</v>
      </c>
      <c r="AC85" s="1">
        <v>246290.25156995791</v>
      </c>
      <c r="AD85" s="1">
        <v>244589.00053342458</v>
      </c>
      <c r="AE85" s="1">
        <v>277090.93722492206</v>
      </c>
      <c r="AF85" s="1">
        <v>244589.00053342458</v>
      </c>
      <c r="AG85" s="1">
        <v>209995.66199085393</v>
      </c>
      <c r="AH85" s="1">
        <v>223513.12106761921</v>
      </c>
      <c r="AI85" s="1">
        <v>271388.48819547414</v>
      </c>
      <c r="AJ85" s="1">
        <v>284881.02380203083</v>
      </c>
    </row>
    <row r="86" spans="1:36">
      <c r="A86" s="1">
        <v>702</v>
      </c>
      <c r="B86" s="1" t="s">
        <v>244</v>
      </c>
      <c r="C86" s="1" t="s">
        <v>245</v>
      </c>
      <c r="D86" s="1" t="s">
        <v>246</v>
      </c>
      <c r="E86" s="1">
        <v>16.78</v>
      </c>
      <c r="F86" s="1">
        <v>17.09</v>
      </c>
      <c r="G86" s="1">
        <v>16.14</v>
      </c>
      <c r="H86" s="1">
        <v>16.54</v>
      </c>
      <c r="I86" s="1">
        <v>16.22</v>
      </c>
      <c r="J86" s="1">
        <v>16.670000000000002</v>
      </c>
      <c r="K86" s="1">
        <v>16.34</v>
      </c>
      <c r="L86" s="1">
        <v>16.57</v>
      </c>
      <c r="M86" s="1">
        <v>16.66</v>
      </c>
      <c r="N86" s="1">
        <v>16.149999999999999</v>
      </c>
      <c r="O86" s="1">
        <v>16.66</v>
      </c>
      <c r="P86" s="1">
        <v>16.72</v>
      </c>
      <c r="Q86" s="1">
        <v>16.18</v>
      </c>
      <c r="R86" s="1">
        <v>16.66</v>
      </c>
      <c r="S86" s="1">
        <v>16.850000000000001</v>
      </c>
      <c r="T86" s="1">
        <v>0.78599300000000005</v>
      </c>
      <c r="U86" s="1">
        <f t="shared" si="2"/>
        <v>1.0012503697217376</v>
      </c>
      <c r="V86" s="1">
        <f t="shared" si="3"/>
        <v>112533.88888476937</v>
      </c>
      <c r="W86" s="1">
        <f t="shared" si="3"/>
        <v>139509.12855452672</v>
      </c>
      <c r="X86" s="1">
        <v>72214.453674089542</v>
      </c>
      <c r="Y86" s="1">
        <v>95287.542895103863</v>
      </c>
      <c r="Z86" s="1">
        <v>76331.980322796604</v>
      </c>
      <c r="AA86" s="1">
        <v>104272.55799872478</v>
      </c>
      <c r="AB86" s="1">
        <v>82952.624142436252</v>
      </c>
      <c r="AC86" s="1">
        <v>97289.736724745337</v>
      </c>
      <c r="AD86" s="1">
        <v>103552.29482855652</v>
      </c>
      <c r="AE86" s="1">
        <v>72716.744921438236</v>
      </c>
      <c r="AF86" s="1">
        <v>103552.29482855652</v>
      </c>
      <c r="AG86" s="1">
        <v>107949.72181529527</v>
      </c>
      <c r="AH86" s="1">
        <v>74244.678306745394</v>
      </c>
      <c r="AI86" s="1">
        <v>103552.29482855652</v>
      </c>
      <c r="AJ86" s="1">
        <v>118128.70063532676</v>
      </c>
    </row>
    <row r="87" spans="1:36">
      <c r="A87" s="1">
        <v>25</v>
      </c>
      <c r="B87" s="1" t="s">
        <v>247</v>
      </c>
      <c r="C87" s="1" t="s">
        <v>248</v>
      </c>
      <c r="D87" s="1" t="s">
        <v>249</v>
      </c>
      <c r="E87" s="1">
        <v>17.829999999999998</v>
      </c>
      <c r="F87" s="1">
        <v>18.14</v>
      </c>
      <c r="G87" s="1">
        <v>18.32</v>
      </c>
      <c r="H87" s="1">
        <v>18.579999999999998</v>
      </c>
      <c r="I87" s="1">
        <v>18.3</v>
      </c>
      <c r="J87" s="1">
        <v>18.47</v>
      </c>
      <c r="K87" s="1">
        <v>18.04</v>
      </c>
      <c r="L87" s="1">
        <v>18.37</v>
      </c>
      <c r="M87" s="1">
        <v>17.63</v>
      </c>
      <c r="N87" s="1">
        <v>18.190000000000001</v>
      </c>
      <c r="O87" s="1">
        <v>18.37</v>
      </c>
      <c r="P87" s="1">
        <v>17.73</v>
      </c>
      <c r="Q87" s="1">
        <v>18.2</v>
      </c>
      <c r="R87" s="1">
        <v>19.22</v>
      </c>
      <c r="S87" s="1">
        <v>18.47</v>
      </c>
      <c r="T87" s="1">
        <v>0.785937</v>
      </c>
      <c r="U87" s="1">
        <f t="shared" si="2"/>
        <v>1.0517236974563733</v>
      </c>
      <c r="V87" s="1">
        <f t="shared" si="3"/>
        <v>233004.7758117289</v>
      </c>
      <c r="W87" s="1">
        <f t="shared" si="3"/>
        <v>288857.81469635823</v>
      </c>
      <c r="X87" s="1">
        <v>327242.36341126397</v>
      </c>
      <c r="Y87" s="1">
        <v>391865.76143415633</v>
      </c>
      <c r="Z87" s="1">
        <v>322737.12109188997</v>
      </c>
      <c r="AA87" s="1">
        <v>363098.13640846993</v>
      </c>
      <c r="AB87" s="1">
        <v>269513.87097492767</v>
      </c>
      <c r="AC87" s="1">
        <v>338782.54043463472</v>
      </c>
      <c r="AD87" s="1">
        <v>202842.43883358806</v>
      </c>
      <c r="AE87" s="1">
        <v>299044.36353261216</v>
      </c>
      <c r="AF87" s="1">
        <v>338782.54043463472</v>
      </c>
      <c r="AG87" s="1">
        <v>217401.14301798114</v>
      </c>
      <c r="AH87" s="1">
        <v>301124.38157234271</v>
      </c>
      <c r="AI87" s="1">
        <v>610655.84258237295</v>
      </c>
      <c r="AJ87" s="1">
        <v>363098.13640846993</v>
      </c>
    </row>
    <row r="88" spans="1:36">
      <c r="A88" s="1">
        <v>351</v>
      </c>
      <c r="B88" s="1" t="s">
        <v>250</v>
      </c>
      <c r="C88" s="1" t="s">
        <v>251</v>
      </c>
      <c r="D88" s="1" t="s">
        <v>252</v>
      </c>
      <c r="E88" s="1">
        <v>16.98</v>
      </c>
      <c r="F88" s="1">
        <v>17.079999999999998</v>
      </c>
      <c r="G88" s="1">
        <v>16.73</v>
      </c>
      <c r="H88" s="1">
        <v>16.88</v>
      </c>
      <c r="I88" s="1">
        <v>16.690000000000001</v>
      </c>
      <c r="J88" s="1">
        <v>16.809999999999999</v>
      </c>
      <c r="K88" s="1">
        <v>16.72</v>
      </c>
      <c r="L88" s="1">
        <v>16.86</v>
      </c>
      <c r="M88" s="1">
        <v>16.739999999999998</v>
      </c>
      <c r="N88" s="1">
        <v>16.86</v>
      </c>
      <c r="O88" s="1">
        <v>16.850000000000001</v>
      </c>
      <c r="P88" s="1">
        <v>16.96</v>
      </c>
      <c r="Q88" s="1">
        <v>16.649999999999999</v>
      </c>
      <c r="R88" s="1">
        <v>16.97</v>
      </c>
      <c r="S88" s="1">
        <v>16.87</v>
      </c>
      <c r="T88" s="1">
        <v>0.78522899999999995</v>
      </c>
      <c r="U88" s="1">
        <f t="shared" si="2"/>
        <v>0.99811649399586166</v>
      </c>
      <c r="V88" s="1">
        <f t="shared" si="3"/>
        <v>129267.49304335346</v>
      </c>
      <c r="W88" s="1">
        <f t="shared" si="3"/>
        <v>138545.468612461</v>
      </c>
      <c r="X88" s="1">
        <v>108700.57150899056</v>
      </c>
      <c r="Y88" s="1">
        <v>120610.83574270342</v>
      </c>
      <c r="Z88" s="1">
        <v>105728.14866476266</v>
      </c>
      <c r="AA88" s="1">
        <v>114898.46510433525</v>
      </c>
      <c r="AB88" s="1">
        <v>107949.72181529527</v>
      </c>
      <c r="AC88" s="1">
        <v>118950.35072573085</v>
      </c>
      <c r="AD88" s="1">
        <v>109456.64377531502</v>
      </c>
      <c r="AE88" s="1">
        <v>118950.35072573085</v>
      </c>
      <c r="AF88" s="1">
        <v>118128.70063532676</v>
      </c>
      <c r="AG88" s="1">
        <v>127487.82926722315</v>
      </c>
      <c r="AH88" s="1">
        <v>102837.00687952274</v>
      </c>
      <c r="AI88" s="1">
        <v>128374.57724531343</v>
      </c>
      <c r="AJ88" s="1">
        <v>119777.71584446807</v>
      </c>
    </row>
    <row r="89" spans="1:36">
      <c r="A89" s="1">
        <v>652</v>
      </c>
      <c r="B89" s="1" t="s">
        <v>253</v>
      </c>
      <c r="C89" s="1" t="s">
        <v>254</v>
      </c>
      <c r="D89" s="1" t="s">
        <v>163</v>
      </c>
      <c r="E89" s="1">
        <v>14.67</v>
      </c>
      <c r="F89" s="1">
        <v>15.15</v>
      </c>
      <c r="G89" s="1">
        <v>15.14</v>
      </c>
      <c r="H89" s="1">
        <v>15.12</v>
      </c>
      <c r="I89" s="1">
        <v>14.84</v>
      </c>
      <c r="J89" s="1">
        <v>15.12</v>
      </c>
      <c r="K89" s="1">
        <v>14.69</v>
      </c>
      <c r="L89" s="1">
        <v>15.03</v>
      </c>
      <c r="M89" s="1">
        <v>15.31</v>
      </c>
      <c r="N89" s="1">
        <v>14.69</v>
      </c>
      <c r="O89" s="1">
        <v>15.39</v>
      </c>
      <c r="P89" s="1">
        <v>14.17</v>
      </c>
      <c r="Q89" s="1">
        <v>14.63</v>
      </c>
      <c r="R89" s="1">
        <v>15.84</v>
      </c>
      <c r="S89" s="1">
        <v>15.52</v>
      </c>
      <c r="T89" s="1">
        <v>0.783416</v>
      </c>
      <c r="U89" s="1">
        <f t="shared" si="2"/>
        <v>1.1448672234300756</v>
      </c>
      <c r="V89" s="1">
        <f t="shared" si="3"/>
        <v>26068.139499681187</v>
      </c>
      <c r="W89" s="1">
        <f t="shared" si="3"/>
        <v>36358.372460719111</v>
      </c>
      <c r="X89" s="1">
        <v>36107.226837044771</v>
      </c>
      <c r="Y89" s="1">
        <v>35610.127975253847</v>
      </c>
      <c r="Z89" s="1">
        <v>29328.181524167765</v>
      </c>
      <c r="AA89" s="1">
        <v>35610.127975253847</v>
      </c>
      <c r="AB89" s="1">
        <v>26432.037166190614</v>
      </c>
      <c r="AC89" s="1">
        <v>33456.52533517329</v>
      </c>
      <c r="AD89" s="1">
        <v>40622.741911600708</v>
      </c>
      <c r="AE89" s="1">
        <v>26432.037166190614</v>
      </c>
      <c r="AF89" s="1">
        <v>42938.971057630857</v>
      </c>
      <c r="AG89" s="1">
        <v>18432.958213141446</v>
      </c>
      <c r="AH89" s="1">
        <v>25355.304854198501</v>
      </c>
      <c r="AI89" s="1">
        <v>58656.363048335537</v>
      </c>
      <c r="AJ89" s="1">
        <v>46987.845566982593</v>
      </c>
    </row>
    <row r="90" spans="1:36">
      <c r="A90" s="1">
        <v>698</v>
      </c>
      <c r="B90" s="1" t="s">
        <v>255</v>
      </c>
      <c r="C90" s="1" t="s">
        <v>256</v>
      </c>
      <c r="D90" s="1" t="s">
        <v>257</v>
      </c>
      <c r="E90" s="1">
        <v>18.829999999999998</v>
      </c>
      <c r="F90" s="1">
        <v>19.13</v>
      </c>
      <c r="G90" s="1">
        <v>18.149999999999999</v>
      </c>
      <c r="H90" s="1">
        <v>18.72</v>
      </c>
      <c r="I90" s="1">
        <v>18.37</v>
      </c>
      <c r="J90" s="1">
        <v>18.62</v>
      </c>
      <c r="K90" s="1">
        <v>18.59</v>
      </c>
      <c r="L90" s="1">
        <v>18.88</v>
      </c>
      <c r="M90" s="1">
        <v>18.47</v>
      </c>
      <c r="N90" s="1">
        <v>18.59</v>
      </c>
      <c r="O90" s="1">
        <v>18.920000000000002</v>
      </c>
      <c r="P90" s="1">
        <v>18.78</v>
      </c>
      <c r="Q90" s="1">
        <v>18.59</v>
      </c>
      <c r="R90" s="1">
        <v>18.72</v>
      </c>
      <c r="S90" s="1">
        <v>18.66</v>
      </c>
      <c r="T90" s="1">
        <v>0.77773899999999996</v>
      </c>
      <c r="U90" s="1">
        <f t="shared" si="2"/>
        <v>0.99525713625239653</v>
      </c>
      <c r="V90" s="1">
        <f t="shared" si="3"/>
        <v>466009.55162345781</v>
      </c>
      <c r="W90" s="1">
        <f t="shared" si="3"/>
        <v>573725.05604658998</v>
      </c>
      <c r="X90" s="1">
        <v>290866.979685753</v>
      </c>
      <c r="Y90" s="1">
        <v>431798.8872611812</v>
      </c>
      <c r="Z90" s="1">
        <v>338782.54043463472</v>
      </c>
      <c r="AA90" s="1">
        <v>402882.60752356489</v>
      </c>
      <c r="AB90" s="1">
        <v>394591.40335332631</v>
      </c>
      <c r="AC90" s="1">
        <v>482443.34297081374</v>
      </c>
      <c r="AD90" s="1">
        <v>363098.13640846993</v>
      </c>
      <c r="AE90" s="1">
        <v>394591.40335332631</v>
      </c>
      <c r="AF90" s="1">
        <v>496006.67148646986</v>
      </c>
      <c r="AG90" s="1">
        <v>450135.55553907756</v>
      </c>
      <c r="AH90" s="1">
        <v>394591.40335332631</v>
      </c>
      <c r="AI90" s="1">
        <v>431798.8872611812</v>
      </c>
      <c r="AJ90" s="1">
        <v>414209.17931422614</v>
      </c>
    </row>
    <row r="91" spans="1:36">
      <c r="A91" s="1">
        <v>485</v>
      </c>
      <c r="B91" s="1" t="s">
        <v>258</v>
      </c>
      <c r="C91" s="1" t="s">
        <v>259</v>
      </c>
      <c r="D91" s="1" t="s">
        <v>257</v>
      </c>
      <c r="E91" s="1">
        <v>16.850000000000001</v>
      </c>
      <c r="F91" s="1">
        <v>17.34</v>
      </c>
      <c r="G91" s="1">
        <v>17.989999999999998</v>
      </c>
      <c r="H91" s="1">
        <v>17.899999999999999</v>
      </c>
      <c r="I91" s="1">
        <v>17.72</v>
      </c>
      <c r="J91" s="1">
        <v>17.940000000000001</v>
      </c>
      <c r="K91" s="1">
        <v>17.399999999999999</v>
      </c>
      <c r="L91" s="1">
        <v>17.93</v>
      </c>
      <c r="M91" s="1">
        <v>17.38</v>
      </c>
      <c r="N91" s="1">
        <v>17.66</v>
      </c>
      <c r="O91" s="1">
        <v>17.600000000000001</v>
      </c>
      <c r="P91" s="1">
        <v>17.32</v>
      </c>
      <c r="Q91" s="1">
        <v>17.48</v>
      </c>
      <c r="R91" s="1">
        <v>18.54</v>
      </c>
      <c r="S91" s="1">
        <v>17.86</v>
      </c>
      <c r="T91" s="1">
        <v>0.77718799999999999</v>
      </c>
      <c r="U91" s="1">
        <f t="shared" si="2"/>
        <v>1.0494859954317617</v>
      </c>
      <c r="V91" s="1">
        <f t="shared" si="3"/>
        <v>118128.70063532676</v>
      </c>
      <c r="W91" s="1">
        <f t="shared" si="3"/>
        <v>165905.24828487253</v>
      </c>
      <c r="X91" s="1">
        <v>260333.239123846</v>
      </c>
      <c r="Y91" s="1">
        <v>244589.00053342458</v>
      </c>
      <c r="Z91" s="1">
        <v>215899.44363059057</v>
      </c>
      <c r="AA91" s="1">
        <v>251465.3332964021</v>
      </c>
      <c r="AB91" s="1">
        <v>172950.54088082444</v>
      </c>
      <c r="AC91" s="1">
        <v>249728.33535922962</v>
      </c>
      <c r="AD91" s="1">
        <v>170569.47967648497</v>
      </c>
      <c r="AE91" s="1">
        <v>207104.58965711304</v>
      </c>
      <c r="AF91" s="1">
        <v>198668.00180565086</v>
      </c>
      <c r="AG91" s="1">
        <v>163621.18170563199</v>
      </c>
      <c r="AH91" s="1">
        <v>182811.84183588036</v>
      </c>
      <c r="AI91" s="1">
        <v>381150.17158041481</v>
      </c>
      <c r="AJ91" s="1">
        <v>237900.70145146173</v>
      </c>
    </row>
    <row r="92" spans="1:36">
      <c r="A92" s="1">
        <v>746</v>
      </c>
      <c r="B92" s="1" t="s">
        <v>260</v>
      </c>
      <c r="C92" s="1" t="s">
        <v>261</v>
      </c>
      <c r="D92" s="1" t="s">
        <v>262</v>
      </c>
      <c r="E92" s="1">
        <v>16.260000000000002</v>
      </c>
      <c r="F92" s="1">
        <v>16.46</v>
      </c>
      <c r="G92" s="1">
        <v>16.71</v>
      </c>
      <c r="H92" s="1">
        <v>16.52</v>
      </c>
      <c r="I92" s="1">
        <v>16.670000000000002</v>
      </c>
      <c r="J92" s="1">
        <v>16.75</v>
      </c>
      <c r="K92" s="1">
        <v>16.420000000000002</v>
      </c>
      <c r="L92" s="1">
        <v>16.5</v>
      </c>
      <c r="M92" s="1">
        <v>16.579999999999998</v>
      </c>
      <c r="N92" s="1">
        <v>16.600000000000001</v>
      </c>
      <c r="O92" s="1">
        <v>16.329999999999998</v>
      </c>
      <c r="P92" s="1">
        <v>16.38</v>
      </c>
      <c r="Q92" s="1">
        <v>16.440000000000001</v>
      </c>
      <c r="R92" s="1">
        <v>17.149999999999999</v>
      </c>
      <c r="S92" s="1">
        <v>16.79</v>
      </c>
      <c r="T92" s="1">
        <v>0.77711699999999995</v>
      </c>
      <c r="U92" s="1">
        <f t="shared" si="2"/>
        <v>1.0650803141371219</v>
      </c>
      <c r="V92" s="1">
        <f t="shared" si="3"/>
        <v>78477.964385906205</v>
      </c>
      <c r="W92" s="1">
        <f t="shared" si="3"/>
        <v>90147.508593606195</v>
      </c>
      <c r="X92" s="1">
        <v>107204.05861928548</v>
      </c>
      <c r="Y92" s="1">
        <v>93975.6911339652</v>
      </c>
      <c r="Z92" s="1">
        <v>104272.55799872478</v>
      </c>
      <c r="AA92" s="1">
        <v>110217.97494013479</v>
      </c>
      <c r="AB92" s="1">
        <v>87682.420230462652</v>
      </c>
      <c r="AC92" s="1">
        <v>92681.900023683047</v>
      </c>
      <c r="AD92" s="1">
        <v>97966.440358539243</v>
      </c>
      <c r="AE92" s="1">
        <v>99334.000902825588</v>
      </c>
      <c r="AF92" s="1">
        <v>82379.628512662428</v>
      </c>
      <c r="AG92" s="1">
        <v>85284.739838242487</v>
      </c>
      <c r="AH92" s="1">
        <v>88906.421203610691</v>
      </c>
      <c r="AI92" s="1">
        <v>145433.48984287647</v>
      </c>
      <c r="AJ92" s="1">
        <v>113316.62398198435</v>
      </c>
    </row>
    <row r="93" spans="1:36">
      <c r="A93" s="1">
        <v>3</v>
      </c>
      <c r="B93" s="1" t="s">
        <v>263</v>
      </c>
      <c r="C93" s="1" t="s">
        <v>264</v>
      </c>
      <c r="D93" s="1" t="s">
        <v>265</v>
      </c>
      <c r="E93" s="1">
        <v>18.73</v>
      </c>
      <c r="F93" s="1">
        <v>18.46</v>
      </c>
      <c r="G93" s="1">
        <v>18.07</v>
      </c>
      <c r="H93" s="1">
        <v>17.93</v>
      </c>
      <c r="I93" s="1">
        <v>17.82</v>
      </c>
      <c r="J93" s="1">
        <v>17.89</v>
      </c>
      <c r="K93" s="1">
        <v>18.7</v>
      </c>
      <c r="L93" s="1">
        <v>18.37</v>
      </c>
      <c r="M93" s="1">
        <v>17.37</v>
      </c>
      <c r="N93" s="1">
        <v>18.690000000000001</v>
      </c>
      <c r="O93" s="1">
        <v>18.75</v>
      </c>
      <c r="P93" s="1">
        <v>18.5</v>
      </c>
      <c r="Q93" s="1">
        <v>18.82</v>
      </c>
      <c r="R93" s="1">
        <v>17.32</v>
      </c>
      <c r="S93" s="1">
        <v>17.149999999999999</v>
      </c>
      <c r="T93" s="1">
        <v>0.77650399999999997</v>
      </c>
      <c r="U93" s="1">
        <f t="shared" si="2"/>
        <v>0.97160893138986959</v>
      </c>
      <c r="V93" s="1">
        <f t="shared" si="3"/>
        <v>434802.28603596229</v>
      </c>
      <c r="W93" s="1">
        <f t="shared" si="3"/>
        <v>360590.03437442484</v>
      </c>
      <c r="X93" s="1">
        <v>275176.93031168508</v>
      </c>
      <c r="Y93" s="1">
        <v>249728.33535922962</v>
      </c>
      <c r="Z93" s="1">
        <v>231395.29425961751</v>
      </c>
      <c r="AA93" s="1">
        <v>242899.50089618927</v>
      </c>
      <c r="AB93" s="1">
        <v>425854.18438081758</v>
      </c>
      <c r="AC93" s="1">
        <v>338782.54043463472</v>
      </c>
      <c r="AD93" s="1">
        <v>169391.27021731736</v>
      </c>
      <c r="AE93" s="1">
        <v>422912.59465905</v>
      </c>
      <c r="AF93" s="1">
        <v>440871.89976053924</v>
      </c>
      <c r="AG93" s="1">
        <v>370727.60009473225</v>
      </c>
      <c r="AH93" s="1">
        <v>462790.58851923503</v>
      </c>
      <c r="AI93" s="1">
        <v>163621.18170563199</v>
      </c>
      <c r="AJ93" s="1">
        <v>145433.48984287647</v>
      </c>
    </row>
    <row r="94" spans="1:36">
      <c r="A94" s="1">
        <v>1066</v>
      </c>
      <c r="B94" s="1" t="s">
        <v>266</v>
      </c>
      <c r="C94" s="1" t="s">
        <v>267</v>
      </c>
      <c r="D94" s="1" t="s">
        <v>35</v>
      </c>
      <c r="E94" s="1">
        <v>19.18</v>
      </c>
      <c r="F94" s="1">
        <v>18.86</v>
      </c>
      <c r="G94" s="1">
        <v>18.7</v>
      </c>
      <c r="H94" s="1">
        <v>18.48</v>
      </c>
      <c r="I94" s="1">
        <v>18.75</v>
      </c>
      <c r="J94" s="1">
        <v>18.600000000000001</v>
      </c>
      <c r="K94" s="1">
        <v>18.82</v>
      </c>
      <c r="L94" s="1">
        <v>18.63</v>
      </c>
      <c r="M94" s="1">
        <v>18.89</v>
      </c>
      <c r="N94" s="1">
        <v>18.78</v>
      </c>
      <c r="O94" s="1">
        <v>18.73</v>
      </c>
      <c r="P94" s="1">
        <v>18.59</v>
      </c>
      <c r="Q94" s="1">
        <v>18.72</v>
      </c>
      <c r="R94" s="1">
        <v>18.41</v>
      </c>
      <c r="S94" s="1">
        <v>18.559999999999999</v>
      </c>
      <c r="T94" s="1">
        <v>0.77553300000000003</v>
      </c>
      <c r="U94" s="1">
        <f t="shared" si="2"/>
        <v>0.93913217871634025</v>
      </c>
      <c r="V94" s="1">
        <f t="shared" si="3"/>
        <v>593957.42645396327</v>
      </c>
      <c r="W94" s="1">
        <f t="shared" si="3"/>
        <v>475801.40290292347</v>
      </c>
      <c r="X94" s="1">
        <v>425854.18438081758</v>
      </c>
      <c r="Y94" s="1">
        <v>365623.68367176078</v>
      </c>
      <c r="Z94" s="1">
        <v>440871.89976053924</v>
      </c>
      <c r="AA94" s="1">
        <v>397336.00361130171</v>
      </c>
      <c r="AB94" s="1">
        <v>462790.58851923503</v>
      </c>
      <c r="AC94" s="1">
        <v>405684.87766717543</v>
      </c>
      <c r="AD94" s="1">
        <v>485799.00179237861</v>
      </c>
      <c r="AE94" s="1">
        <v>450135.55553907756</v>
      </c>
      <c r="AF94" s="1">
        <v>434802.28603596229</v>
      </c>
      <c r="AG94" s="1">
        <v>394591.40335332631</v>
      </c>
      <c r="AH94" s="1">
        <v>431798.8872611812</v>
      </c>
      <c r="AI94" s="1">
        <v>348307.01405051566</v>
      </c>
      <c r="AJ94" s="1">
        <v>386470.82969755796</v>
      </c>
    </row>
    <row r="95" spans="1:36">
      <c r="A95" s="1">
        <v>1110</v>
      </c>
      <c r="B95" s="1" t="s">
        <v>268</v>
      </c>
      <c r="C95" s="1" t="s">
        <v>269</v>
      </c>
      <c r="D95" s="1" t="s">
        <v>50</v>
      </c>
      <c r="E95" s="1">
        <v>19.14</v>
      </c>
      <c r="F95" s="1">
        <v>19.36</v>
      </c>
      <c r="G95" s="1">
        <v>19.329999999999998</v>
      </c>
      <c r="H95" s="1">
        <v>19.37</v>
      </c>
      <c r="I95" s="1">
        <v>19.28</v>
      </c>
      <c r="J95" s="1">
        <v>19.47</v>
      </c>
      <c r="K95" s="1">
        <v>19.62</v>
      </c>
      <c r="L95" s="1">
        <v>19.36</v>
      </c>
      <c r="M95" s="1">
        <v>19.600000000000001</v>
      </c>
      <c r="N95" s="1">
        <v>19.11</v>
      </c>
      <c r="O95" s="1">
        <v>19.54</v>
      </c>
      <c r="P95" s="1">
        <v>18.89</v>
      </c>
      <c r="Q95" s="1">
        <v>19.100000000000001</v>
      </c>
      <c r="R95" s="1">
        <v>19.899999999999999</v>
      </c>
      <c r="S95" s="1">
        <v>19.36</v>
      </c>
      <c r="T95" s="1">
        <v>0.770455</v>
      </c>
      <c r="U95" s="1">
        <f t="shared" si="2"/>
        <v>1.0150944462479929</v>
      </c>
      <c r="V95" s="1">
        <f t="shared" si="3"/>
        <v>577715.62939271657</v>
      </c>
      <c r="W95" s="1">
        <f t="shared" si="3"/>
        <v>672884.79698145913</v>
      </c>
      <c r="X95" s="1">
        <v>659037.02810129966</v>
      </c>
      <c r="Y95" s="1">
        <v>677565.08086926956</v>
      </c>
      <c r="Z95" s="1">
        <v>636587.8075497105</v>
      </c>
      <c r="AA95" s="1">
        <v>726196.27281693986</v>
      </c>
      <c r="AB95" s="1">
        <v>805765.21504712978</v>
      </c>
      <c r="AC95" s="1">
        <v>672884.79698145913</v>
      </c>
      <c r="AD95" s="1">
        <v>794672.00722260354</v>
      </c>
      <c r="AE95" s="1">
        <v>565826.41366043221</v>
      </c>
      <c r="AF95" s="1">
        <v>762300.34316082974</v>
      </c>
      <c r="AG95" s="1">
        <v>485799.00179237861</v>
      </c>
      <c r="AH95" s="1">
        <v>561917.96512622852</v>
      </c>
      <c r="AI95" s="1">
        <v>978356.00213369844</v>
      </c>
      <c r="AJ95" s="1">
        <v>672884.79698145913</v>
      </c>
    </row>
    <row r="96" spans="1:36">
      <c r="A96" s="1">
        <v>1104</v>
      </c>
      <c r="B96" s="1" t="s">
        <v>270</v>
      </c>
      <c r="C96" s="1" t="s">
        <v>271</v>
      </c>
      <c r="D96" s="1" t="s">
        <v>193</v>
      </c>
      <c r="E96" s="1">
        <v>14.98</v>
      </c>
      <c r="F96" s="1">
        <v>16.18</v>
      </c>
      <c r="G96" s="1">
        <v>15.94</v>
      </c>
      <c r="H96" s="1">
        <v>15.97</v>
      </c>
      <c r="I96" s="1">
        <v>16.16</v>
      </c>
      <c r="J96" s="1">
        <v>16.07</v>
      </c>
      <c r="K96" s="1">
        <v>15.85</v>
      </c>
      <c r="L96" s="1">
        <v>15.96</v>
      </c>
      <c r="M96" s="1">
        <v>15.86</v>
      </c>
      <c r="N96" s="1">
        <v>16.12</v>
      </c>
      <c r="O96" s="1">
        <v>15.84</v>
      </c>
      <c r="P96" s="1">
        <v>16.010000000000002</v>
      </c>
      <c r="Q96" s="1">
        <v>16</v>
      </c>
      <c r="R96" s="1">
        <v>16.399999999999999</v>
      </c>
      <c r="S96" s="1">
        <v>16.079999999999998</v>
      </c>
      <c r="T96" s="1">
        <v>0.76669200000000004</v>
      </c>
      <c r="U96" s="1">
        <f t="shared" si="2"/>
        <v>1.0928438348341802</v>
      </c>
      <c r="V96" s="1">
        <f t="shared" si="3"/>
        <v>32316.87326083842</v>
      </c>
      <c r="W96" s="1">
        <f t="shared" si="3"/>
        <v>74244.678306745394</v>
      </c>
      <c r="X96" s="1">
        <v>62866.333324100517</v>
      </c>
      <c r="Y96" s="1">
        <v>64187.288622656823</v>
      </c>
      <c r="Z96" s="1">
        <v>73222.52988070104</v>
      </c>
      <c r="AA96" s="1">
        <v>68794.232577921372</v>
      </c>
      <c r="AB96" s="1">
        <v>59064.350317663375</v>
      </c>
      <c r="AC96" s="1">
        <v>63743.914633611566</v>
      </c>
      <c r="AD96" s="1">
        <v>59475.175362865419</v>
      </c>
      <c r="AE96" s="1">
        <v>71220.255950507824</v>
      </c>
      <c r="AF96" s="1">
        <v>58656.363048335537</v>
      </c>
      <c r="AG96" s="1">
        <v>65991.838928517172</v>
      </c>
      <c r="AH96" s="1">
        <v>65536</v>
      </c>
      <c r="AI96" s="1">
        <v>86475.27044041222</v>
      </c>
      <c r="AJ96" s="1">
        <v>69272.734306230501</v>
      </c>
    </row>
    <row r="97" spans="1:36">
      <c r="A97" s="1">
        <v>496</v>
      </c>
      <c r="B97" s="1" t="s">
        <v>272</v>
      </c>
      <c r="C97" s="1" t="s">
        <v>273</v>
      </c>
      <c r="D97" s="1" t="s">
        <v>246</v>
      </c>
      <c r="E97" s="1">
        <v>19.14</v>
      </c>
      <c r="F97" s="1">
        <v>19.38</v>
      </c>
      <c r="G97" s="1">
        <v>17.89</v>
      </c>
      <c r="H97" s="1">
        <v>18.48</v>
      </c>
      <c r="I97" s="1">
        <v>18.28</v>
      </c>
      <c r="J97" s="1">
        <v>18.739999999999998</v>
      </c>
      <c r="K97" s="1">
        <v>19.010000000000002</v>
      </c>
      <c r="L97" s="1">
        <v>19.28</v>
      </c>
      <c r="M97" s="1">
        <v>18.54</v>
      </c>
      <c r="N97" s="1">
        <v>18.809999999999999</v>
      </c>
      <c r="O97" s="1">
        <v>19.18</v>
      </c>
      <c r="P97" s="1">
        <v>18.63</v>
      </c>
      <c r="Q97" s="1">
        <v>18.78</v>
      </c>
      <c r="R97" s="1">
        <v>19.12</v>
      </c>
      <c r="S97" s="1">
        <v>18.489999999999998</v>
      </c>
      <c r="T97" s="1">
        <v>0.76564100000000002</v>
      </c>
      <c r="U97" s="1">
        <f t="shared" si="2"/>
        <v>0.97374041932252775</v>
      </c>
      <c r="V97" s="1">
        <f t="shared" si="3"/>
        <v>577715.62939271657</v>
      </c>
      <c r="W97" s="1">
        <f t="shared" si="3"/>
        <v>682277.91870594001</v>
      </c>
      <c r="X97" s="1">
        <v>242899.50089618927</v>
      </c>
      <c r="Y97" s="1">
        <v>365623.68367176078</v>
      </c>
      <c r="Z97" s="1">
        <v>318293.90377485525</v>
      </c>
      <c r="AA97" s="1">
        <v>437826.57510126015</v>
      </c>
      <c r="AB97" s="1">
        <v>527934.7114281375</v>
      </c>
      <c r="AC97" s="1">
        <v>636587.8075497105</v>
      </c>
      <c r="AD97" s="1">
        <v>381150.17158041481</v>
      </c>
      <c r="AE97" s="1">
        <v>459593.86041734106</v>
      </c>
      <c r="AF97" s="1">
        <v>593957.42645396327</v>
      </c>
      <c r="AG97" s="1">
        <v>405684.87766717543</v>
      </c>
      <c r="AH97" s="1">
        <v>450135.55553907756</v>
      </c>
      <c r="AI97" s="1">
        <v>569762.04760406166</v>
      </c>
      <c r="AJ97" s="1">
        <v>368166.79750546074</v>
      </c>
    </row>
    <row r="98" spans="1:36">
      <c r="A98" s="1">
        <v>998</v>
      </c>
      <c r="B98" s="1" t="s">
        <v>274</v>
      </c>
      <c r="C98" s="1" t="s">
        <v>275</v>
      </c>
      <c r="D98" s="1" t="s">
        <v>276</v>
      </c>
      <c r="E98" s="1">
        <v>15.58</v>
      </c>
      <c r="F98" s="1">
        <v>15.37</v>
      </c>
      <c r="G98" s="1">
        <v>15.19</v>
      </c>
      <c r="H98" s="1">
        <v>15.14</v>
      </c>
      <c r="I98" s="1">
        <v>15.55</v>
      </c>
      <c r="J98" s="1">
        <v>15.52</v>
      </c>
      <c r="K98" s="1">
        <v>15.24</v>
      </c>
      <c r="L98" s="1">
        <v>15.3</v>
      </c>
      <c r="M98" s="1">
        <v>15.54</v>
      </c>
      <c r="N98" s="1">
        <v>15.45</v>
      </c>
      <c r="O98" s="1">
        <v>15.28</v>
      </c>
      <c r="P98" s="1">
        <v>15.43</v>
      </c>
      <c r="Q98" s="1">
        <v>15.39</v>
      </c>
      <c r="R98" s="1">
        <v>14.85</v>
      </c>
      <c r="S98" s="1">
        <v>15.61</v>
      </c>
      <c r="T98" s="1">
        <v>0.76456800000000003</v>
      </c>
      <c r="U98" s="1">
        <f t="shared" si="2"/>
        <v>1.0079360218250188</v>
      </c>
      <c r="V98" s="1">
        <f t="shared" si="3"/>
        <v>48983.220179269614</v>
      </c>
      <c r="W98" s="1">
        <f t="shared" si="3"/>
        <v>42347.817554329333</v>
      </c>
      <c r="X98" s="1">
        <v>37380.545441576513</v>
      </c>
      <c r="Y98" s="1">
        <v>36107.226837044771</v>
      </c>
      <c r="Z98" s="1">
        <v>47975.160084746298</v>
      </c>
      <c r="AA98" s="1">
        <v>46987.845566982593</v>
      </c>
      <c r="AB98" s="1">
        <v>38698.767529722878</v>
      </c>
      <c r="AC98" s="1">
        <v>40342.140136486232</v>
      </c>
      <c r="AD98" s="1">
        <v>47643.771447551924</v>
      </c>
      <c r="AE98" s="1">
        <v>44762.40713332803</v>
      </c>
      <c r="AF98" s="1">
        <v>39786.737971856892</v>
      </c>
      <c r="AG98" s="1">
        <v>44146.149846734916</v>
      </c>
      <c r="AH98" s="1">
        <v>42938.971057630857</v>
      </c>
      <c r="AI98" s="1">
        <v>29532.175158831684</v>
      </c>
      <c r="AJ98" s="1">
        <v>50012.46175921955</v>
      </c>
    </row>
    <row r="99" spans="1:36">
      <c r="A99" s="1">
        <v>510</v>
      </c>
      <c r="B99" s="1" t="s">
        <v>277</v>
      </c>
      <c r="C99" s="1" t="s">
        <v>278</v>
      </c>
      <c r="D99" s="1" t="s">
        <v>206</v>
      </c>
      <c r="E99" s="1">
        <v>15.31</v>
      </c>
      <c r="F99" s="1">
        <v>15.32</v>
      </c>
      <c r="G99" s="1">
        <v>15.37</v>
      </c>
      <c r="H99" s="1">
        <v>15.66</v>
      </c>
      <c r="I99" s="1">
        <v>15.55</v>
      </c>
      <c r="J99" s="1">
        <v>15.63</v>
      </c>
      <c r="K99" s="1">
        <v>15.52</v>
      </c>
      <c r="L99" s="1">
        <v>15.43</v>
      </c>
      <c r="M99" s="1">
        <v>15.94</v>
      </c>
      <c r="N99" s="1">
        <v>15.23</v>
      </c>
      <c r="O99" s="1">
        <v>15.93</v>
      </c>
      <c r="P99" s="1">
        <v>15.26</v>
      </c>
      <c r="Q99" s="1">
        <v>15.25</v>
      </c>
      <c r="R99" s="1">
        <v>15.83</v>
      </c>
      <c r="S99" s="1">
        <v>15.34</v>
      </c>
      <c r="T99" s="1">
        <v>0.76066800000000001</v>
      </c>
      <c r="U99" s="1">
        <f t="shared" si="2"/>
        <v>1.0684094371389683</v>
      </c>
      <c r="V99" s="1">
        <f t="shared" si="3"/>
        <v>40622.741911600708</v>
      </c>
      <c r="W99" s="1">
        <f t="shared" si="3"/>
        <v>40905.295426407989</v>
      </c>
      <c r="X99" s="1">
        <v>42347.817554329333</v>
      </c>
      <c r="Y99" s="1">
        <v>51776.147414278254</v>
      </c>
      <c r="Z99" s="1">
        <v>47975.160084746298</v>
      </c>
      <c r="AA99" s="1">
        <v>50710.609708397009</v>
      </c>
      <c r="AB99" s="1">
        <v>46987.845566982593</v>
      </c>
      <c r="AC99" s="1">
        <v>44146.149846734916</v>
      </c>
      <c r="AD99" s="1">
        <v>62866.333324100517</v>
      </c>
      <c r="AE99" s="1">
        <v>38431.455616430183</v>
      </c>
      <c r="AF99" s="1">
        <v>62432.083839807397</v>
      </c>
      <c r="AG99" s="1">
        <v>39238.98219295303</v>
      </c>
      <c r="AH99" s="1">
        <v>38967.938744409163</v>
      </c>
      <c r="AI99" s="1">
        <v>58251.193952932314</v>
      </c>
      <c r="AJ99" s="1">
        <v>41476.312071218126</v>
      </c>
    </row>
    <row r="100" spans="1:36">
      <c r="A100" s="1">
        <v>813</v>
      </c>
      <c r="B100" s="1" t="s">
        <v>279</v>
      </c>
      <c r="C100" s="1" t="s">
        <v>280</v>
      </c>
      <c r="D100" s="1" t="s">
        <v>32</v>
      </c>
      <c r="E100" s="1">
        <v>17.28</v>
      </c>
      <c r="F100" s="1">
        <v>17.399999999999999</v>
      </c>
      <c r="G100" s="1">
        <v>16.98</v>
      </c>
      <c r="H100" s="1">
        <v>17.29</v>
      </c>
      <c r="I100" s="1">
        <v>17.079999999999998</v>
      </c>
      <c r="J100" s="1">
        <v>17.21</v>
      </c>
      <c r="K100" s="1">
        <v>17.23</v>
      </c>
      <c r="L100" s="1">
        <v>17.18</v>
      </c>
      <c r="M100" s="1">
        <v>17.190000000000001</v>
      </c>
      <c r="N100" s="1">
        <v>16.84</v>
      </c>
      <c r="O100" s="1">
        <v>17.489999999999998</v>
      </c>
      <c r="P100" s="1">
        <v>17.47</v>
      </c>
      <c r="Q100" s="1">
        <v>16.77</v>
      </c>
      <c r="R100" s="1">
        <v>17.28</v>
      </c>
      <c r="S100" s="1">
        <v>17.07</v>
      </c>
      <c r="T100" s="1">
        <v>0.76036099999999995</v>
      </c>
      <c r="U100" s="1">
        <f t="shared" si="2"/>
        <v>0.97996592815968908</v>
      </c>
      <c r="V100" s="1">
        <f t="shared" si="3"/>
        <v>159146.9518874276</v>
      </c>
      <c r="W100" s="1">
        <f t="shared" si="3"/>
        <v>172950.54088082444</v>
      </c>
      <c r="X100" s="1">
        <v>129267.49304335346</v>
      </c>
      <c r="Y100" s="1">
        <v>160253.90647765473</v>
      </c>
      <c r="Z100" s="1">
        <v>138545.468612461</v>
      </c>
      <c r="AA100" s="1">
        <v>151609.43364083397</v>
      </c>
      <c r="AB100" s="1">
        <v>153725.82246572076</v>
      </c>
      <c r="AC100" s="1">
        <v>148489.35661349079</v>
      </c>
      <c r="AD100" s="1">
        <v>149522.18176630608</v>
      </c>
      <c r="AE100" s="1">
        <v>117312.72609667109</v>
      </c>
      <c r="AF100" s="1">
        <v>184083.39875273034</v>
      </c>
      <c r="AG100" s="1">
        <v>181549.06820423494</v>
      </c>
      <c r="AH100" s="1">
        <v>111756.56053380961</v>
      </c>
      <c r="AI100" s="1">
        <v>159146.9518874276</v>
      </c>
      <c r="AJ100" s="1">
        <v>137588.46515584254</v>
      </c>
    </row>
    <row r="101" spans="1:36">
      <c r="A101" s="1">
        <v>968</v>
      </c>
      <c r="B101" s="1" t="s">
        <v>281</v>
      </c>
      <c r="C101" s="1" t="s">
        <v>282</v>
      </c>
      <c r="D101" s="1" t="s">
        <v>283</v>
      </c>
      <c r="E101" s="1">
        <v>17.36</v>
      </c>
      <c r="F101" s="1">
        <v>17.75</v>
      </c>
      <c r="G101" s="1">
        <v>17.309999999999999</v>
      </c>
      <c r="H101" s="1">
        <v>17.329999999999998</v>
      </c>
      <c r="I101" s="1">
        <v>17.39</v>
      </c>
      <c r="J101" s="1">
        <v>17.53</v>
      </c>
      <c r="K101" s="1">
        <v>17.329999999999998</v>
      </c>
      <c r="L101" s="1">
        <v>17.46</v>
      </c>
      <c r="M101" s="1">
        <v>17.149999999999999</v>
      </c>
      <c r="N101" s="1">
        <v>17.489999999999998</v>
      </c>
      <c r="O101" s="1">
        <v>17.43</v>
      </c>
      <c r="P101" s="1">
        <v>17.260000000000002</v>
      </c>
      <c r="Q101" s="1">
        <v>17.34</v>
      </c>
      <c r="R101" s="1">
        <v>17.829999999999998</v>
      </c>
      <c r="S101" s="1">
        <v>17.86</v>
      </c>
      <c r="T101" s="1">
        <v>0.76025799999999999</v>
      </c>
      <c r="U101" s="1">
        <f t="shared" si="2"/>
        <v>1.0447176053743952</v>
      </c>
      <c r="V101" s="1">
        <f t="shared" si="3"/>
        <v>168221.19924536475</v>
      </c>
      <c r="W101" s="1">
        <f t="shared" si="3"/>
        <v>220435.94988026959</v>
      </c>
      <c r="X101" s="1">
        <v>162490.96764640257</v>
      </c>
      <c r="Y101" s="1">
        <v>164759.25702532489</v>
      </c>
      <c r="Z101" s="1">
        <v>171755.88423052346</v>
      </c>
      <c r="AA101" s="1">
        <v>189258.68751552471</v>
      </c>
      <c r="AB101" s="1">
        <v>164759.25702532489</v>
      </c>
      <c r="AC101" s="1">
        <v>180295.01718721242</v>
      </c>
      <c r="AD101" s="1">
        <v>145433.48984287647</v>
      </c>
      <c r="AE101" s="1">
        <v>184083.39875273034</v>
      </c>
      <c r="AF101" s="1">
        <v>176584.59938693969</v>
      </c>
      <c r="AG101" s="1">
        <v>156955.92877181244</v>
      </c>
      <c r="AH101" s="1">
        <v>165905.24828487253</v>
      </c>
      <c r="AI101" s="1">
        <v>233004.7758117289</v>
      </c>
      <c r="AJ101" s="1">
        <v>237900.70145146173</v>
      </c>
    </row>
    <row r="102" spans="1:36">
      <c r="A102" s="1">
        <v>309</v>
      </c>
      <c r="B102" s="1" t="s">
        <v>284</v>
      </c>
      <c r="C102" s="1" t="s">
        <v>285</v>
      </c>
      <c r="D102" s="1" t="s">
        <v>23</v>
      </c>
      <c r="E102" s="1">
        <v>17.95</v>
      </c>
      <c r="F102" s="1">
        <v>18.010000000000002</v>
      </c>
      <c r="G102" s="1">
        <v>17.02</v>
      </c>
      <c r="H102" s="1">
        <v>17.62</v>
      </c>
      <c r="I102" s="1">
        <v>16.489999999999998</v>
      </c>
      <c r="J102" s="1">
        <v>17.32</v>
      </c>
      <c r="K102" s="1">
        <v>17.12</v>
      </c>
      <c r="L102" s="1">
        <v>17.64</v>
      </c>
      <c r="M102" s="1">
        <v>17.239999999999998</v>
      </c>
      <c r="N102" s="1">
        <v>17.100000000000001</v>
      </c>
      <c r="O102" s="1">
        <v>17.11</v>
      </c>
      <c r="P102" s="1">
        <v>17.98</v>
      </c>
      <c r="Q102" s="1">
        <v>17.2</v>
      </c>
      <c r="R102" s="1">
        <v>17.489999999999998</v>
      </c>
      <c r="S102" s="1">
        <v>17.59</v>
      </c>
      <c r="T102" s="1">
        <v>0.75997499999999996</v>
      </c>
      <c r="U102" s="1">
        <f t="shared" si="2"/>
        <v>0.96467477465043439</v>
      </c>
      <c r="V102" s="1">
        <f t="shared" si="3"/>
        <v>253214.41300967455</v>
      </c>
      <c r="W102" s="1">
        <f t="shared" si="3"/>
        <v>263967.35571406875</v>
      </c>
      <c r="X102" s="1">
        <v>132901.69693503849</v>
      </c>
      <c r="Y102" s="1">
        <v>201441.30376178242</v>
      </c>
      <c r="Z102" s="1">
        <v>92041.69937636533</v>
      </c>
      <c r="AA102" s="1">
        <v>163621.18170563199</v>
      </c>
      <c r="AB102" s="1">
        <v>142440.51190101565</v>
      </c>
      <c r="AC102" s="1">
        <v>204253.31957052226</v>
      </c>
      <c r="AD102" s="1">
        <v>154795.07011889125</v>
      </c>
      <c r="AE102" s="1">
        <v>140479.4912815571</v>
      </c>
      <c r="AF102" s="1">
        <v>141456.60341510829</v>
      </c>
      <c r="AG102" s="1">
        <v>258534.98608670695</v>
      </c>
      <c r="AH102" s="1">
        <v>150562.19078617133</v>
      </c>
      <c r="AI102" s="1">
        <v>184083.39875273034</v>
      </c>
      <c r="AJ102" s="1">
        <v>197295.70167666313</v>
      </c>
    </row>
    <row r="103" spans="1:36">
      <c r="A103" s="1">
        <v>673</v>
      </c>
      <c r="B103" s="1" t="s">
        <v>286</v>
      </c>
      <c r="C103" s="1" t="s">
        <v>287</v>
      </c>
      <c r="D103" s="1" t="s">
        <v>288</v>
      </c>
      <c r="E103" s="1">
        <v>17.850000000000001</v>
      </c>
      <c r="F103" s="1">
        <v>17.87</v>
      </c>
      <c r="G103" s="1">
        <v>17.3</v>
      </c>
      <c r="H103" s="1">
        <v>17.41</v>
      </c>
      <c r="I103" s="1">
        <v>17.510000000000002</v>
      </c>
      <c r="J103" s="1">
        <v>17.420000000000002</v>
      </c>
      <c r="K103" s="1">
        <v>17.239999999999998</v>
      </c>
      <c r="L103" s="1">
        <v>17.32</v>
      </c>
      <c r="M103" s="1">
        <v>17.260000000000002</v>
      </c>
      <c r="N103" s="1">
        <v>17.5</v>
      </c>
      <c r="O103" s="1">
        <v>17.61</v>
      </c>
      <c r="P103" s="1">
        <v>17.670000000000002</v>
      </c>
      <c r="Q103" s="1">
        <v>17.41</v>
      </c>
      <c r="R103" s="1">
        <v>16.98</v>
      </c>
      <c r="S103" s="1">
        <v>17.38</v>
      </c>
      <c r="T103" s="1">
        <v>0.75908900000000001</v>
      </c>
      <c r="U103" s="1">
        <f t="shared" si="2"/>
        <v>0.93841039114825098</v>
      </c>
      <c r="V103" s="1">
        <f t="shared" si="3"/>
        <v>236257.40127065353</v>
      </c>
      <c r="W103" s="1">
        <f t="shared" si="3"/>
        <v>239555.43168893617</v>
      </c>
      <c r="X103" s="1">
        <v>161368.56054594496</v>
      </c>
      <c r="Y103" s="1">
        <v>174153.5070252578</v>
      </c>
      <c r="Z103" s="1">
        <v>186653.10723729938</v>
      </c>
      <c r="AA103" s="1">
        <v>175364.84046092533</v>
      </c>
      <c r="AB103" s="1">
        <v>154795.07011889125</v>
      </c>
      <c r="AC103" s="1">
        <v>163621.18170563199</v>
      </c>
      <c r="AD103" s="1">
        <v>156955.92877181244</v>
      </c>
      <c r="AE103" s="1">
        <v>185363.80004736609</v>
      </c>
      <c r="AF103" s="1">
        <v>200049.84703687823</v>
      </c>
      <c r="AG103" s="1">
        <v>208545.11599744955</v>
      </c>
      <c r="AH103" s="1">
        <v>174153.5070252578</v>
      </c>
      <c r="AI103" s="1">
        <v>129267.49304335346</v>
      </c>
      <c r="AJ103" s="1">
        <v>170569.47967648497</v>
      </c>
    </row>
    <row r="104" spans="1:36">
      <c r="A104" s="1">
        <v>801</v>
      </c>
      <c r="B104" s="1" t="s">
        <v>289</v>
      </c>
      <c r="C104" s="1" t="s">
        <v>290</v>
      </c>
      <c r="D104" s="1" t="s">
        <v>65</v>
      </c>
      <c r="E104" s="1">
        <v>18.7</v>
      </c>
      <c r="F104" s="1">
        <v>18.86</v>
      </c>
      <c r="G104" s="1">
        <v>18.46</v>
      </c>
      <c r="H104" s="1">
        <v>18.68</v>
      </c>
      <c r="I104" s="1">
        <v>18.690000000000001</v>
      </c>
      <c r="J104" s="1">
        <v>18.920000000000002</v>
      </c>
      <c r="K104" s="1">
        <v>18.78</v>
      </c>
      <c r="L104" s="1">
        <v>19</v>
      </c>
      <c r="M104" s="1">
        <v>18.7</v>
      </c>
      <c r="N104" s="1">
        <v>18.61</v>
      </c>
      <c r="O104" s="1">
        <v>18.989999999999998</v>
      </c>
      <c r="P104" s="1">
        <v>18.920000000000002</v>
      </c>
      <c r="Q104" s="1">
        <v>18.47</v>
      </c>
      <c r="R104" s="1">
        <v>18.73</v>
      </c>
      <c r="S104" s="1">
        <v>18.760000000000002</v>
      </c>
      <c r="T104" s="1">
        <v>0.758185</v>
      </c>
      <c r="U104" s="1">
        <f t="shared" si="2"/>
        <v>0.9858831478858946</v>
      </c>
      <c r="V104" s="1">
        <f t="shared" si="3"/>
        <v>425854.18438081758</v>
      </c>
      <c r="W104" s="1">
        <f t="shared" si="3"/>
        <v>475801.40290292347</v>
      </c>
      <c r="X104" s="1">
        <v>360590.03437442484</v>
      </c>
      <c r="Y104" s="1">
        <v>419991.32398170786</v>
      </c>
      <c r="Z104" s="1">
        <v>422912.59465905</v>
      </c>
      <c r="AA104" s="1">
        <v>496006.67148646986</v>
      </c>
      <c r="AB104" s="1">
        <v>450135.55553907756</v>
      </c>
      <c r="AC104" s="1">
        <v>524288</v>
      </c>
      <c r="AD104" s="1">
        <v>425854.18438081758</v>
      </c>
      <c r="AE104" s="1">
        <v>400099.69407375652</v>
      </c>
      <c r="AF104" s="1">
        <v>520666.47824769199</v>
      </c>
      <c r="AG104" s="1">
        <v>496006.67148646986</v>
      </c>
      <c r="AH104" s="1">
        <v>363098.13640846993</v>
      </c>
      <c r="AI104" s="1">
        <v>434802.28603596229</v>
      </c>
      <c r="AJ104" s="1">
        <v>443938.40632792492</v>
      </c>
    </row>
    <row r="105" spans="1:36">
      <c r="A105" s="1">
        <v>110</v>
      </c>
      <c r="B105" s="1" t="s">
        <v>291</v>
      </c>
      <c r="C105" s="1" t="s">
        <v>292</v>
      </c>
      <c r="D105" s="1" t="s">
        <v>44</v>
      </c>
      <c r="E105" s="1">
        <v>17.03</v>
      </c>
      <c r="F105" s="1">
        <v>17.09</v>
      </c>
      <c r="G105" s="1">
        <v>16.84</v>
      </c>
      <c r="H105" s="1">
        <v>17.059999999999999</v>
      </c>
      <c r="I105" s="1">
        <v>16.760000000000002</v>
      </c>
      <c r="J105" s="1">
        <v>16.89</v>
      </c>
      <c r="K105" s="1">
        <v>16.89</v>
      </c>
      <c r="L105" s="1">
        <v>16.97</v>
      </c>
      <c r="M105" s="1">
        <v>16.95</v>
      </c>
      <c r="N105" s="1">
        <v>16.87</v>
      </c>
      <c r="O105" s="1">
        <v>16.88</v>
      </c>
      <c r="P105" s="1">
        <v>16.989999999999998</v>
      </c>
      <c r="Q105" s="1">
        <v>16.829999999999998</v>
      </c>
      <c r="R105" s="1">
        <v>17.09</v>
      </c>
      <c r="S105" s="1">
        <v>17.02</v>
      </c>
      <c r="T105" s="1">
        <v>0.74979099999999999</v>
      </c>
      <c r="U105" s="1">
        <f t="shared" si="2"/>
        <v>1.0030836776195855</v>
      </c>
      <c r="V105" s="1">
        <f t="shared" si="3"/>
        <v>133826.10134069319</v>
      </c>
      <c r="W105" s="1">
        <f t="shared" si="3"/>
        <v>139509.12855452672</v>
      </c>
      <c r="X105" s="1">
        <v>117312.72609667109</v>
      </c>
      <c r="Y105" s="1">
        <v>136638.07220496741</v>
      </c>
      <c r="Z105" s="1">
        <v>110984.6015819812</v>
      </c>
      <c r="AA105" s="1">
        <v>121449.75044809462</v>
      </c>
      <c r="AB105" s="1">
        <v>121449.75044809462</v>
      </c>
      <c r="AC105" s="1">
        <v>128374.57724531343</v>
      </c>
      <c r="AD105" s="1">
        <v>126607.20650483726</v>
      </c>
      <c r="AE105" s="1">
        <v>119777.71584446807</v>
      </c>
      <c r="AF105" s="1">
        <v>120610.83574270342</v>
      </c>
      <c r="AG105" s="1">
        <v>130166.61956192298</v>
      </c>
      <c r="AH105" s="1">
        <v>116502.38790586444</v>
      </c>
      <c r="AI105" s="1">
        <v>139509.12855452672</v>
      </c>
      <c r="AJ105" s="1">
        <v>132901.69693503849</v>
      </c>
    </row>
    <row r="106" spans="1:36">
      <c r="A106" s="1">
        <v>908</v>
      </c>
      <c r="B106" s="1" t="s">
        <v>293</v>
      </c>
      <c r="C106" s="1" t="s">
        <v>294</v>
      </c>
      <c r="D106" s="1" t="s">
        <v>59</v>
      </c>
      <c r="E106" s="1">
        <v>16.8</v>
      </c>
      <c r="F106" s="1">
        <v>16.98</v>
      </c>
      <c r="G106" s="1">
        <v>16.43</v>
      </c>
      <c r="H106" s="1">
        <v>16.690000000000001</v>
      </c>
      <c r="I106" s="1">
        <v>16.53</v>
      </c>
      <c r="J106" s="1">
        <v>16.79</v>
      </c>
      <c r="K106" s="1">
        <v>16.78</v>
      </c>
      <c r="L106" s="1">
        <v>16.89</v>
      </c>
      <c r="M106" s="1">
        <v>16.559999999999999</v>
      </c>
      <c r="N106" s="1">
        <v>16.920000000000002</v>
      </c>
      <c r="O106" s="1">
        <v>16.66</v>
      </c>
      <c r="P106" s="1">
        <v>16.86</v>
      </c>
      <c r="Q106" s="1">
        <v>16.559999999999999</v>
      </c>
      <c r="R106" s="1">
        <v>16.87</v>
      </c>
      <c r="S106" s="1">
        <v>16.88</v>
      </c>
      <c r="T106" s="1">
        <v>0.746089</v>
      </c>
      <c r="U106" s="1">
        <f t="shared" si="2"/>
        <v>1.0139343951076243</v>
      </c>
      <c r="V106" s="1">
        <f t="shared" si="3"/>
        <v>114104.80343234955</v>
      </c>
      <c r="W106" s="1">
        <f t="shared" si="3"/>
        <v>129267.49304335346</v>
      </c>
      <c r="X106" s="1">
        <v>88292.299693469846</v>
      </c>
      <c r="Y106" s="1">
        <v>105728.14866476266</v>
      </c>
      <c r="Z106" s="1">
        <v>94629.343757762355</v>
      </c>
      <c r="AA106" s="1">
        <v>113316.62398198435</v>
      </c>
      <c r="AB106" s="1">
        <v>112533.88888476937</v>
      </c>
      <c r="AC106" s="1">
        <v>121449.75044809462</v>
      </c>
      <c r="AD106" s="1">
        <v>96617.707424389475</v>
      </c>
      <c r="AE106" s="1">
        <v>124001.66787161745</v>
      </c>
      <c r="AF106" s="1">
        <v>103552.29482855652</v>
      </c>
      <c r="AG106" s="1">
        <v>118950.35072573085</v>
      </c>
      <c r="AH106" s="1">
        <v>96617.707424389475</v>
      </c>
      <c r="AI106" s="1">
        <v>119777.71584446807</v>
      </c>
      <c r="AJ106" s="1">
        <v>120610.83574270342</v>
      </c>
    </row>
    <row r="107" spans="1:36">
      <c r="A107" s="1">
        <v>663</v>
      </c>
      <c r="B107" s="1" t="s">
        <v>295</v>
      </c>
      <c r="C107" s="1" t="s">
        <v>296</v>
      </c>
      <c r="D107" s="1" t="s">
        <v>68</v>
      </c>
      <c r="E107" s="1">
        <v>17.559999999999999</v>
      </c>
      <c r="F107" s="1">
        <v>17.670000000000002</v>
      </c>
      <c r="G107" s="1">
        <v>17.670000000000002</v>
      </c>
      <c r="H107" s="1">
        <v>17.78</v>
      </c>
      <c r="I107" s="1">
        <v>17.63</v>
      </c>
      <c r="J107" s="1">
        <v>17.68</v>
      </c>
      <c r="K107" s="1">
        <v>17.61</v>
      </c>
      <c r="L107" s="1">
        <v>17.7</v>
      </c>
      <c r="M107" s="1">
        <v>17.78</v>
      </c>
      <c r="N107" s="1">
        <v>17.43</v>
      </c>
      <c r="O107" s="1">
        <v>18.04</v>
      </c>
      <c r="P107" s="1">
        <v>17.23</v>
      </c>
      <c r="Q107" s="1">
        <v>17.54</v>
      </c>
      <c r="R107" s="1">
        <v>18.170000000000002</v>
      </c>
      <c r="S107" s="1">
        <v>17.850000000000001</v>
      </c>
      <c r="T107" s="1">
        <v>0.74562799999999996</v>
      </c>
      <c r="U107" s="1">
        <f t="shared" si="2"/>
        <v>1.0640459620410476</v>
      </c>
      <c r="V107" s="1">
        <f t="shared" si="3"/>
        <v>193235.41484877898</v>
      </c>
      <c r="W107" s="1">
        <f t="shared" si="3"/>
        <v>208545.11599744955</v>
      </c>
      <c r="X107" s="1">
        <v>208545.11599744955</v>
      </c>
      <c r="Y107" s="1">
        <v>225067.77776953875</v>
      </c>
      <c r="Z107" s="1">
        <v>202842.43883358806</v>
      </c>
      <c r="AA107" s="1">
        <v>209995.66199085393</v>
      </c>
      <c r="AB107" s="1">
        <v>200049.84703687823</v>
      </c>
      <c r="AC107" s="1">
        <v>212927.09219040876</v>
      </c>
      <c r="AD107" s="1">
        <v>225067.77776953875</v>
      </c>
      <c r="AE107" s="1">
        <v>176584.59938693969</v>
      </c>
      <c r="AF107" s="1">
        <v>269513.87097492767</v>
      </c>
      <c r="AG107" s="1">
        <v>153725.82246572076</v>
      </c>
      <c r="AH107" s="1">
        <v>190575.08579020741</v>
      </c>
      <c r="AI107" s="1">
        <v>294927.3314102632</v>
      </c>
      <c r="AJ107" s="1">
        <v>236257.40127065353</v>
      </c>
    </row>
    <row r="108" spans="1:36">
      <c r="A108" s="1">
        <v>920</v>
      </c>
      <c r="B108" s="1" t="s">
        <v>297</v>
      </c>
      <c r="C108" s="1" t="s">
        <v>298</v>
      </c>
      <c r="D108" s="1" t="s">
        <v>299</v>
      </c>
      <c r="E108" s="1">
        <v>17.940000000000001</v>
      </c>
      <c r="F108" s="1">
        <v>18.03</v>
      </c>
      <c r="G108" s="1">
        <v>17.61</v>
      </c>
      <c r="H108" s="1">
        <v>18</v>
      </c>
      <c r="I108" s="1">
        <v>17.760000000000002</v>
      </c>
      <c r="J108" s="1">
        <v>17.96</v>
      </c>
      <c r="K108" s="1">
        <v>17.93</v>
      </c>
      <c r="L108" s="1">
        <v>17.95</v>
      </c>
      <c r="M108" s="1">
        <v>17.86</v>
      </c>
      <c r="N108" s="1">
        <v>18.010000000000002</v>
      </c>
      <c r="O108" s="1">
        <v>18.04</v>
      </c>
      <c r="P108" s="1">
        <v>17.940000000000001</v>
      </c>
      <c r="Q108" s="1">
        <v>17.75</v>
      </c>
      <c r="R108" s="1">
        <v>18</v>
      </c>
      <c r="S108" s="1">
        <v>17.809999999999999</v>
      </c>
      <c r="T108" s="1">
        <v>0.73771299999999995</v>
      </c>
      <c r="U108" s="1">
        <f t="shared" si="2"/>
        <v>1.0111739357384113</v>
      </c>
      <c r="V108" s="1">
        <f t="shared" si="3"/>
        <v>251465.3332964021</v>
      </c>
      <c r="W108" s="1">
        <f t="shared" si="3"/>
        <v>267652.20268138638</v>
      </c>
      <c r="X108" s="1">
        <v>200049.84703687823</v>
      </c>
      <c r="Y108" s="1">
        <v>262144</v>
      </c>
      <c r="Z108" s="1">
        <v>221969.20316396243</v>
      </c>
      <c r="AA108" s="1">
        <v>254975.65853444629</v>
      </c>
      <c r="AB108" s="1">
        <v>249728.33535922962</v>
      </c>
      <c r="AC108" s="1">
        <v>253214.41300967455</v>
      </c>
      <c r="AD108" s="1">
        <v>237900.70145146173</v>
      </c>
      <c r="AE108" s="1">
        <v>263967.35571406875</v>
      </c>
      <c r="AF108" s="1">
        <v>269513.87097492767</v>
      </c>
      <c r="AG108" s="1">
        <v>251465.3332964021</v>
      </c>
      <c r="AH108" s="1">
        <v>220435.94988026959</v>
      </c>
      <c r="AI108" s="1">
        <v>262144</v>
      </c>
      <c r="AJ108" s="1">
        <v>229796.9302086705</v>
      </c>
    </row>
    <row r="109" spans="1:36">
      <c r="A109" s="1">
        <v>609</v>
      </c>
      <c r="B109" s="1" t="s">
        <v>300</v>
      </c>
      <c r="C109" s="1" t="s">
        <v>301</v>
      </c>
      <c r="D109" s="1" t="s">
        <v>302</v>
      </c>
      <c r="E109" s="1">
        <v>15.51</v>
      </c>
      <c r="F109" s="1">
        <v>15.97</v>
      </c>
      <c r="G109" s="1">
        <v>16.2</v>
      </c>
      <c r="H109" s="1">
        <v>16.329999999999998</v>
      </c>
      <c r="I109" s="1">
        <v>16.41</v>
      </c>
      <c r="J109" s="1">
        <v>16.579999999999998</v>
      </c>
      <c r="K109" s="1">
        <v>15.8</v>
      </c>
      <c r="L109" s="1">
        <v>16.11</v>
      </c>
      <c r="M109" s="1">
        <v>15.94</v>
      </c>
      <c r="N109" s="1">
        <v>16.11</v>
      </c>
      <c r="O109" s="1">
        <v>16.22</v>
      </c>
      <c r="P109" s="1">
        <v>15.83</v>
      </c>
      <c r="Q109" s="1">
        <v>15.94</v>
      </c>
      <c r="R109" s="1">
        <v>16.68</v>
      </c>
      <c r="S109" s="1">
        <v>16.32</v>
      </c>
      <c r="T109" s="1">
        <v>0.73606300000000002</v>
      </c>
      <c r="U109" s="1">
        <f t="shared" si="2"/>
        <v>1.0180555312516313</v>
      </c>
      <c r="V109" s="1">
        <f t="shared" si="3"/>
        <v>46663.276809324838</v>
      </c>
      <c r="W109" s="1">
        <f t="shared" si="3"/>
        <v>64187.288622656823</v>
      </c>
      <c r="X109" s="1">
        <v>75281.095393085663</v>
      </c>
      <c r="Y109" s="1">
        <v>82379.628512662428</v>
      </c>
      <c r="Z109" s="1">
        <v>87076.7535126289</v>
      </c>
      <c r="AA109" s="1">
        <v>97966.440358539243</v>
      </c>
      <c r="AB109" s="1">
        <v>57052.401716174769</v>
      </c>
      <c r="AC109" s="1">
        <v>70728.301707554128</v>
      </c>
      <c r="AD109" s="1">
        <v>62866.333324100517</v>
      </c>
      <c r="AE109" s="1">
        <v>70728.301707554128</v>
      </c>
      <c r="AF109" s="1">
        <v>76331.980322796604</v>
      </c>
      <c r="AG109" s="1">
        <v>58251.193952932314</v>
      </c>
      <c r="AH109" s="1">
        <v>62866.333324100517</v>
      </c>
      <c r="AI109" s="1">
        <v>104997.83099542695</v>
      </c>
      <c r="AJ109" s="1">
        <v>81810.590852815978</v>
      </c>
    </row>
    <row r="110" spans="1:36">
      <c r="A110" s="1">
        <v>690</v>
      </c>
      <c r="B110" s="1" t="s">
        <v>303</v>
      </c>
      <c r="C110" s="1" t="s">
        <v>304</v>
      </c>
      <c r="D110" s="1" t="s">
        <v>127</v>
      </c>
      <c r="E110" s="1">
        <v>16.07</v>
      </c>
      <c r="F110" s="1">
        <v>15.93</v>
      </c>
      <c r="G110" s="1">
        <v>16.11</v>
      </c>
      <c r="H110" s="1">
        <v>15.99</v>
      </c>
      <c r="I110" s="1">
        <v>16.239999999999998</v>
      </c>
      <c r="J110" s="1">
        <v>16.05</v>
      </c>
      <c r="K110" s="1">
        <v>16.12</v>
      </c>
      <c r="L110" s="1">
        <v>15.98</v>
      </c>
      <c r="M110" s="1">
        <v>16.12</v>
      </c>
      <c r="N110" s="1">
        <v>16.41</v>
      </c>
      <c r="O110" s="1">
        <v>15.98</v>
      </c>
      <c r="P110" s="1">
        <v>16.13</v>
      </c>
      <c r="Q110" s="1">
        <v>16.03</v>
      </c>
      <c r="R110" s="1">
        <v>15.49</v>
      </c>
      <c r="S110" s="1">
        <v>15.99</v>
      </c>
      <c r="T110" s="1">
        <v>0.73594700000000002</v>
      </c>
      <c r="U110" s="1">
        <f t="shared" si="2"/>
        <v>0.98549701228371189</v>
      </c>
      <c r="V110" s="1">
        <f t="shared" si="3"/>
        <v>68794.232577921372</v>
      </c>
      <c r="W110" s="1">
        <f t="shared" si="3"/>
        <v>62432.083839807397</v>
      </c>
      <c r="X110" s="1">
        <v>70728.301707554128</v>
      </c>
      <c r="Y110" s="1">
        <v>65083.309780961601</v>
      </c>
      <c r="Z110" s="1">
        <v>77397.535059445625</v>
      </c>
      <c r="AA110" s="1">
        <v>67847.122048868521</v>
      </c>
      <c r="AB110" s="1">
        <v>71220.255950507824</v>
      </c>
      <c r="AC110" s="1">
        <v>64633.74652167673</v>
      </c>
      <c r="AD110" s="1">
        <v>71220.255950507824</v>
      </c>
      <c r="AE110" s="1">
        <v>87076.7535126289</v>
      </c>
      <c r="AF110" s="1">
        <v>64633.74652167673</v>
      </c>
      <c r="AG110" s="1">
        <v>71715.632005823732</v>
      </c>
      <c r="AH110" s="1">
        <v>66913.05067034658</v>
      </c>
      <c r="AI110" s="1">
        <v>46020.849688182658</v>
      </c>
      <c r="AJ110" s="1">
        <v>65083.309780961601</v>
      </c>
    </row>
    <row r="111" spans="1:36">
      <c r="A111" s="1">
        <v>166</v>
      </c>
      <c r="B111" s="1" t="s">
        <v>305</v>
      </c>
      <c r="C111" s="1" t="s">
        <v>306</v>
      </c>
      <c r="D111" s="1" t="s">
        <v>116</v>
      </c>
      <c r="E111" s="1">
        <v>16.93</v>
      </c>
      <c r="F111" s="1">
        <v>17.600000000000001</v>
      </c>
      <c r="G111" s="1">
        <v>17.96</v>
      </c>
      <c r="H111" s="1">
        <v>18.239999999999998</v>
      </c>
      <c r="I111" s="1">
        <v>17.71</v>
      </c>
      <c r="J111" s="1">
        <v>18.12</v>
      </c>
      <c r="K111" s="1">
        <v>17.36</v>
      </c>
      <c r="L111" s="1">
        <v>17.61</v>
      </c>
      <c r="M111" s="1">
        <v>17.7</v>
      </c>
      <c r="N111" s="1">
        <v>17.47</v>
      </c>
      <c r="O111" s="1">
        <v>17.670000000000002</v>
      </c>
      <c r="P111" s="1">
        <v>17.16</v>
      </c>
      <c r="Q111" s="1">
        <v>17.43</v>
      </c>
      <c r="R111" s="1">
        <v>18.61</v>
      </c>
      <c r="S111" s="1">
        <v>18.03</v>
      </c>
      <c r="T111" s="1">
        <v>0.731429</v>
      </c>
      <c r="U111" s="1">
        <f t="shared" si="2"/>
        <v>1.037496363062117</v>
      </c>
      <c r="V111" s="1">
        <f t="shared" si="3"/>
        <v>124864.16767961481</v>
      </c>
      <c r="W111" s="1">
        <f t="shared" si="3"/>
        <v>198668.00180565086</v>
      </c>
      <c r="X111" s="1">
        <v>254975.65853444629</v>
      </c>
      <c r="Y111" s="1">
        <v>309590.14023778256</v>
      </c>
      <c r="Z111" s="1">
        <v>214408.11723857099</v>
      </c>
      <c r="AA111" s="1">
        <v>284881.02380203083</v>
      </c>
      <c r="AB111" s="1">
        <v>168221.19924536475</v>
      </c>
      <c r="AC111" s="1">
        <v>200049.84703687823</v>
      </c>
      <c r="AD111" s="1">
        <v>212927.09219040876</v>
      </c>
      <c r="AE111" s="1">
        <v>181549.06820423494</v>
      </c>
      <c r="AF111" s="1">
        <v>208545.11599744955</v>
      </c>
      <c r="AG111" s="1">
        <v>146445.05976140208</v>
      </c>
      <c r="AH111" s="1">
        <v>176584.59938693969</v>
      </c>
      <c r="AI111" s="1">
        <v>400099.69407375652</v>
      </c>
      <c r="AJ111" s="1">
        <v>267652.20268138638</v>
      </c>
    </row>
    <row r="112" spans="1:36">
      <c r="A112" s="1">
        <v>229</v>
      </c>
      <c r="B112" s="1" t="s">
        <v>307</v>
      </c>
      <c r="C112" s="1" t="s">
        <v>308</v>
      </c>
      <c r="D112" s="1" t="s">
        <v>257</v>
      </c>
      <c r="E112" s="1">
        <v>16.89</v>
      </c>
      <c r="F112" s="1">
        <v>17.37</v>
      </c>
      <c r="G112" s="1">
        <v>17.47</v>
      </c>
      <c r="H112" s="1">
        <v>17.68</v>
      </c>
      <c r="I112" s="1">
        <v>17.7</v>
      </c>
      <c r="J112" s="1">
        <v>17.87</v>
      </c>
      <c r="K112" s="1">
        <v>17.27</v>
      </c>
      <c r="L112" s="1">
        <v>17.52</v>
      </c>
      <c r="M112" s="1">
        <v>16.91</v>
      </c>
      <c r="N112" s="1">
        <v>17.47</v>
      </c>
      <c r="O112" s="1">
        <v>17.62</v>
      </c>
      <c r="P112" s="1">
        <v>16.920000000000002</v>
      </c>
      <c r="Q112" s="1">
        <v>17.420000000000002</v>
      </c>
      <c r="R112" s="1">
        <v>18.29</v>
      </c>
      <c r="S112" s="1">
        <v>17.760000000000002</v>
      </c>
      <c r="T112" s="1">
        <v>0.73055199999999998</v>
      </c>
      <c r="U112" s="1">
        <f t="shared" si="2"/>
        <v>1.0403008111010863</v>
      </c>
      <c r="V112" s="1">
        <f t="shared" si="3"/>
        <v>121449.75044809462</v>
      </c>
      <c r="W112" s="1">
        <f t="shared" si="3"/>
        <v>169391.27021731736</v>
      </c>
      <c r="X112" s="1">
        <v>181549.06820423494</v>
      </c>
      <c r="Y112" s="1">
        <v>209995.66199085393</v>
      </c>
      <c r="Z112" s="1">
        <v>212927.09219040876</v>
      </c>
      <c r="AA112" s="1">
        <v>239555.43168893617</v>
      </c>
      <c r="AB112" s="1">
        <v>158047.64359108318</v>
      </c>
      <c r="AC112" s="1">
        <v>187951.38226793043</v>
      </c>
      <c r="AD112" s="1">
        <v>123145.12578497895</v>
      </c>
      <c r="AE112" s="1">
        <v>181549.06820423494</v>
      </c>
      <c r="AF112" s="1">
        <v>201441.30376178242</v>
      </c>
      <c r="AG112" s="1">
        <v>124001.66787161745</v>
      </c>
      <c r="AH112" s="1">
        <v>175364.84046092533</v>
      </c>
      <c r="AI112" s="1">
        <v>320507.81295530946</v>
      </c>
      <c r="AJ112" s="1">
        <v>221969.20316396243</v>
      </c>
    </row>
    <row r="113" spans="1:36">
      <c r="A113" s="1">
        <v>699</v>
      </c>
      <c r="B113" s="1" t="s">
        <v>309</v>
      </c>
      <c r="C113" s="1" t="s">
        <v>310</v>
      </c>
      <c r="D113" s="1" t="s">
        <v>311</v>
      </c>
      <c r="E113" s="1">
        <v>16.8</v>
      </c>
      <c r="F113" s="1">
        <v>16.8</v>
      </c>
      <c r="G113" s="1">
        <v>16.52</v>
      </c>
      <c r="H113" s="1">
        <v>16.920000000000002</v>
      </c>
      <c r="I113" s="1">
        <v>16.86</v>
      </c>
      <c r="J113" s="1">
        <v>17.34</v>
      </c>
      <c r="K113" s="1">
        <v>16.63</v>
      </c>
      <c r="L113" s="1">
        <v>16.899999999999999</v>
      </c>
      <c r="M113" s="1">
        <v>16.579999999999998</v>
      </c>
      <c r="N113" s="1">
        <v>16.95</v>
      </c>
      <c r="O113" s="1">
        <v>17.12</v>
      </c>
      <c r="P113" s="1">
        <v>16.850000000000001</v>
      </c>
      <c r="Q113" s="1">
        <v>16.649999999999999</v>
      </c>
      <c r="R113" s="1">
        <v>17.12</v>
      </c>
      <c r="S113" s="1">
        <v>17.02</v>
      </c>
      <c r="T113" s="1">
        <v>0.72724100000000003</v>
      </c>
      <c r="U113" s="1">
        <f t="shared" si="2"/>
        <v>1.0334069010796043</v>
      </c>
      <c r="V113" s="1">
        <f t="shared" si="3"/>
        <v>114104.80343234955</v>
      </c>
      <c r="W113" s="1">
        <f t="shared" si="3"/>
        <v>114104.80343234955</v>
      </c>
      <c r="X113" s="1">
        <v>93975.6911339652</v>
      </c>
      <c r="Y113" s="1">
        <v>124001.66787161745</v>
      </c>
      <c r="Z113" s="1">
        <v>118950.35072573085</v>
      </c>
      <c r="AA113" s="1">
        <v>165905.24828487253</v>
      </c>
      <c r="AB113" s="1">
        <v>101421.21941679402</v>
      </c>
      <c r="AC113" s="1">
        <v>122294.50026671228</v>
      </c>
      <c r="AD113" s="1">
        <v>97966.440358539243</v>
      </c>
      <c r="AE113" s="1">
        <v>126607.20650483726</v>
      </c>
      <c r="AF113" s="1">
        <v>142440.51190101565</v>
      </c>
      <c r="AG113" s="1">
        <v>118128.70063532676</v>
      </c>
      <c r="AH113" s="1">
        <v>102837.00687952274</v>
      </c>
      <c r="AI113" s="1">
        <v>142440.51190101565</v>
      </c>
      <c r="AJ113" s="1">
        <v>132901.69693503849</v>
      </c>
    </row>
    <row r="114" spans="1:36">
      <c r="A114" s="1">
        <v>828</v>
      </c>
      <c r="B114" s="1" t="s">
        <v>312</v>
      </c>
      <c r="C114" s="1" t="s">
        <v>313</v>
      </c>
      <c r="D114" s="1" t="s">
        <v>101</v>
      </c>
      <c r="E114" s="1">
        <v>16.690000000000001</v>
      </c>
      <c r="F114" s="1">
        <v>17.04</v>
      </c>
      <c r="G114" s="1">
        <v>16.61</v>
      </c>
      <c r="H114" s="1">
        <v>16.760000000000002</v>
      </c>
      <c r="I114" s="1">
        <v>16.7</v>
      </c>
      <c r="J114" s="1">
        <v>16.97</v>
      </c>
      <c r="K114" s="1">
        <v>16.489999999999998</v>
      </c>
      <c r="L114" s="1">
        <v>16.55</v>
      </c>
      <c r="M114" s="1">
        <v>16.32</v>
      </c>
      <c r="N114" s="1">
        <v>16.78</v>
      </c>
      <c r="O114" s="1">
        <v>16.809999999999999</v>
      </c>
      <c r="P114" s="1">
        <v>16.7</v>
      </c>
      <c r="Q114" s="1">
        <v>16.5</v>
      </c>
      <c r="R114" s="1">
        <v>16.920000000000002</v>
      </c>
      <c r="S114" s="1">
        <v>16.809999999999999</v>
      </c>
      <c r="T114" s="1">
        <v>0.72617299999999996</v>
      </c>
      <c r="U114" s="1">
        <f t="shared" si="2"/>
        <v>0.97680412829088059</v>
      </c>
      <c r="V114" s="1">
        <f t="shared" si="3"/>
        <v>105728.14866476266</v>
      </c>
      <c r="W114" s="1">
        <f t="shared" si="3"/>
        <v>134756.93548746381</v>
      </c>
      <c r="X114" s="1">
        <v>100024.92351843911</v>
      </c>
      <c r="Y114" s="1">
        <v>110984.6015819812</v>
      </c>
      <c r="Z114" s="1">
        <v>106463.54609520438</v>
      </c>
      <c r="AA114" s="1">
        <v>128374.57724531343</v>
      </c>
      <c r="AB114" s="1">
        <v>92041.69937636533</v>
      </c>
      <c r="AC114" s="1">
        <v>95950.320169492436</v>
      </c>
      <c r="AD114" s="1">
        <v>81810.590852815978</v>
      </c>
      <c r="AE114" s="1">
        <v>112533.88888476937</v>
      </c>
      <c r="AF114" s="1">
        <v>114898.46510433525</v>
      </c>
      <c r="AG114" s="1">
        <v>106463.54609520438</v>
      </c>
      <c r="AH114" s="1">
        <v>92681.900023683047</v>
      </c>
      <c r="AI114" s="1">
        <v>124001.66787161745</v>
      </c>
      <c r="AJ114" s="1">
        <v>114898.46510433525</v>
      </c>
    </row>
    <row r="115" spans="1:36">
      <c r="A115" s="1">
        <v>899</v>
      </c>
      <c r="B115" s="1" t="s">
        <v>314</v>
      </c>
      <c r="C115" s="1" t="s">
        <v>315</v>
      </c>
      <c r="D115" s="1" t="s">
        <v>316</v>
      </c>
      <c r="E115" s="1">
        <v>17.79</v>
      </c>
      <c r="F115" s="1">
        <v>18.3</v>
      </c>
      <c r="G115" s="1">
        <v>18.64</v>
      </c>
      <c r="H115" s="1">
        <v>18.37</v>
      </c>
      <c r="I115" s="1">
        <v>18.55</v>
      </c>
      <c r="J115" s="1">
        <v>18.309999999999999</v>
      </c>
      <c r="K115" s="1">
        <v>18.239999999999998</v>
      </c>
      <c r="L115" s="1">
        <v>18.3</v>
      </c>
      <c r="M115" s="1">
        <v>18.63</v>
      </c>
      <c r="N115" s="1">
        <v>18.78</v>
      </c>
      <c r="O115" s="1">
        <v>18.239999999999998</v>
      </c>
      <c r="P115" s="1">
        <v>17.34</v>
      </c>
      <c r="Q115" s="1">
        <v>18.47</v>
      </c>
      <c r="R115" s="1">
        <v>19.239999999999998</v>
      </c>
      <c r="S115" s="1">
        <v>18.59</v>
      </c>
      <c r="T115" s="1">
        <v>0.72316499999999995</v>
      </c>
      <c r="U115" s="1">
        <f t="shared" si="2"/>
        <v>1.1733658638458253</v>
      </c>
      <c r="V115" s="1">
        <f t="shared" si="3"/>
        <v>226633.24796396869</v>
      </c>
      <c r="W115" s="1">
        <f t="shared" si="3"/>
        <v>322737.12109188997</v>
      </c>
      <c r="X115" s="1">
        <v>408506.63914104382</v>
      </c>
      <c r="Y115" s="1">
        <v>338782.54043463472</v>
      </c>
      <c r="Z115" s="1">
        <v>383801.2806779698</v>
      </c>
      <c r="AA115" s="1">
        <v>324981.93529280514</v>
      </c>
      <c r="AB115" s="1">
        <v>309590.14023778256</v>
      </c>
      <c r="AC115" s="1">
        <v>322737.12109188997</v>
      </c>
      <c r="AD115" s="1">
        <v>405684.87766717543</v>
      </c>
      <c r="AE115" s="1">
        <v>450135.55553907756</v>
      </c>
      <c r="AF115" s="1">
        <v>309590.14023778256</v>
      </c>
      <c r="AG115" s="1">
        <v>165905.24828487253</v>
      </c>
      <c r="AH115" s="1">
        <v>363098.13640846993</v>
      </c>
      <c r="AI115" s="1">
        <v>619180.28047556512</v>
      </c>
      <c r="AJ115" s="1">
        <v>394591.40335332631</v>
      </c>
    </row>
    <row r="116" spans="1:36">
      <c r="A116" s="1">
        <v>867</v>
      </c>
      <c r="B116" s="1" t="s">
        <v>317</v>
      </c>
      <c r="C116" s="1" t="s">
        <v>318</v>
      </c>
      <c r="D116" s="1" t="s">
        <v>110</v>
      </c>
      <c r="E116" s="1">
        <v>16.649999999999999</v>
      </c>
      <c r="F116" s="1">
        <v>16.68</v>
      </c>
      <c r="G116" s="1">
        <v>15.94</v>
      </c>
      <c r="H116" s="1">
        <v>16.329999999999998</v>
      </c>
      <c r="I116" s="1">
        <v>16.649999999999999</v>
      </c>
      <c r="J116" s="1">
        <v>16.63</v>
      </c>
      <c r="K116" s="1">
        <v>16.48</v>
      </c>
      <c r="L116" s="1">
        <v>16.5</v>
      </c>
      <c r="M116" s="1">
        <v>16.64</v>
      </c>
      <c r="N116" s="1">
        <v>16.61</v>
      </c>
      <c r="O116" s="1">
        <v>16.73</v>
      </c>
      <c r="P116" s="1">
        <v>17.16</v>
      </c>
      <c r="Q116" s="1">
        <v>16.43</v>
      </c>
      <c r="R116" s="1">
        <v>15.88</v>
      </c>
      <c r="S116" s="1">
        <v>16.23</v>
      </c>
      <c r="T116" s="1">
        <v>0.71757499999999996</v>
      </c>
      <c r="U116" s="1">
        <f t="shared" si="2"/>
        <v>1.0524230156345526</v>
      </c>
      <c r="V116" s="1">
        <f t="shared" si="3"/>
        <v>102837.00687952274</v>
      </c>
      <c r="W116" s="1">
        <f t="shared" si="3"/>
        <v>104997.83099542695</v>
      </c>
      <c r="X116" s="1">
        <v>62866.333324100517</v>
      </c>
      <c r="Y116" s="1">
        <v>82379.628512662428</v>
      </c>
      <c r="Z116" s="1">
        <v>102837.00687952274</v>
      </c>
      <c r="AA116" s="1">
        <v>101421.21941679402</v>
      </c>
      <c r="AB116" s="1">
        <v>91405.920917940166</v>
      </c>
      <c r="AC116" s="1">
        <v>92681.900023683047</v>
      </c>
      <c r="AD116" s="1">
        <v>102126.65978526112</v>
      </c>
      <c r="AE116" s="1">
        <v>100024.92351843911</v>
      </c>
      <c r="AF116" s="1">
        <v>108700.57150899056</v>
      </c>
      <c r="AG116" s="1">
        <v>146445.05976140208</v>
      </c>
      <c r="AH116" s="1">
        <v>88292.299693469846</v>
      </c>
      <c r="AI116" s="1">
        <v>60305.417871351812</v>
      </c>
      <c r="AJ116" s="1">
        <v>76862.911232860381</v>
      </c>
    </row>
    <row r="117" spans="1:36">
      <c r="A117" s="1">
        <v>329</v>
      </c>
      <c r="B117" s="1" t="s">
        <v>319</v>
      </c>
      <c r="C117" s="1" t="s">
        <v>320</v>
      </c>
      <c r="D117" s="1" t="s">
        <v>124</v>
      </c>
      <c r="E117" s="1">
        <v>14.79</v>
      </c>
      <c r="F117" s="1">
        <v>15.2</v>
      </c>
      <c r="G117" s="1">
        <v>14.84</v>
      </c>
      <c r="H117" s="1">
        <v>14.99</v>
      </c>
      <c r="I117" s="1">
        <v>15.09</v>
      </c>
      <c r="J117" s="1">
        <v>15.27</v>
      </c>
      <c r="K117" s="1">
        <v>14.95</v>
      </c>
      <c r="L117" s="1">
        <v>15.17</v>
      </c>
      <c r="M117" s="1">
        <v>14.76</v>
      </c>
      <c r="N117" s="1">
        <v>15.06</v>
      </c>
      <c r="O117" s="1">
        <v>15.18</v>
      </c>
      <c r="P117" s="1">
        <v>15.13</v>
      </c>
      <c r="Q117" s="1">
        <v>14.98</v>
      </c>
      <c r="R117" s="1">
        <v>15.5</v>
      </c>
      <c r="S117" s="1">
        <v>15.17</v>
      </c>
      <c r="T117" s="1">
        <v>0.71404599999999996</v>
      </c>
      <c r="U117" s="1">
        <f t="shared" si="2"/>
        <v>1.057012406979541</v>
      </c>
      <c r="V117" s="1">
        <f t="shared" si="3"/>
        <v>28329.155995496079</v>
      </c>
      <c r="W117" s="1">
        <f t="shared" si="3"/>
        <v>37640.547696542824</v>
      </c>
      <c r="X117" s="1">
        <v>29328.181524167765</v>
      </c>
      <c r="Y117" s="1">
        <v>32541.654890480797</v>
      </c>
      <c r="Z117" s="1">
        <v>34877.282138631672</v>
      </c>
      <c r="AA117" s="1">
        <v>39511.910897770787</v>
      </c>
      <c r="AB117" s="1">
        <v>31651.801626209312</v>
      </c>
      <c r="AC117" s="1">
        <v>36865.916426282893</v>
      </c>
      <c r="AD117" s="1">
        <v>27746.150395495297</v>
      </c>
      <c r="AE117" s="1">
        <v>34159.518051241845</v>
      </c>
      <c r="AF117" s="1">
        <v>37122.33915337269</v>
      </c>
      <c r="AG117" s="1">
        <v>35857.816002911924</v>
      </c>
      <c r="AH117" s="1">
        <v>32316.87326083842</v>
      </c>
      <c r="AI117" s="1">
        <v>46340.950011841604</v>
      </c>
      <c r="AJ117" s="1">
        <v>36865.916426282893</v>
      </c>
    </row>
    <row r="118" spans="1:36">
      <c r="A118" s="1">
        <v>664</v>
      </c>
      <c r="B118" s="1" t="s">
        <v>321</v>
      </c>
      <c r="C118" s="1" t="s">
        <v>322</v>
      </c>
      <c r="D118" s="1" t="s">
        <v>74</v>
      </c>
      <c r="E118" s="1">
        <v>13.65</v>
      </c>
      <c r="F118" s="1">
        <v>13.91</v>
      </c>
      <c r="G118" s="1">
        <v>13.88</v>
      </c>
      <c r="H118" s="1">
        <v>14.12</v>
      </c>
      <c r="I118" s="1">
        <v>13.84</v>
      </c>
      <c r="J118" s="1">
        <v>14.18</v>
      </c>
      <c r="K118" s="1">
        <v>13.75</v>
      </c>
      <c r="L118" s="1">
        <v>13.87</v>
      </c>
      <c r="M118" s="1">
        <v>14.37</v>
      </c>
      <c r="N118" s="1">
        <v>13.59</v>
      </c>
      <c r="O118" s="1">
        <v>14.09</v>
      </c>
      <c r="P118" s="1">
        <v>13.63</v>
      </c>
      <c r="Q118" s="1">
        <v>13.6</v>
      </c>
      <c r="R118" s="1">
        <v>14.48</v>
      </c>
      <c r="S118" s="1">
        <v>14.21</v>
      </c>
      <c r="T118" s="1">
        <v>0.70828199999999997</v>
      </c>
      <c r="U118" s="1">
        <f t="shared" si="2"/>
        <v>1.0939942298495979</v>
      </c>
      <c r="V118" s="1">
        <f t="shared" si="3"/>
        <v>12854.625859940363</v>
      </c>
      <c r="W118" s="1">
        <f t="shared" si="3"/>
        <v>15393.140723122364</v>
      </c>
      <c r="X118" s="1">
        <v>15076.354467837949</v>
      </c>
      <c r="Y118" s="1">
        <v>17805.06398762692</v>
      </c>
      <c r="Z118" s="1">
        <v>14664.090762083883</v>
      </c>
      <c r="AA118" s="1">
        <v>18561.169576686345</v>
      </c>
      <c r="AB118" s="1">
        <v>13777.246867516846</v>
      </c>
      <c r="AC118" s="1">
        <v>14972.214480558478</v>
      </c>
      <c r="AD118" s="1">
        <v>21173.908777164663</v>
      </c>
      <c r="AE118" s="1">
        <v>12330.981354791464</v>
      </c>
      <c r="AF118" s="1">
        <v>17438.641069315836</v>
      </c>
      <c r="AG118" s="1">
        <v>12677.652427099272</v>
      </c>
      <c r="AH118" s="1">
        <v>12416.750112853173</v>
      </c>
      <c r="AI118" s="1">
        <v>22851.480229485038</v>
      </c>
      <c r="AJ118" s="1">
        <v>18951.179205104243</v>
      </c>
    </row>
    <row r="119" spans="1:36">
      <c r="A119" s="1">
        <v>545</v>
      </c>
      <c r="B119" s="1" t="s">
        <v>323</v>
      </c>
      <c r="C119" s="1" t="s">
        <v>324</v>
      </c>
      <c r="D119" s="1" t="s">
        <v>62</v>
      </c>
      <c r="E119" s="1">
        <v>17.579999999999998</v>
      </c>
      <c r="F119" s="1">
        <v>18.05</v>
      </c>
      <c r="G119" s="1">
        <v>17.07</v>
      </c>
      <c r="H119" s="1">
        <v>17.54</v>
      </c>
      <c r="I119" s="1">
        <v>17.11</v>
      </c>
      <c r="J119" s="1">
        <v>17.489999999999998</v>
      </c>
      <c r="K119" s="1">
        <v>17.28</v>
      </c>
      <c r="L119" s="1">
        <v>17.559999999999999</v>
      </c>
      <c r="M119" s="1">
        <v>17.27</v>
      </c>
      <c r="N119" s="1">
        <v>17.239999999999998</v>
      </c>
      <c r="O119" s="1">
        <v>17.38</v>
      </c>
      <c r="P119" s="1">
        <v>17.66</v>
      </c>
      <c r="Q119" s="1">
        <v>16.95</v>
      </c>
      <c r="R119" s="1">
        <v>17.829999999999998</v>
      </c>
      <c r="S119" s="1">
        <v>17.32</v>
      </c>
      <c r="T119" s="1">
        <v>0.70702399999999999</v>
      </c>
      <c r="U119" s="1">
        <f t="shared" si="2"/>
        <v>0.94145237859621511</v>
      </c>
      <c r="V119" s="1">
        <f t="shared" si="3"/>
        <v>195932.88071707849</v>
      </c>
      <c r="W119" s="1">
        <f t="shared" si="3"/>
        <v>271388.48819547414</v>
      </c>
      <c r="X119" s="1">
        <v>137588.46515584254</v>
      </c>
      <c r="Y119" s="1">
        <v>190575.08579020741</v>
      </c>
      <c r="Z119" s="1">
        <v>141456.60341510829</v>
      </c>
      <c r="AA119" s="1">
        <v>184083.39875273034</v>
      </c>
      <c r="AB119" s="1">
        <v>159146.9518874276</v>
      </c>
      <c r="AC119" s="1">
        <v>193235.41484877898</v>
      </c>
      <c r="AD119" s="1">
        <v>158047.64359108318</v>
      </c>
      <c r="AE119" s="1">
        <v>154795.07011889125</v>
      </c>
      <c r="AF119" s="1">
        <v>170569.47967648497</v>
      </c>
      <c r="AG119" s="1">
        <v>207104.58965711304</v>
      </c>
      <c r="AH119" s="1">
        <v>126607.20650483726</v>
      </c>
      <c r="AI119" s="1">
        <v>233004.7758117289</v>
      </c>
      <c r="AJ119" s="1">
        <v>163621.18170563199</v>
      </c>
    </row>
    <row r="120" spans="1:36">
      <c r="A120" s="1">
        <v>1085</v>
      </c>
      <c r="B120" s="1" t="s">
        <v>325</v>
      </c>
      <c r="C120" s="1" t="s">
        <v>326</v>
      </c>
      <c r="D120" s="1" t="s">
        <v>44</v>
      </c>
      <c r="E120" s="1">
        <v>15.72</v>
      </c>
      <c r="F120" s="1">
        <v>16.03</v>
      </c>
      <c r="G120" s="1">
        <v>15.63</v>
      </c>
      <c r="H120" s="1">
        <v>15.73</v>
      </c>
      <c r="I120" s="1">
        <v>15.45</v>
      </c>
      <c r="J120" s="1">
        <v>15.95</v>
      </c>
      <c r="K120" s="1">
        <v>15.62</v>
      </c>
      <c r="L120" s="1">
        <v>15.7</v>
      </c>
      <c r="M120" s="1">
        <v>15.6</v>
      </c>
      <c r="N120" s="1">
        <v>15.81</v>
      </c>
      <c r="O120" s="1">
        <v>15.86</v>
      </c>
      <c r="P120" s="1">
        <v>15.82</v>
      </c>
      <c r="Q120" s="1">
        <v>15.46</v>
      </c>
      <c r="R120" s="1">
        <v>15.95</v>
      </c>
      <c r="S120" s="1">
        <v>15.88</v>
      </c>
      <c r="T120" s="1">
        <v>0.70694900000000005</v>
      </c>
      <c r="U120" s="1">
        <f t="shared" si="2"/>
        <v>1.0266826691282949</v>
      </c>
      <c r="V120" s="1">
        <f t="shared" si="3"/>
        <v>53974.860907647635</v>
      </c>
      <c r="W120" s="1">
        <f t="shared" si="3"/>
        <v>66913.05067034658</v>
      </c>
      <c r="X120" s="1">
        <v>50710.609708397009</v>
      </c>
      <c r="Y120" s="1">
        <v>54350.285754495271</v>
      </c>
      <c r="Z120" s="1">
        <v>44762.40713332803</v>
      </c>
      <c r="AA120" s="1">
        <v>63303.603252418623</v>
      </c>
      <c r="AB120" s="1">
        <v>50360.325940445502</v>
      </c>
      <c r="AC120" s="1">
        <v>53231.773047602182</v>
      </c>
      <c r="AD120" s="1">
        <v>49667.000451412707</v>
      </c>
      <c r="AE120" s="1">
        <v>57449.232552167719</v>
      </c>
      <c r="AF120" s="1">
        <v>59475.175362865419</v>
      </c>
      <c r="AG120" s="1">
        <v>57848.823564904364</v>
      </c>
      <c r="AH120" s="1">
        <v>45073.754296803098</v>
      </c>
      <c r="AI120" s="1">
        <v>63303.603252418623</v>
      </c>
      <c r="AJ120" s="1">
        <v>60305.417871351812</v>
      </c>
    </row>
    <row r="121" spans="1:36">
      <c r="A121" s="1">
        <v>358</v>
      </c>
      <c r="B121" s="1" t="s">
        <v>327</v>
      </c>
      <c r="C121" s="1" t="s">
        <v>328</v>
      </c>
      <c r="D121" s="1" t="s">
        <v>26</v>
      </c>
      <c r="E121" s="1">
        <v>16.989999999999998</v>
      </c>
      <c r="F121" s="1">
        <v>16.64</v>
      </c>
      <c r="G121" s="1">
        <v>16.78</v>
      </c>
      <c r="H121" s="1">
        <v>16.600000000000001</v>
      </c>
      <c r="I121" s="1">
        <v>16.07</v>
      </c>
      <c r="J121" s="1">
        <v>16.29</v>
      </c>
      <c r="K121" s="1">
        <v>16.82</v>
      </c>
      <c r="L121" s="1">
        <v>16.7</v>
      </c>
      <c r="M121" s="1">
        <v>16.62</v>
      </c>
      <c r="N121" s="1">
        <v>16.57</v>
      </c>
      <c r="O121" s="1">
        <v>17.170000000000002</v>
      </c>
      <c r="P121" s="1">
        <v>16.440000000000001</v>
      </c>
      <c r="Q121" s="1">
        <v>16.5</v>
      </c>
      <c r="R121" s="1">
        <v>15.68</v>
      </c>
      <c r="S121" s="1">
        <v>16.39</v>
      </c>
      <c r="T121" s="1">
        <v>0.70577500000000004</v>
      </c>
      <c r="U121" s="1">
        <f t="shared" si="2"/>
        <v>0.93285249842830509</v>
      </c>
      <c r="V121" s="1">
        <f t="shared" si="3"/>
        <v>130166.61956192298</v>
      </c>
      <c r="W121" s="1">
        <f t="shared" si="3"/>
        <v>102126.65978526112</v>
      </c>
      <c r="X121" s="1">
        <v>112533.88888476937</v>
      </c>
      <c r="Y121" s="1">
        <v>99334.000902825588</v>
      </c>
      <c r="Z121" s="1">
        <v>68794.232577921372</v>
      </c>
      <c r="AA121" s="1">
        <v>80126.953238827351</v>
      </c>
      <c r="AB121" s="1">
        <v>115697.64712980874</v>
      </c>
      <c r="AC121" s="1">
        <v>106463.54609520438</v>
      </c>
      <c r="AD121" s="1">
        <v>100720.65188089119</v>
      </c>
      <c r="AE121" s="1">
        <v>97289.736724745337</v>
      </c>
      <c r="AF121" s="1">
        <v>147463.66570513186</v>
      </c>
      <c r="AG121" s="1">
        <v>88906.421203610691</v>
      </c>
      <c r="AH121" s="1">
        <v>92681.900023683047</v>
      </c>
      <c r="AI121" s="1">
        <v>52498.915497713468</v>
      </c>
      <c r="AJ121" s="1">
        <v>85877.942115261714</v>
      </c>
    </row>
    <row r="122" spans="1:36">
      <c r="A122" s="1">
        <v>1082</v>
      </c>
      <c r="B122" s="1" t="s">
        <v>329</v>
      </c>
      <c r="C122" s="1" t="s">
        <v>330</v>
      </c>
      <c r="D122" s="1" t="s">
        <v>331</v>
      </c>
      <c r="E122" s="1">
        <v>16.32</v>
      </c>
      <c r="F122" s="1">
        <v>16.98</v>
      </c>
      <c r="G122" s="1">
        <v>16.97</v>
      </c>
      <c r="H122" s="1">
        <v>16.77</v>
      </c>
      <c r="I122" s="1">
        <v>17.27</v>
      </c>
      <c r="J122" s="1">
        <v>17.52</v>
      </c>
      <c r="K122" s="1">
        <v>17.190000000000001</v>
      </c>
      <c r="L122" s="1">
        <v>17.23</v>
      </c>
      <c r="M122" s="1">
        <v>16.940000000000001</v>
      </c>
      <c r="N122" s="1">
        <v>17.93</v>
      </c>
      <c r="O122" s="1">
        <v>17.21</v>
      </c>
      <c r="P122" s="1">
        <v>16.52</v>
      </c>
      <c r="Q122" s="1">
        <v>17.100000000000001</v>
      </c>
      <c r="R122" s="1">
        <v>18.16</v>
      </c>
      <c r="S122" s="1">
        <v>16.739999999999998</v>
      </c>
      <c r="T122" s="1">
        <v>0.70522300000000004</v>
      </c>
      <c r="U122" s="1">
        <f t="shared" si="2"/>
        <v>1.2087167138889989</v>
      </c>
      <c r="V122" s="1">
        <f t="shared" si="3"/>
        <v>81810.590852815978</v>
      </c>
      <c r="W122" s="1">
        <f t="shared" si="3"/>
        <v>129267.49304335346</v>
      </c>
      <c r="X122" s="1">
        <v>128374.57724531343</v>
      </c>
      <c r="Y122" s="1">
        <v>111756.56053380961</v>
      </c>
      <c r="Z122" s="1">
        <v>158047.64359108318</v>
      </c>
      <c r="AA122" s="1">
        <v>187951.38226793043</v>
      </c>
      <c r="AB122" s="1">
        <v>149522.18176630608</v>
      </c>
      <c r="AC122" s="1">
        <v>153725.82246572076</v>
      </c>
      <c r="AD122" s="1">
        <v>125732.66664820103</v>
      </c>
      <c r="AE122" s="1">
        <v>249728.33535922962</v>
      </c>
      <c r="AF122" s="1">
        <v>151609.43364083397</v>
      </c>
      <c r="AG122" s="1">
        <v>93975.6911339652</v>
      </c>
      <c r="AH122" s="1">
        <v>140479.4912815571</v>
      </c>
      <c r="AI122" s="1">
        <v>292890.11952280416</v>
      </c>
      <c r="AJ122" s="1">
        <v>109456.64377531502</v>
      </c>
    </row>
    <row r="123" spans="1:36">
      <c r="A123" s="1">
        <v>505</v>
      </c>
      <c r="B123" s="1" t="s">
        <v>332</v>
      </c>
      <c r="C123" s="1" t="s">
        <v>333</v>
      </c>
      <c r="D123" s="1" t="s">
        <v>59</v>
      </c>
      <c r="E123" s="1">
        <v>17.36</v>
      </c>
      <c r="F123" s="1">
        <v>17.37</v>
      </c>
      <c r="G123" s="1">
        <v>16.670000000000002</v>
      </c>
      <c r="H123" s="1">
        <v>17.11</v>
      </c>
      <c r="I123" s="1">
        <v>16.53</v>
      </c>
      <c r="J123" s="1">
        <v>17.09</v>
      </c>
      <c r="K123" s="1">
        <v>16.96</v>
      </c>
      <c r="L123" s="1">
        <v>17.18</v>
      </c>
      <c r="M123" s="1">
        <v>16.78</v>
      </c>
      <c r="N123" s="1">
        <v>17.05</v>
      </c>
      <c r="O123" s="1">
        <v>17.079999999999998</v>
      </c>
      <c r="P123" s="1">
        <v>17.350000000000001</v>
      </c>
      <c r="Q123" s="1">
        <v>16.72</v>
      </c>
      <c r="R123" s="1">
        <v>17.149999999999999</v>
      </c>
      <c r="S123" s="1">
        <v>17.16</v>
      </c>
      <c r="T123" s="1">
        <v>0.70342099999999996</v>
      </c>
      <c r="U123" s="1">
        <f t="shared" si="2"/>
        <v>0.99674527034997751</v>
      </c>
      <c r="V123" s="1">
        <f t="shared" si="3"/>
        <v>168221.19924536475</v>
      </c>
      <c r="W123" s="1">
        <f t="shared" si="3"/>
        <v>169391.27021731736</v>
      </c>
      <c r="X123" s="1">
        <v>104272.55799872478</v>
      </c>
      <c r="Y123" s="1">
        <v>141456.60341510829</v>
      </c>
      <c r="Z123" s="1">
        <v>94629.343757762355</v>
      </c>
      <c r="AA123" s="1">
        <v>139509.12855452672</v>
      </c>
      <c r="AB123" s="1">
        <v>127487.82926722315</v>
      </c>
      <c r="AC123" s="1">
        <v>148489.35661349079</v>
      </c>
      <c r="AD123" s="1">
        <v>112533.88888476937</v>
      </c>
      <c r="AE123" s="1">
        <v>135694.24409773704</v>
      </c>
      <c r="AF123" s="1">
        <v>138545.468612461</v>
      </c>
      <c r="AG123" s="1">
        <v>167059.21054399051</v>
      </c>
      <c r="AH123" s="1">
        <v>107949.72181529527</v>
      </c>
      <c r="AI123" s="1">
        <v>145433.48984287647</v>
      </c>
      <c r="AJ123" s="1">
        <v>146445.05976140208</v>
      </c>
    </row>
    <row r="124" spans="1:36">
      <c r="A124" s="1">
        <v>924</v>
      </c>
      <c r="B124" s="1" t="s">
        <v>334</v>
      </c>
      <c r="C124" s="1" t="s">
        <v>335</v>
      </c>
      <c r="D124" s="1" t="s">
        <v>336</v>
      </c>
      <c r="E124" s="1">
        <v>16.489999999999998</v>
      </c>
      <c r="F124" s="1">
        <v>16.57</v>
      </c>
      <c r="G124" s="1">
        <v>15.63</v>
      </c>
      <c r="H124" s="1">
        <v>16.059999999999999</v>
      </c>
      <c r="I124" s="1">
        <v>15.75</v>
      </c>
      <c r="J124" s="1">
        <v>16.64</v>
      </c>
      <c r="K124" s="1">
        <v>16.52</v>
      </c>
      <c r="L124" s="1">
        <v>16.62</v>
      </c>
      <c r="M124" s="1">
        <v>16.07</v>
      </c>
      <c r="N124" s="1">
        <v>16.12</v>
      </c>
      <c r="O124" s="1">
        <v>17</v>
      </c>
      <c r="P124" s="1">
        <v>16.25</v>
      </c>
      <c r="Q124" s="1">
        <v>16.350000000000001</v>
      </c>
      <c r="R124" s="1">
        <v>16.649999999999999</v>
      </c>
      <c r="S124" s="1">
        <v>15.94</v>
      </c>
      <c r="T124" s="1">
        <v>0.70294699999999999</v>
      </c>
      <c r="U124" s="1">
        <f t="shared" si="2"/>
        <v>1.0354801296524994</v>
      </c>
      <c r="V124" s="1">
        <f t="shared" si="3"/>
        <v>92041.69937636533</v>
      </c>
      <c r="W124" s="1">
        <f t="shared" si="3"/>
        <v>97289.736724745337</v>
      </c>
      <c r="X124" s="1">
        <v>50710.609708397009</v>
      </c>
      <c r="Y124" s="1">
        <v>68319.036102483689</v>
      </c>
      <c r="Z124" s="1">
        <v>55108.98747006739</v>
      </c>
      <c r="AA124" s="1">
        <v>102126.65978526112</v>
      </c>
      <c r="AB124" s="1">
        <v>93975.6911339652</v>
      </c>
      <c r="AC124" s="1">
        <v>100720.65188089119</v>
      </c>
      <c r="AD124" s="1">
        <v>68794.232577921372</v>
      </c>
      <c r="AE124" s="1">
        <v>71220.255950507824</v>
      </c>
      <c r="AF124" s="1">
        <v>131072</v>
      </c>
      <c r="AG124" s="1">
        <v>77935.87748881834</v>
      </c>
      <c r="AH124" s="1">
        <v>83529.605271995242</v>
      </c>
      <c r="AI124" s="1">
        <v>102837.00687952274</v>
      </c>
      <c r="AJ124" s="1">
        <v>62866.333324100517</v>
      </c>
    </row>
    <row r="125" spans="1:36">
      <c r="A125" s="1">
        <v>450</v>
      </c>
      <c r="B125" s="1" t="s">
        <v>337</v>
      </c>
      <c r="C125" s="1" t="s">
        <v>338</v>
      </c>
      <c r="D125" s="1" t="s">
        <v>339</v>
      </c>
      <c r="E125" s="1">
        <v>16.690000000000001</v>
      </c>
      <c r="F125" s="1">
        <v>16.71</v>
      </c>
      <c r="G125" s="1">
        <v>16.36</v>
      </c>
      <c r="H125" s="1">
        <v>16.5</v>
      </c>
      <c r="I125" s="1">
        <v>16.12</v>
      </c>
      <c r="J125" s="1">
        <v>16.68</v>
      </c>
      <c r="K125" s="1">
        <v>16.46</v>
      </c>
      <c r="L125" s="1">
        <v>16.57</v>
      </c>
      <c r="M125" s="1">
        <v>16.3</v>
      </c>
      <c r="N125" s="1">
        <v>16.36</v>
      </c>
      <c r="O125" s="1">
        <v>16.62</v>
      </c>
      <c r="P125" s="1">
        <v>16.510000000000002</v>
      </c>
      <c r="Q125" s="1">
        <v>16.09</v>
      </c>
      <c r="R125" s="1">
        <v>16.760000000000002</v>
      </c>
      <c r="S125" s="1">
        <v>16.45</v>
      </c>
      <c r="T125" s="1">
        <v>0.70135499999999995</v>
      </c>
      <c r="U125" s="1">
        <f t="shared" si="2"/>
        <v>0.9543368860211191</v>
      </c>
      <c r="V125" s="1">
        <f t="shared" si="3"/>
        <v>105728.14866476266</v>
      </c>
      <c r="W125" s="1">
        <f t="shared" si="3"/>
        <v>107204.05861928548</v>
      </c>
      <c r="X125" s="1">
        <v>84110.599622682377</v>
      </c>
      <c r="Y125" s="1">
        <v>92681.900023683047</v>
      </c>
      <c r="Z125" s="1">
        <v>71220.255950507824</v>
      </c>
      <c r="AA125" s="1">
        <v>104997.83099542695</v>
      </c>
      <c r="AB125" s="1">
        <v>90147.508593606195</v>
      </c>
      <c r="AC125" s="1">
        <v>97289.736724745337</v>
      </c>
      <c r="AD125" s="1">
        <v>80684.280272972479</v>
      </c>
      <c r="AE125" s="1">
        <v>84110.599622682377</v>
      </c>
      <c r="AF125" s="1">
        <v>100720.65188089119</v>
      </c>
      <c r="AG125" s="1">
        <v>93326.55361864969</v>
      </c>
      <c r="AH125" s="1">
        <v>69754.564277263344</v>
      </c>
      <c r="AI125" s="1">
        <v>110984.6015819812</v>
      </c>
      <c r="AJ125" s="1">
        <v>89524.814266655914</v>
      </c>
    </row>
    <row r="126" spans="1:36">
      <c r="A126" s="1">
        <v>606</v>
      </c>
      <c r="B126" s="1" t="s">
        <v>340</v>
      </c>
      <c r="C126" s="1" t="s">
        <v>341</v>
      </c>
      <c r="D126" s="1" t="s">
        <v>342</v>
      </c>
      <c r="E126" s="1">
        <v>17.62</v>
      </c>
      <c r="F126" s="1">
        <v>17.53</v>
      </c>
      <c r="G126" s="1">
        <v>17.079999999999998</v>
      </c>
      <c r="H126" s="1">
        <v>17.309999999999999</v>
      </c>
      <c r="I126" s="1">
        <v>17.47</v>
      </c>
      <c r="J126" s="1">
        <v>17.47</v>
      </c>
      <c r="K126" s="1">
        <v>16.96</v>
      </c>
      <c r="L126" s="1">
        <v>17.22</v>
      </c>
      <c r="M126" s="1">
        <v>17</v>
      </c>
      <c r="N126" s="1">
        <v>17.07</v>
      </c>
      <c r="O126" s="1">
        <v>16.93</v>
      </c>
      <c r="P126" s="1">
        <v>18.420000000000002</v>
      </c>
      <c r="Q126" s="1">
        <v>16.86</v>
      </c>
      <c r="R126" s="1">
        <v>17.22</v>
      </c>
      <c r="S126" s="1">
        <v>16.920000000000002</v>
      </c>
      <c r="T126" s="1">
        <v>0.69852300000000001</v>
      </c>
      <c r="U126" s="1">
        <f t="shared" si="2"/>
        <v>0.97582188950606774</v>
      </c>
      <c r="V126" s="1">
        <f t="shared" si="3"/>
        <v>201441.30376178242</v>
      </c>
      <c r="W126" s="1">
        <f t="shared" si="3"/>
        <v>189258.68751552471</v>
      </c>
      <c r="X126" s="1">
        <v>138545.468612461</v>
      </c>
      <c r="Y126" s="1">
        <v>162490.96764640257</v>
      </c>
      <c r="Z126" s="1">
        <v>181549.06820423494</v>
      </c>
      <c r="AA126" s="1">
        <v>181549.06820423494</v>
      </c>
      <c r="AB126" s="1">
        <v>127487.82926722315</v>
      </c>
      <c r="AC126" s="1">
        <v>152663.96064559321</v>
      </c>
      <c r="AD126" s="1">
        <v>131072</v>
      </c>
      <c r="AE126" s="1">
        <v>137588.46515584254</v>
      </c>
      <c r="AF126" s="1">
        <v>124864.16767961481</v>
      </c>
      <c r="AG126" s="1">
        <v>350729.68092185067</v>
      </c>
      <c r="AH126" s="1">
        <v>118950.35072573085</v>
      </c>
      <c r="AI126" s="1">
        <v>152663.96064559321</v>
      </c>
      <c r="AJ126" s="1">
        <v>124001.66787161745</v>
      </c>
    </row>
    <row r="127" spans="1:36">
      <c r="A127" s="1">
        <v>264</v>
      </c>
      <c r="B127" s="1" t="s">
        <v>343</v>
      </c>
      <c r="C127" s="1" t="s">
        <v>344</v>
      </c>
      <c r="D127" s="1" t="s">
        <v>345</v>
      </c>
      <c r="E127" s="1">
        <v>18.239999999999998</v>
      </c>
      <c r="F127" s="1">
        <v>18.600000000000001</v>
      </c>
      <c r="G127" s="1">
        <v>17.649999999999999</v>
      </c>
      <c r="H127" s="1">
        <v>18.059999999999999</v>
      </c>
      <c r="I127" s="1">
        <v>18.07</v>
      </c>
      <c r="J127" s="1">
        <v>18.46</v>
      </c>
      <c r="K127" s="1">
        <v>17.59</v>
      </c>
      <c r="L127" s="1">
        <v>18.010000000000002</v>
      </c>
      <c r="M127" s="1">
        <v>17.52</v>
      </c>
      <c r="N127" s="1">
        <v>17.91</v>
      </c>
      <c r="O127" s="1">
        <v>18.25</v>
      </c>
      <c r="P127" s="1">
        <v>18.95</v>
      </c>
      <c r="Q127" s="1">
        <v>17.8</v>
      </c>
      <c r="R127" s="1">
        <v>17.850000000000001</v>
      </c>
      <c r="S127" s="1">
        <v>17.5</v>
      </c>
      <c r="T127" s="1">
        <v>0.697326</v>
      </c>
      <c r="U127" s="1">
        <f t="shared" si="2"/>
        <v>0.95229226405356915</v>
      </c>
      <c r="V127" s="1">
        <f t="shared" si="3"/>
        <v>309590.14023778256</v>
      </c>
      <c r="W127" s="1">
        <f t="shared" si="3"/>
        <v>397336.00361130171</v>
      </c>
      <c r="X127" s="1">
        <v>205674.01375904551</v>
      </c>
      <c r="Y127" s="1">
        <v>273276.14440993435</v>
      </c>
      <c r="Z127" s="1">
        <v>275176.93031168508</v>
      </c>
      <c r="AA127" s="1">
        <v>360590.03437442484</v>
      </c>
      <c r="AB127" s="1">
        <v>197295.70167666313</v>
      </c>
      <c r="AC127" s="1">
        <v>263967.35571406875</v>
      </c>
      <c r="AD127" s="1">
        <v>187951.38226793043</v>
      </c>
      <c r="AE127" s="1">
        <v>246290.25156995791</v>
      </c>
      <c r="AF127" s="1">
        <v>311743.50995527342</v>
      </c>
      <c r="AG127" s="1">
        <v>506428.82601934916</v>
      </c>
      <c r="AH127" s="1">
        <v>228209.6068646991</v>
      </c>
      <c r="AI127" s="1">
        <v>236257.40127065353</v>
      </c>
      <c r="AJ127" s="1">
        <v>185363.80004736609</v>
      </c>
    </row>
    <row r="128" spans="1:36">
      <c r="A128" s="1">
        <v>189</v>
      </c>
      <c r="B128" s="1" t="s">
        <v>346</v>
      </c>
      <c r="C128" s="1" t="s">
        <v>347</v>
      </c>
      <c r="D128" s="1" t="s">
        <v>104</v>
      </c>
      <c r="E128" s="1">
        <v>15.48</v>
      </c>
      <c r="F128" s="1">
        <v>15.67</v>
      </c>
      <c r="G128" s="1">
        <v>15.47</v>
      </c>
      <c r="H128" s="1">
        <v>15.63</v>
      </c>
      <c r="I128" s="1">
        <v>15.77</v>
      </c>
      <c r="J128" s="1">
        <v>15.84</v>
      </c>
      <c r="K128" s="1">
        <v>17.54</v>
      </c>
      <c r="L128" s="1">
        <v>17.45</v>
      </c>
      <c r="M128" s="1">
        <v>15.75</v>
      </c>
      <c r="N128" s="1">
        <v>15.82</v>
      </c>
      <c r="O128" s="1">
        <v>15.7</v>
      </c>
      <c r="P128" s="1">
        <v>15.7</v>
      </c>
      <c r="Q128" s="1">
        <v>15.67</v>
      </c>
      <c r="R128" s="1">
        <v>17.760000000000002</v>
      </c>
      <c r="S128" s="1">
        <v>15.7</v>
      </c>
      <c r="T128" s="1">
        <v>0.69178600000000001</v>
      </c>
      <c r="U128" s="1">
        <f t="shared" si="2"/>
        <v>0.92150159988131797</v>
      </c>
      <c r="V128" s="1">
        <f t="shared" si="3"/>
        <v>45702.960458970083</v>
      </c>
      <c r="W128" s="1">
        <f t="shared" si="3"/>
        <v>52136.278999362286</v>
      </c>
      <c r="X128" s="1">
        <v>45387.267051058807</v>
      </c>
      <c r="Y128" s="1">
        <v>50710.609708397009</v>
      </c>
      <c r="Z128" s="1">
        <v>55878.280266904796</v>
      </c>
      <c r="AA128" s="1">
        <v>58656.363048335537</v>
      </c>
      <c r="AB128" s="1">
        <v>190575.08579020741</v>
      </c>
      <c r="AC128" s="1">
        <v>179049.62853331186</v>
      </c>
      <c r="AD128" s="1">
        <v>55108.98747006739</v>
      </c>
      <c r="AE128" s="1">
        <v>57848.823564904364</v>
      </c>
      <c r="AF128" s="1">
        <v>53231.773047602182</v>
      </c>
      <c r="AG128" s="1">
        <v>53231.773047602182</v>
      </c>
      <c r="AH128" s="1">
        <v>52136.278999362286</v>
      </c>
      <c r="AI128" s="1">
        <v>221969.20316396243</v>
      </c>
      <c r="AJ128" s="1">
        <v>53231.773047602182</v>
      </c>
    </row>
    <row r="129" spans="1:36">
      <c r="A129" s="1">
        <v>800</v>
      </c>
      <c r="B129" s="1" t="s">
        <v>348</v>
      </c>
      <c r="C129" s="1" t="s">
        <v>349</v>
      </c>
      <c r="D129" s="1" t="s">
        <v>53</v>
      </c>
      <c r="E129" s="1">
        <v>14.48</v>
      </c>
      <c r="F129" s="1">
        <v>14.99</v>
      </c>
      <c r="G129" s="1">
        <v>15.82</v>
      </c>
      <c r="H129" s="1">
        <v>15.36</v>
      </c>
      <c r="I129" s="1">
        <v>14.73</v>
      </c>
      <c r="J129" s="1">
        <v>15.1</v>
      </c>
      <c r="K129" s="1">
        <v>14.93</v>
      </c>
      <c r="L129" s="1">
        <v>15.18</v>
      </c>
      <c r="M129" s="1">
        <v>15.29</v>
      </c>
      <c r="N129" s="1">
        <v>15.37</v>
      </c>
      <c r="O129" s="1">
        <v>15.43</v>
      </c>
      <c r="P129" s="1">
        <v>14.85</v>
      </c>
      <c r="Q129" s="1">
        <v>15.05</v>
      </c>
      <c r="R129" s="1">
        <v>15.64</v>
      </c>
      <c r="S129" s="1">
        <v>14.97</v>
      </c>
      <c r="T129" s="1">
        <v>0.68875500000000001</v>
      </c>
      <c r="U129" s="1">
        <f t="shared" si="2"/>
        <v>1.091853763943466</v>
      </c>
      <c r="V129" s="1">
        <f t="shared" si="3"/>
        <v>22851.480229485038</v>
      </c>
      <c r="W129" s="1">
        <f t="shared" si="3"/>
        <v>32541.654890480797</v>
      </c>
      <c r="X129" s="1">
        <v>57848.823564904364</v>
      </c>
      <c r="Y129" s="1">
        <v>42055.299811341181</v>
      </c>
      <c r="Z129" s="1">
        <v>27175.142877247636</v>
      </c>
      <c r="AA129" s="1">
        <v>35119.87282038921</v>
      </c>
      <c r="AB129" s="1">
        <v>31216.04191990375</v>
      </c>
      <c r="AC129" s="1">
        <v>37122.33915337269</v>
      </c>
      <c r="AD129" s="1">
        <v>40063.476619413676</v>
      </c>
      <c r="AE129" s="1">
        <v>42347.817554329333</v>
      </c>
      <c r="AF129" s="1">
        <v>44146.149846734916</v>
      </c>
      <c r="AG129" s="1">
        <v>29532.175158831684</v>
      </c>
      <c r="AH129" s="1">
        <v>33923.561024434261</v>
      </c>
      <c r="AI129" s="1">
        <v>51063.329892630551</v>
      </c>
      <c r="AJ129" s="1">
        <v>32093.644311328408</v>
      </c>
    </row>
    <row r="130" spans="1:36">
      <c r="A130" s="1">
        <v>321</v>
      </c>
      <c r="B130" s="1" t="s">
        <v>350</v>
      </c>
      <c r="C130" s="1" t="s">
        <v>351</v>
      </c>
      <c r="D130" s="1" t="s">
        <v>50</v>
      </c>
      <c r="E130" s="1">
        <v>20.010000000000002</v>
      </c>
      <c r="F130" s="1">
        <v>20.29</v>
      </c>
      <c r="G130" s="1">
        <v>20.260000000000002</v>
      </c>
      <c r="H130" s="1">
        <v>20.65</v>
      </c>
      <c r="I130" s="1">
        <v>20.32</v>
      </c>
      <c r="J130" s="1">
        <v>20.2</v>
      </c>
      <c r="K130" s="1">
        <v>20.63</v>
      </c>
      <c r="L130" s="1">
        <v>20.48</v>
      </c>
      <c r="M130" s="1">
        <v>20.65</v>
      </c>
      <c r="N130" s="1">
        <v>20.22</v>
      </c>
      <c r="O130" s="1">
        <v>20.440000000000001</v>
      </c>
      <c r="P130" s="1">
        <v>19.75</v>
      </c>
      <c r="Q130" s="1">
        <v>20.239999999999998</v>
      </c>
      <c r="R130" s="1">
        <v>21.42</v>
      </c>
      <c r="S130" s="1">
        <v>20.71</v>
      </c>
      <c r="T130" s="1">
        <v>0.68811299999999997</v>
      </c>
      <c r="U130" s="1">
        <f t="shared" si="2"/>
        <v>1.1526401718146828</v>
      </c>
      <c r="V130" s="1">
        <f t="shared" si="3"/>
        <v>1055869.4228562752</v>
      </c>
      <c r="W130" s="1">
        <f t="shared" si="3"/>
        <v>1282031.2518212381</v>
      </c>
      <c r="X130" s="1">
        <v>1255647.4301744974</v>
      </c>
      <c r="Y130" s="1">
        <v>1645392.1100723646</v>
      </c>
      <c r="Z130" s="1">
        <v>1308969.4536450561</v>
      </c>
      <c r="AA130" s="1">
        <v>1204497.5262893687</v>
      </c>
      <c r="AB130" s="1">
        <v>1622739.510668702</v>
      </c>
      <c r="AC130" s="1">
        <v>1462494.7346870434</v>
      </c>
      <c r="AD130" s="1">
        <v>1645392.1100723646</v>
      </c>
      <c r="AE130" s="1">
        <v>1221311.6851647461</v>
      </c>
      <c r="AF130" s="1">
        <v>1422502.7392577715</v>
      </c>
      <c r="AG130" s="1">
        <v>881743.79952107859</v>
      </c>
      <c r="AH130" s="1">
        <v>1238360.5609511305</v>
      </c>
      <c r="AI130" s="1">
        <v>2805837.4473748063</v>
      </c>
      <c r="AJ130" s="1">
        <v>1715264.9379085684</v>
      </c>
    </row>
    <row r="131" spans="1:36">
      <c r="A131" s="1">
        <v>178</v>
      </c>
      <c r="B131" s="1" t="s">
        <v>352</v>
      </c>
      <c r="C131" s="1" t="s">
        <v>353</v>
      </c>
      <c r="D131" s="1" t="s">
        <v>246</v>
      </c>
      <c r="E131" s="1">
        <v>17.84</v>
      </c>
      <c r="F131" s="1">
        <v>17.899999999999999</v>
      </c>
      <c r="G131" s="1">
        <v>17.510000000000002</v>
      </c>
      <c r="H131" s="1">
        <v>17.75</v>
      </c>
      <c r="I131" s="1">
        <v>17.5</v>
      </c>
      <c r="J131" s="1">
        <v>17.7</v>
      </c>
      <c r="K131" s="1">
        <v>17.63</v>
      </c>
      <c r="L131" s="1">
        <v>17.62</v>
      </c>
      <c r="M131" s="1">
        <v>17.55</v>
      </c>
      <c r="N131" s="1">
        <v>17.59</v>
      </c>
      <c r="O131" s="1">
        <v>17.61</v>
      </c>
      <c r="P131" s="1">
        <v>17.66</v>
      </c>
      <c r="Q131" s="1">
        <v>17.53</v>
      </c>
      <c r="R131" s="1">
        <v>17.75</v>
      </c>
      <c r="S131" s="1">
        <v>17.739999999999998</v>
      </c>
      <c r="T131" s="1">
        <v>0.68762199999999996</v>
      </c>
      <c r="U131" s="1">
        <f t="shared" ref="U131:U194" si="4">AVERAGE(AD131:AJ131)/AVERAGE(V131:AC131)</f>
        <v>0.96426390375297333</v>
      </c>
      <c r="V131" s="1">
        <f t="shared" ref="V131:W194" si="5">2^E131</f>
        <v>234625.45219334218</v>
      </c>
      <c r="W131" s="1">
        <f t="shared" si="5"/>
        <v>244589.00053342458</v>
      </c>
      <c r="X131" s="1">
        <v>186653.10723729938</v>
      </c>
      <c r="Y131" s="1">
        <v>220435.94988026959</v>
      </c>
      <c r="Z131" s="1">
        <v>185363.80004736609</v>
      </c>
      <c r="AA131" s="1">
        <v>212927.09219040876</v>
      </c>
      <c r="AB131" s="1">
        <v>202842.43883358806</v>
      </c>
      <c r="AC131" s="1">
        <v>201441.30376178242</v>
      </c>
      <c r="AD131" s="1">
        <v>191900.64033898487</v>
      </c>
      <c r="AE131" s="1">
        <v>197295.70167666313</v>
      </c>
      <c r="AF131" s="1">
        <v>200049.84703687823</v>
      </c>
      <c r="AG131" s="1">
        <v>207104.58965711304</v>
      </c>
      <c r="AH131" s="1">
        <v>189258.68751552471</v>
      </c>
      <c r="AI131" s="1">
        <v>220435.94988026959</v>
      </c>
      <c r="AJ131" s="1">
        <v>218913.28755063005</v>
      </c>
    </row>
    <row r="132" spans="1:36">
      <c r="A132" s="1">
        <v>903</v>
      </c>
      <c r="B132" s="1" t="s">
        <v>354</v>
      </c>
      <c r="C132" s="1" t="s">
        <v>355</v>
      </c>
      <c r="D132" s="1" t="s">
        <v>155</v>
      </c>
      <c r="E132" s="1">
        <v>16.829999999999998</v>
      </c>
      <c r="F132" s="1">
        <v>17.36</v>
      </c>
      <c r="G132" s="1">
        <v>17.73</v>
      </c>
      <c r="H132" s="1">
        <v>17.850000000000001</v>
      </c>
      <c r="I132" s="1">
        <v>17.55</v>
      </c>
      <c r="J132" s="1">
        <v>17.57</v>
      </c>
      <c r="K132" s="1">
        <v>17.239999999999998</v>
      </c>
      <c r="L132" s="1">
        <v>17.63</v>
      </c>
      <c r="M132" s="1">
        <v>17.32</v>
      </c>
      <c r="N132" s="1">
        <v>17.68</v>
      </c>
      <c r="O132" s="1">
        <v>17.68</v>
      </c>
      <c r="P132" s="1">
        <v>17.21</v>
      </c>
      <c r="Q132" s="1">
        <v>17.53</v>
      </c>
      <c r="R132" s="1">
        <v>18.41</v>
      </c>
      <c r="S132" s="1">
        <v>17.579999999999998</v>
      </c>
      <c r="T132" s="1">
        <v>0.68702700000000005</v>
      </c>
      <c r="U132" s="1">
        <f t="shared" si="4"/>
        <v>1.1322347502929873</v>
      </c>
      <c r="V132" s="1">
        <f t="shared" si="5"/>
        <v>116502.38790586444</v>
      </c>
      <c r="W132" s="1">
        <f t="shared" si="5"/>
        <v>168221.19924536475</v>
      </c>
      <c r="X132" s="1">
        <v>217401.14301798114</v>
      </c>
      <c r="Y132" s="1">
        <v>236257.40127065353</v>
      </c>
      <c r="Z132" s="1">
        <v>191900.64033898487</v>
      </c>
      <c r="AA132" s="1">
        <v>194579.4734494907</v>
      </c>
      <c r="AB132" s="1">
        <v>154795.07011889125</v>
      </c>
      <c r="AC132" s="1">
        <v>202842.43883358806</v>
      </c>
      <c r="AD132" s="1">
        <v>163621.18170563199</v>
      </c>
      <c r="AE132" s="1">
        <v>209995.66199085393</v>
      </c>
      <c r="AF132" s="1">
        <v>209995.66199085393</v>
      </c>
      <c r="AG132" s="1">
        <v>151609.43364083397</v>
      </c>
      <c r="AH132" s="1">
        <v>189258.68751552471</v>
      </c>
      <c r="AI132" s="1">
        <v>348307.01405051566</v>
      </c>
      <c r="AJ132" s="1">
        <v>195932.88071707849</v>
      </c>
    </row>
    <row r="133" spans="1:36">
      <c r="A133" s="1">
        <v>1098</v>
      </c>
      <c r="B133" s="1" t="s">
        <v>356</v>
      </c>
      <c r="C133" s="1" t="s">
        <v>357</v>
      </c>
      <c r="D133" s="1" t="s">
        <v>53</v>
      </c>
      <c r="E133" s="1">
        <v>15.63</v>
      </c>
      <c r="F133" s="1">
        <v>15.93</v>
      </c>
      <c r="G133" s="1">
        <v>15.82</v>
      </c>
      <c r="H133" s="1">
        <v>15.89</v>
      </c>
      <c r="I133" s="1">
        <v>15.96</v>
      </c>
      <c r="J133" s="1">
        <v>16.059999999999999</v>
      </c>
      <c r="K133" s="1">
        <v>15.59</v>
      </c>
      <c r="L133" s="1">
        <v>16.28</v>
      </c>
      <c r="M133" s="1">
        <v>15.77</v>
      </c>
      <c r="N133" s="1">
        <v>16.010000000000002</v>
      </c>
      <c r="O133" s="1">
        <v>16</v>
      </c>
      <c r="P133" s="1">
        <v>15.74</v>
      </c>
      <c r="Q133" s="1">
        <v>15.75</v>
      </c>
      <c r="R133" s="1">
        <v>16.489999999999998</v>
      </c>
      <c r="S133" s="1">
        <v>16.149999999999999</v>
      </c>
      <c r="T133" s="1">
        <v>0.68452100000000005</v>
      </c>
      <c r="U133" s="1">
        <f t="shared" si="4"/>
        <v>1.0717009608508825</v>
      </c>
      <c r="V133" s="1">
        <f t="shared" si="5"/>
        <v>50710.609708397009</v>
      </c>
      <c r="W133" s="1">
        <f t="shared" si="5"/>
        <v>62432.083839807397</v>
      </c>
      <c r="X133" s="1">
        <v>57848.823564904364</v>
      </c>
      <c r="Y133" s="1">
        <v>60724.875224047304</v>
      </c>
      <c r="Z133" s="1">
        <v>63743.914633611566</v>
      </c>
      <c r="AA133" s="1">
        <v>68319.036102483689</v>
      </c>
      <c r="AB133" s="1">
        <v>49323.925419165862</v>
      </c>
      <c r="AC133" s="1">
        <v>79573.475943713798</v>
      </c>
      <c r="AD133" s="1">
        <v>55878.280266904796</v>
      </c>
      <c r="AE133" s="1">
        <v>65991.838928517172</v>
      </c>
      <c r="AF133" s="1">
        <v>65536</v>
      </c>
      <c r="AG133" s="1">
        <v>54728.321887657599</v>
      </c>
      <c r="AH133" s="1">
        <v>55108.98747006739</v>
      </c>
      <c r="AI133" s="1">
        <v>92041.69937636533</v>
      </c>
      <c r="AJ133" s="1">
        <v>72716.744921438236</v>
      </c>
    </row>
    <row r="134" spans="1:36">
      <c r="A134" s="1">
        <v>362</v>
      </c>
      <c r="B134" s="1" t="s">
        <v>358</v>
      </c>
      <c r="C134" s="1" t="s">
        <v>359</v>
      </c>
      <c r="D134" s="1" t="s">
        <v>160</v>
      </c>
      <c r="E134" s="1">
        <v>16.059999999999999</v>
      </c>
      <c r="F134" s="1">
        <v>16.55</v>
      </c>
      <c r="G134" s="1">
        <v>17.04</v>
      </c>
      <c r="H134" s="1">
        <v>16.89</v>
      </c>
      <c r="I134" s="1">
        <v>17.13</v>
      </c>
      <c r="J134" s="1">
        <v>17.149999999999999</v>
      </c>
      <c r="K134" s="1">
        <v>16.82</v>
      </c>
      <c r="L134" s="1">
        <v>16.670000000000002</v>
      </c>
      <c r="M134" s="1">
        <v>17.079999999999998</v>
      </c>
      <c r="N134" s="1">
        <v>16.96</v>
      </c>
      <c r="O134" s="1">
        <v>16.59</v>
      </c>
      <c r="P134" s="1">
        <v>16.579999999999998</v>
      </c>
      <c r="Q134" s="1">
        <v>16.82</v>
      </c>
      <c r="R134" s="1">
        <v>18.010000000000002</v>
      </c>
      <c r="S134" s="1">
        <v>16.809999999999999</v>
      </c>
      <c r="T134" s="1">
        <v>0.68234700000000004</v>
      </c>
      <c r="U134" s="1">
        <f t="shared" si="4"/>
        <v>1.1771683455173398</v>
      </c>
      <c r="V134" s="1">
        <f t="shared" si="5"/>
        <v>68319.036102483689</v>
      </c>
      <c r="W134" s="1">
        <f t="shared" si="5"/>
        <v>95950.320169492436</v>
      </c>
      <c r="X134" s="1">
        <v>134756.93548746381</v>
      </c>
      <c r="Y134" s="1">
        <v>121449.75044809462</v>
      </c>
      <c r="Z134" s="1">
        <v>143431.26401164746</v>
      </c>
      <c r="AA134" s="1">
        <v>145433.48984287647</v>
      </c>
      <c r="AB134" s="1">
        <v>115697.64712980874</v>
      </c>
      <c r="AC134" s="1">
        <v>104272.55799872478</v>
      </c>
      <c r="AD134" s="1">
        <v>138545.468612461</v>
      </c>
      <c r="AE134" s="1">
        <v>127487.82926722315</v>
      </c>
      <c r="AF134" s="1">
        <v>98647.850838331738</v>
      </c>
      <c r="AG134" s="1">
        <v>97966.440358539243</v>
      </c>
      <c r="AH134" s="1">
        <v>115697.64712980874</v>
      </c>
      <c r="AI134" s="1">
        <v>263967.35571406875</v>
      </c>
      <c r="AJ134" s="1">
        <v>114898.46510433525</v>
      </c>
    </row>
    <row r="135" spans="1:36">
      <c r="A135" s="1">
        <v>60</v>
      </c>
      <c r="B135" s="1" t="s">
        <v>360</v>
      </c>
      <c r="C135" s="1" t="s">
        <v>361</v>
      </c>
      <c r="D135" s="1" t="s">
        <v>35</v>
      </c>
      <c r="E135" s="1">
        <v>17.23</v>
      </c>
      <c r="F135" s="1">
        <v>17.100000000000001</v>
      </c>
      <c r="G135" s="1">
        <v>17.52</v>
      </c>
      <c r="H135" s="1">
        <v>17.66</v>
      </c>
      <c r="I135" s="1">
        <v>17.29</v>
      </c>
      <c r="J135" s="1">
        <v>17.52</v>
      </c>
      <c r="K135" s="1">
        <v>17.79</v>
      </c>
      <c r="L135" s="1">
        <v>17.489999999999998</v>
      </c>
      <c r="M135" s="1">
        <v>17.98</v>
      </c>
      <c r="N135" s="1">
        <v>17.28</v>
      </c>
      <c r="O135" s="1">
        <v>17.47</v>
      </c>
      <c r="P135" s="1">
        <v>16.55</v>
      </c>
      <c r="Q135" s="1">
        <v>17.510000000000002</v>
      </c>
      <c r="R135" s="1">
        <v>17.98</v>
      </c>
      <c r="S135" s="1">
        <v>18.29</v>
      </c>
      <c r="T135" s="1">
        <v>0.68131900000000001</v>
      </c>
      <c r="U135" s="1">
        <f t="shared" si="4"/>
        <v>1.1528748267344844</v>
      </c>
      <c r="V135" s="1">
        <f t="shared" si="5"/>
        <v>153725.82246572076</v>
      </c>
      <c r="W135" s="1">
        <f t="shared" si="5"/>
        <v>140479.4912815571</v>
      </c>
      <c r="X135" s="1">
        <v>187951.38226793043</v>
      </c>
      <c r="Y135" s="1">
        <v>207104.58965711304</v>
      </c>
      <c r="Z135" s="1">
        <v>160253.90647765473</v>
      </c>
      <c r="AA135" s="1">
        <v>187951.38226793043</v>
      </c>
      <c r="AB135" s="1">
        <v>226633.24796396869</v>
      </c>
      <c r="AC135" s="1">
        <v>184083.39875273034</v>
      </c>
      <c r="AD135" s="1">
        <v>258534.98608670695</v>
      </c>
      <c r="AE135" s="1">
        <v>159146.9518874276</v>
      </c>
      <c r="AF135" s="1">
        <v>181549.06820423494</v>
      </c>
      <c r="AG135" s="1">
        <v>95950.320169492436</v>
      </c>
      <c r="AH135" s="1">
        <v>186653.10723729938</v>
      </c>
      <c r="AI135" s="1">
        <v>258534.98608670695</v>
      </c>
      <c r="AJ135" s="1">
        <v>320507.81295530946</v>
      </c>
    </row>
    <row r="136" spans="1:36">
      <c r="A136" s="1">
        <v>1096</v>
      </c>
      <c r="B136" s="1" t="s">
        <v>362</v>
      </c>
      <c r="C136" s="1" t="s">
        <v>363</v>
      </c>
      <c r="D136" s="1" t="s">
        <v>127</v>
      </c>
      <c r="E136" s="1">
        <v>18.920000000000002</v>
      </c>
      <c r="F136" s="1">
        <v>19.37</v>
      </c>
      <c r="G136" s="1">
        <v>19.32</v>
      </c>
      <c r="H136" s="1">
        <v>19.41</v>
      </c>
      <c r="I136" s="1">
        <v>19.89</v>
      </c>
      <c r="J136" s="1">
        <v>19.579999999999998</v>
      </c>
      <c r="K136" s="1">
        <v>19.239999999999998</v>
      </c>
      <c r="L136" s="1">
        <v>19.48</v>
      </c>
      <c r="M136" s="1">
        <v>19.66</v>
      </c>
      <c r="N136" s="1">
        <v>19.43</v>
      </c>
      <c r="O136" s="1">
        <v>19.670000000000002</v>
      </c>
      <c r="P136" s="1">
        <v>19.37</v>
      </c>
      <c r="Q136" s="1">
        <v>19.39</v>
      </c>
      <c r="R136" s="1">
        <v>19.82</v>
      </c>
      <c r="S136" s="1">
        <v>19.28</v>
      </c>
      <c r="T136" s="1">
        <v>0.67776099999999995</v>
      </c>
      <c r="U136" s="1">
        <f t="shared" si="4"/>
        <v>1.0749134873303434</v>
      </c>
      <c r="V136" s="1">
        <f t="shared" si="5"/>
        <v>496006.67148646986</v>
      </c>
      <c r="W136" s="1">
        <f t="shared" si="5"/>
        <v>677565.08086926956</v>
      </c>
      <c r="X136" s="1">
        <v>654484.72682252806</v>
      </c>
      <c r="Y136" s="1">
        <v>696614.02810103144</v>
      </c>
      <c r="Z136" s="1">
        <v>971598.00358475721</v>
      </c>
      <c r="AA136" s="1">
        <v>783731.52286831278</v>
      </c>
      <c r="AB136" s="1">
        <v>619180.28047556512</v>
      </c>
      <c r="AC136" s="1">
        <v>731247.36734352156</v>
      </c>
      <c r="AD136" s="1">
        <v>828418.35862845241</v>
      </c>
      <c r="AE136" s="1">
        <v>706338.39754775888</v>
      </c>
      <c r="AF136" s="1">
        <v>834180.46398979833</v>
      </c>
      <c r="AG136" s="1">
        <v>677565.08086926956</v>
      </c>
      <c r="AH136" s="1">
        <v>687023.53692209395</v>
      </c>
      <c r="AI136" s="1">
        <v>925581.17703847017</v>
      </c>
      <c r="AJ136" s="1">
        <v>636587.8075497105</v>
      </c>
    </row>
    <row r="137" spans="1:36">
      <c r="A137" s="1">
        <v>567</v>
      </c>
      <c r="B137" s="1" t="s">
        <v>364</v>
      </c>
      <c r="C137" s="1" t="s">
        <v>365</v>
      </c>
      <c r="D137" s="1" t="s">
        <v>366</v>
      </c>
      <c r="E137" s="1">
        <v>17.95</v>
      </c>
      <c r="F137" s="1">
        <v>18.22</v>
      </c>
      <c r="G137" s="1">
        <v>17.43</v>
      </c>
      <c r="H137" s="1">
        <v>17.899999999999999</v>
      </c>
      <c r="I137" s="1">
        <v>17.440000000000001</v>
      </c>
      <c r="J137" s="1">
        <v>17.850000000000001</v>
      </c>
      <c r="K137" s="1">
        <v>17.47</v>
      </c>
      <c r="L137" s="1">
        <v>17.850000000000001</v>
      </c>
      <c r="M137" s="1">
        <v>17.579999999999998</v>
      </c>
      <c r="N137" s="1">
        <v>17.739999999999998</v>
      </c>
      <c r="O137" s="1">
        <v>17.89</v>
      </c>
      <c r="P137" s="1">
        <v>17.93</v>
      </c>
      <c r="Q137" s="1">
        <v>17.440000000000001</v>
      </c>
      <c r="R137" s="1">
        <v>17.940000000000001</v>
      </c>
      <c r="S137" s="1">
        <v>18.059999999999999</v>
      </c>
      <c r="T137" s="1">
        <v>0.67759800000000003</v>
      </c>
      <c r="U137" s="1">
        <f t="shared" si="4"/>
        <v>1.0156987409286469</v>
      </c>
      <c r="V137" s="1">
        <f t="shared" si="5"/>
        <v>253214.41300967455</v>
      </c>
      <c r="W137" s="1">
        <f t="shared" si="5"/>
        <v>305327.92129118647</v>
      </c>
      <c r="X137" s="1">
        <v>176584.59938693969</v>
      </c>
      <c r="Y137" s="1">
        <v>244589.00053342458</v>
      </c>
      <c r="Z137" s="1">
        <v>177812.84240722138</v>
      </c>
      <c r="AA137" s="1">
        <v>236257.40127065353</v>
      </c>
      <c r="AB137" s="1">
        <v>181549.06820423494</v>
      </c>
      <c r="AC137" s="1">
        <v>236257.40127065353</v>
      </c>
      <c r="AD137" s="1">
        <v>195932.88071707849</v>
      </c>
      <c r="AE137" s="1">
        <v>218913.28755063005</v>
      </c>
      <c r="AF137" s="1">
        <v>242899.50089618927</v>
      </c>
      <c r="AG137" s="1">
        <v>249728.33535922962</v>
      </c>
      <c r="AH137" s="1">
        <v>177812.84240722138</v>
      </c>
      <c r="AI137" s="1">
        <v>251465.3332964021</v>
      </c>
      <c r="AJ137" s="1">
        <v>273276.14440993435</v>
      </c>
    </row>
    <row r="138" spans="1:36">
      <c r="A138" s="1">
        <v>107</v>
      </c>
      <c r="B138" s="1" t="s">
        <v>367</v>
      </c>
      <c r="C138" s="1" t="s">
        <v>368</v>
      </c>
      <c r="D138" s="1" t="s">
        <v>110</v>
      </c>
      <c r="E138" s="1">
        <v>16.77</v>
      </c>
      <c r="F138" s="1">
        <v>17.07</v>
      </c>
      <c r="G138" s="1">
        <v>16.41</v>
      </c>
      <c r="H138" s="1">
        <v>16.829999999999998</v>
      </c>
      <c r="I138" s="1">
        <v>16.02</v>
      </c>
      <c r="J138" s="1">
        <v>16.57</v>
      </c>
      <c r="K138" s="1">
        <v>15.99</v>
      </c>
      <c r="L138" s="1">
        <v>16.59</v>
      </c>
      <c r="M138" s="1">
        <v>16.34</v>
      </c>
      <c r="N138" s="1">
        <v>16.43</v>
      </c>
      <c r="O138" s="1">
        <v>16.71</v>
      </c>
      <c r="P138" s="1">
        <v>16.57</v>
      </c>
      <c r="Q138" s="1">
        <v>16.399999999999999</v>
      </c>
      <c r="R138" s="1">
        <v>17</v>
      </c>
      <c r="S138" s="1">
        <v>16.55</v>
      </c>
      <c r="T138" s="1">
        <v>0.67459000000000002</v>
      </c>
      <c r="U138" s="1">
        <f t="shared" si="4"/>
        <v>1.009357720509829</v>
      </c>
      <c r="V138" s="1">
        <f t="shared" si="5"/>
        <v>111756.56053380961</v>
      </c>
      <c r="W138" s="1">
        <f t="shared" si="5"/>
        <v>137588.46515584254</v>
      </c>
      <c r="X138" s="1">
        <v>87076.7535126289</v>
      </c>
      <c r="Y138" s="1">
        <v>116502.38790586444</v>
      </c>
      <c r="Z138" s="1">
        <v>66450.848467519361</v>
      </c>
      <c r="AA138" s="1">
        <v>97289.736724745337</v>
      </c>
      <c r="AB138" s="1">
        <v>65083.309780961601</v>
      </c>
      <c r="AC138" s="1">
        <v>98647.850838331738</v>
      </c>
      <c r="AD138" s="1">
        <v>82952.624142436252</v>
      </c>
      <c r="AE138" s="1">
        <v>88292.299693469846</v>
      </c>
      <c r="AF138" s="1">
        <v>107204.05861928548</v>
      </c>
      <c r="AG138" s="1">
        <v>97289.736724745337</v>
      </c>
      <c r="AH138" s="1">
        <v>86475.27044041222</v>
      </c>
      <c r="AI138" s="1">
        <v>131072</v>
      </c>
      <c r="AJ138" s="1">
        <v>95950.320169492436</v>
      </c>
    </row>
    <row r="139" spans="1:36">
      <c r="A139" s="1">
        <v>806</v>
      </c>
      <c r="B139" s="1" t="s">
        <v>369</v>
      </c>
      <c r="C139" s="1" t="s">
        <v>370</v>
      </c>
      <c r="D139" s="1" t="s">
        <v>371</v>
      </c>
      <c r="E139" s="1">
        <v>15.18</v>
      </c>
      <c r="F139" s="1">
        <v>15.22</v>
      </c>
      <c r="G139" s="1">
        <v>15.13</v>
      </c>
      <c r="H139" s="1">
        <v>15.22</v>
      </c>
      <c r="I139" s="1">
        <v>15.07</v>
      </c>
      <c r="J139" s="1">
        <v>15.22</v>
      </c>
      <c r="K139" s="1">
        <v>16.46</v>
      </c>
      <c r="L139" s="1">
        <v>16</v>
      </c>
      <c r="M139" s="1">
        <v>15.32</v>
      </c>
      <c r="N139" s="1">
        <v>15.57</v>
      </c>
      <c r="O139" s="1">
        <v>15.32</v>
      </c>
      <c r="P139" s="1">
        <v>14.94</v>
      </c>
      <c r="Q139" s="1">
        <v>15.28</v>
      </c>
      <c r="R139" s="1">
        <v>15.46</v>
      </c>
      <c r="S139" s="1">
        <v>15.75</v>
      </c>
      <c r="T139" s="1">
        <v>0.67270600000000003</v>
      </c>
      <c r="U139" s="1">
        <f t="shared" si="4"/>
        <v>0.91371393632015663</v>
      </c>
      <c r="V139" s="1">
        <f t="shared" si="5"/>
        <v>37122.33915337269</v>
      </c>
      <c r="W139" s="1">
        <f t="shared" si="5"/>
        <v>38165.990161398367</v>
      </c>
      <c r="X139" s="1">
        <v>35857.816002911924</v>
      </c>
      <c r="Y139" s="1">
        <v>38165.990161398367</v>
      </c>
      <c r="Z139" s="1">
        <v>34397.116288960686</v>
      </c>
      <c r="AA139" s="1">
        <v>38165.990161398367</v>
      </c>
      <c r="AB139" s="1">
        <v>90147.508593606195</v>
      </c>
      <c r="AC139" s="1">
        <v>65536</v>
      </c>
      <c r="AD139" s="1">
        <v>40905.295426407989</v>
      </c>
      <c r="AE139" s="1">
        <v>48644.868362372668</v>
      </c>
      <c r="AF139" s="1">
        <v>40905.295426407989</v>
      </c>
      <c r="AG139" s="1">
        <v>31433.166662050255</v>
      </c>
      <c r="AH139" s="1">
        <v>39786.737971856892</v>
      </c>
      <c r="AI139" s="1">
        <v>45073.754296803098</v>
      </c>
      <c r="AJ139" s="1">
        <v>55108.98747006739</v>
      </c>
    </row>
    <row r="140" spans="1:36">
      <c r="A140" s="1">
        <v>839</v>
      </c>
      <c r="B140" s="1" t="s">
        <v>372</v>
      </c>
      <c r="C140" s="1" t="s">
        <v>373</v>
      </c>
      <c r="D140" s="1" t="s">
        <v>374</v>
      </c>
      <c r="E140" s="1">
        <v>16.75</v>
      </c>
      <c r="F140" s="1">
        <v>16.59</v>
      </c>
      <c r="G140" s="1">
        <v>16.53</v>
      </c>
      <c r="H140" s="1">
        <v>16.55</v>
      </c>
      <c r="I140" s="1">
        <v>16.86</v>
      </c>
      <c r="J140" s="1">
        <v>16.940000000000001</v>
      </c>
      <c r="K140" s="1">
        <v>16.809999999999999</v>
      </c>
      <c r="L140" s="1">
        <v>16.68</v>
      </c>
      <c r="M140" s="1">
        <v>16.79</v>
      </c>
      <c r="N140" s="1">
        <v>16.77</v>
      </c>
      <c r="O140" s="1">
        <v>16.93</v>
      </c>
      <c r="P140" s="1">
        <v>16.47</v>
      </c>
      <c r="Q140" s="1">
        <v>16.68</v>
      </c>
      <c r="R140" s="1">
        <v>17.12</v>
      </c>
      <c r="S140" s="1">
        <v>16.52</v>
      </c>
      <c r="T140" s="1">
        <v>0.67201100000000002</v>
      </c>
      <c r="U140" s="1">
        <f t="shared" si="4"/>
        <v>1.0345283970683485</v>
      </c>
      <c r="V140" s="1">
        <f t="shared" si="5"/>
        <v>110217.97494013479</v>
      </c>
      <c r="W140" s="1">
        <f t="shared" si="5"/>
        <v>98647.850838331738</v>
      </c>
      <c r="X140" s="1">
        <v>94629.343757762355</v>
      </c>
      <c r="Y140" s="1">
        <v>95950.320169492436</v>
      </c>
      <c r="Z140" s="1">
        <v>118950.35072573085</v>
      </c>
      <c r="AA140" s="1">
        <v>125732.66664820103</v>
      </c>
      <c r="AB140" s="1">
        <v>114898.46510433525</v>
      </c>
      <c r="AC140" s="1">
        <v>104997.83099542695</v>
      </c>
      <c r="AD140" s="1">
        <v>113316.62398198435</v>
      </c>
      <c r="AE140" s="1">
        <v>111756.56053380961</v>
      </c>
      <c r="AF140" s="1">
        <v>124864.16767961481</v>
      </c>
      <c r="AG140" s="1">
        <v>90774.534102117454</v>
      </c>
      <c r="AH140" s="1">
        <v>104997.83099542695</v>
      </c>
      <c r="AI140" s="1">
        <v>142440.51190101565</v>
      </c>
      <c r="AJ140" s="1">
        <v>93975.6911339652</v>
      </c>
    </row>
    <row r="141" spans="1:36">
      <c r="A141" s="1">
        <v>177</v>
      </c>
      <c r="B141" s="1" t="s">
        <v>375</v>
      </c>
      <c r="C141" s="1" t="s">
        <v>376</v>
      </c>
      <c r="D141" s="1" t="s">
        <v>377</v>
      </c>
      <c r="E141" s="1">
        <v>17.25</v>
      </c>
      <c r="F141" s="1">
        <v>17.190000000000001</v>
      </c>
      <c r="G141" s="1">
        <v>16.920000000000002</v>
      </c>
      <c r="H141" s="1">
        <v>16.850000000000001</v>
      </c>
      <c r="I141" s="1">
        <v>16.809999999999999</v>
      </c>
      <c r="J141" s="1">
        <v>16.899999999999999</v>
      </c>
      <c r="K141" s="1">
        <v>17.02</v>
      </c>
      <c r="L141" s="1">
        <v>16.93</v>
      </c>
      <c r="M141" s="1">
        <v>16.75</v>
      </c>
      <c r="N141" s="1">
        <v>17.13</v>
      </c>
      <c r="O141" s="1">
        <v>17.09</v>
      </c>
      <c r="P141" s="1">
        <v>17.05</v>
      </c>
      <c r="Q141" s="1">
        <v>17.100000000000001</v>
      </c>
      <c r="R141" s="1">
        <v>16.940000000000001</v>
      </c>
      <c r="S141" s="1">
        <v>16.79</v>
      </c>
      <c r="T141" s="1">
        <v>0.67168799999999995</v>
      </c>
      <c r="U141" s="1">
        <f t="shared" si="4"/>
        <v>0.99584360545308925</v>
      </c>
      <c r="V141" s="1">
        <f t="shared" si="5"/>
        <v>155871.75497763668</v>
      </c>
      <c r="W141" s="1">
        <f t="shared" si="5"/>
        <v>149522.18176630608</v>
      </c>
      <c r="X141" s="1">
        <v>124001.66787161745</v>
      </c>
      <c r="Y141" s="1">
        <v>118128.70063532676</v>
      </c>
      <c r="Z141" s="1">
        <v>114898.46510433525</v>
      </c>
      <c r="AA141" s="1">
        <v>122294.50026671228</v>
      </c>
      <c r="AB141" s="1">
        <v>132901.69693503849</v>
      </c>
      <c r="AC141" s="1">
        <v>124864.16767961481</v>
      </c>
      <c r="AD141" s="1">
        <v>110217.97494013479</v>
      </c>
      <c r="AE141" s="1">
        <v>143431.26401164746</v>
      </c>
      <c r="AF141" s="1">
        <v>139509.12855452672</v>
      </c>
      <c r="AG141" s="1">
        <v>135694.24409773704</v>
      </c>
      <c r="AH141" s="1">
        <v>140479.4912815571</v>
      </c>
      <c r="AI141" s="1">
        <v>125732.66664820103</v>
      </c>
      <c r="AJ141" s="1">
        <v>113316.62398198435</v>
      </c>
    </row>
    <row r="142" spans="1:36">
      <c r="A142" s="1">
        <v>680</v>
      </c>
      <c r="B142" s="1" t="s">
        <v>378</v>
      </c>
      <c r="C142" s="1" t="s">
        <v>379</v>
      </c>
      <c r="D142" s="1" t="s">
        <v>246</v>
      </c>
      <c r="E142" s="1">
        <v>18.100000000000001</v>
      </c>
      <c r="F142" s="1">
        <v>18.27</v>
      </c>
      <c r="G142" s="1">
        <v>18.309999999999999</v>
      </c>
      <c r="H142" s="1">
        <v>18.420000000000002</v>
      </c>
      <c r="I142" s="1">
        <v>18.39</v>
      </c>
      <c r="J142" s="1">
        <v>18.36</v>
      </c>
      <c r="K142" s="1">
        <v>18.329999999999998</v>
      </c>
      <c r="L142" s="1">
        <v>18.309999999999999</v>
      </c>
      <c r="M142" s="1">
        <v>18.170000000000002</v>
      </c>
      <c r="N142" s="1">
        <v>18.5</v>
      </c>
      <c r="O142" s="1">
        <v>18.52</v>
      </c>
      <c r="P142" s="1">
        <v>18.21</v>
      </c>
      <c r="Q142" s="1">
        <v>18.5</v>
      </c>
      <c r="R142" s="1">
        <v>18.66</v>
      </c>
      <c r="S142" s="1">
        <v>18.09</v>
      </c>
      <c r="T142" s="1">
        <v>0.66810899999999995</v>
      </c>
      <c r="U142" s="1">
        <f t="shared" si="4"/>
        <v>1.0558509001146426</v>
      </c>
      <c r="V142" s="1">
        <f t="shared" si="5"/>
        <v>280958.98256311426</v>
      </c>
      <c r="W142" s="1">
        <f t="shared" si="5"/>
        <v>316095.28718216642</v>
      </c>
      <c r="X142" s="1">
        <v>324981.93529280514</v>
      </c>
      <c r="Y142" s="1">
        <v>350729.68092185067</v>
      </c>
      <c r="Z142" s="1">
        <v>343511.76846104692</v>
      </c>
      <c r="AA142" s="1">
        <v>336442.39849072957</v>
      </c>
      <c r="AB142" s="1">
        <v>329518.51405064977</v>
      </c>
      <c r="AC142" s="1">
        <v>324981.93529280514</v>
      </c>
      <c r="AD142" s="1">
        <v>294927.3314102632</v>
      </c>
      <c r="AE142" s="1">
        <v>370727.60009473225</v>
      </c>
      <c r="AF142" s="1">
        <v>375902.76453586086</v>
      </c>
      <c r="AG142" s="1">
        <v>303218.86728166795</v>
      </c>
      <c r="AH142" s="1">
        <v>370727.60009473225</v>
      </c>
      <c r="AI142" s="1">
        <v>414209.17931422614</v>
      </c>
      <c r="AJ142" s="1">
        <v>279018.25710905343</v>
      </c>
    </row>
    <row r="143" spans="1:36">
      <c r="A143" s="1">
        <v>954</v>
      </c>
      <c r="B143" s="1" t="s">
        <v>380</v>
      </c>
      <c r="C143" s="1" t="s">
        <v>381</v>
      </c>
      <c r="D143" s="1" t="s">
        <v>211</v>
      </c>
      <c r="E143" s="1">
        <v>17.79</v>
      </c>
      <c r="F143" s="1">
        <v>17.87</v>
      </c>
      <c r="G143" s="1">
        <v>17.72</v>
      </c>
      <c r="H143" s="1">
        <v>18.010000000000002</v>
      </c>
      <c r="I143" s="1">
        <v>17.670000000000002</v>
      </c>
      <c r="J143" s="1">
        <v>17.989999999999998</v>
      </c>
      <c r="K143" s="1">
        <v>17.68</v>
      </c>
      <c r="L143" s="1">
        <v>17.7</v>
      </c>
      <c r="M143" s="1">
        <v>18.02</v>
      </c>
      <c r="N143" s="1">
        <v>17.5</v>
      </c>
      <c r="O143" s="1">
        <v>17.97</v>
      </c>
      <c r="P143" s="1">
        <v>17.72</v>
      </c>
      <c r="Q143" s="1">
        <v>17.53</v>
      </c>
      <c r="R143" s="1">
        <v>18.14</v>
      </c>
      <c r="S143" s="1">
        <v>18.12</v>
      </c>
      <c r="T143" s="1">
        <v>0.66790000000000005</v>
      </c>
      <c r="U143" s="1">
        <f t="shared" si="4"/>
        <v>1.0489320339113066</v>
      </c>
      <c r="V143" s="1">
        <f t="shared" si="5"/>
        <v>226633.24796396869</v>
      </c>
      <c r="W143" s="1">
        <f t="shared" si="5"/>
        <v>239555.43168893617</v>
      </c>
      <c r="X143" s="1">
        <v>215899.44363059057</v>
      </c>
      <c r="Y143" s="1">
        <v>263967.35571406875</v>
      </c>
      <c r="Z143" s="1">
        <v>208545.11599744955</v>
      </c>
      <c r="AA143" s="1">
        <v>260333.239123846</v>
      </c>
      <c r="AB143" s="1">
        <v>209995.66199085393</v>
      </c>
      <c r="AC143" s="1">
        <v>212927.09219040876</v>
      </c>
      <c r="AD143" s="1">
        <v>265803.39387007704</v>
      </c>
      <c r="AE143" s="1">
        <v>185363.80004736609</v>
      </c>
      <c r="AF143" s="1">
        <v>256749.15449062688</v>
      </c>
      <c r="AG143" s="1">
        <v>215899.44363059057</v>
      </c>
      <c r="AH143" s="1">
        <v>189258.68751552471</v>
      </c>
      <c r="AI143" s="1">
        <v>288857.81469635823</v>
      </c>
      <c r="AJ143" s="1">
        <v>284881.02380203083</v>
      </c>
    </row>
    <row r="144" spans="1:36">
      <c r="A144" s="1">
        <v>87</v>
      </c>
      <c r="B144" s="1" t="s">
        <v>382</v>
      </c>
      <c r="C144" s="1" t="s">
        <v>383</v>
      </c>
      <c r="D144" s="1" t="s">
        <v>384</v>
      </c>
      <c r="E144" s="1">
        <v>17.57</v>
      </c>
      <c r="F144" s="1">
        <v>17.48</v>
      </c>
      <c r="G144" s="1">
        <v>17.28</v>
      </c>
      <c r="H144" s="1">
        <v>17.309999999999999</v>
      </c>
      <c r="I144" s="1">
        <v>17.25</v>
      </c>
      <c r="J144" s="1">
        <v>17.260000000000002</v>
      </c>
      <c r="K144" s="1">
        <v>17.36</v>
      </c>
      <c r="L144" s="1">
        <v>17.38</v>
      </c>
      <c r="M144" s="1">
        <v>17.55</v>
      </c>
      <c r="N144" s="1">
        <v>17.28</v>
      </c>
      <c r="O144" s="1">
        <v>17.260000000000002</v>
      </c>
      <c r="P144" s="1">
        <v>17.34</v>
      </c>
      <c r="Q144" s="1">
        <v>17.22</v>
      </c>
      <c r="R144" s="1">
        <v>17.3</v>
      </c>
      <c r="S144" s="1">
        <v>17.559999999999999</v>
      </c>
      <c r="T144" s="1">
        <v>0.66415599999999997</v>
      </c>
      <c r="U144" s="1">
        <f t="shared" si="4"/>
        <v>0.99945850950571569</v>
      </c>
      <c r="V144" s="1">
        <f t="shared" si="5"/>
        <v>194579.4734494907</v>
      </c>
      <c r="W144" s="1">
        <f t="shared" si="5"/>
        <v>182811.84183588036</v>
      </c>
      <c r="X144" s="1">
        <v>159146.9518874276</v>
      </c>
      <c r="Y144" s="1">
        <v>162490.96764640257</v>
      </c>
      <c r="Z144" s="1">
        <v>155871.75497763668</v>
      </c>
      <c r="AA144" s="1">
        <v>156955.92877181244</v>
      </c>
      <c r="AB144" s="1">
        <v>168221.19924536475</v>
      </c>
      <c r="AC144" s="1">
        <v>170569.47967648497</v>
      </c>
      <c r="AD144" s="1">
        <v>191900.64033898487</v>
      </c>
      <c r="AE144" s="1">
        <v>159146.9518874276</v>
      </c>
      <c r="AF144" s="1">
        <v>156955.92877181244</v>
      </c>
      <c r="AG144" s="1">
        <v>165905.24828487253</v>
      </c>
      <c r="AH144" s="1">
        <v>152663.96064559321</v>
      </c>
      <c r="AI144" s="1">
        <v>161368.56054594496</v>
      </c>
      <c r="AJ144" s="1">
        <v>193235.41484877898</v>
      </c>
    </row>
    <row r="145" spans="1:36">
      <c r="A145" s="1">
        <v>989</v>
      </c>
      <c r="B145" s="1" t="s">
        <v>385</v>
      </c>
      <c r="C145" s="1" t="s">
        <v>386</v>
      </c>
      <c r="D145" s="1" t="s">
        <v>116</v>
      </c>
      <c r="E145" s="1">
        <v>16.04</v>
      </c>
      <c r="F145" s="1">
        <v>15.62</v>
      </c>
      <c r="G145" s="1">
        <v>15.01</v>
      </c>
      <c r="H145" s="1">
        <v>15.32</v>
      </c>
      <c r="I145" s="1">
        <v>15.32</v>
      </c>
      <c r="J145" s="1">
        <v>16</v>
      </c>
      <c r="K145" s="1">
        <v>13.88</v>
      </c>
      <c r="L145" s="1">
        <v>15.19</v>
      </c>
      <c r="M145" s="1">
        <v>15.56</v>
      </c>
      <c r="N145" s="1">
        <v>15.83</v>
      </c>
      <c r="O145" s="1">
        <v>15.7</v>
      </c>
      <c r="P145" s="1">
        <v>15.72</v>
      </c>
      <c r="Q145" s="1">
        <v>15.61</v>
      </c>
      <c r="R145" s="1">
        <v>13.58</v>
      </c>
      <c r="S145" s="1">
        <v>15.56</v>
      </c>
      <c r="T145" s="1">
        <v>0.66320599999999996</v>
      </c>
      <c r="U145" s="1">
        <f t="shared" si="4"/>
        <v>1.0574231233760241</v>
      </c>
      <c r="V145" s="1">
        <f t="shared" si="5"/>
        <v>67378.467743731904</v>
      </c>
      <c r="W145" s="1">
        <f t="shared" si="5"/>
        <v>50360.325940445502</v>
      </c>
      <c r="X145" s="1">
        <v>32995.919464258528</v>
      </c>
      <c r="Y145" s="1">
        <v>40905.295426407989</v>
      </c>
      <c r="Z145" s="1">
        <v>40905.295426407989</v>
      </c>
      <c r="AA145" s="1">
        <v>65536</v>
      </c>
      <c r="AB145" s="1">
        <v>15076.354467837949</v>
      </c>
      <c r="AC145" s="1">
        <v>37380.545441576513</v>
      </c>
      <c r="AD145" s="1">
        <v>48308.853712194817</v>
      </c>
      <c r="AE145" s="1">
        <v>58251.193952932314</v>
      </c>
      <c r="AF145" s="1">
        <v>53231.773047602182</v>
      </c>
      <c r="AG145" s="1">
        <v>53974.860907647635</v>
      </c>
      <c r="AH145" s="1">
        <v>50012.46175921955</v>
      </c>
      <c r="AI145" s="1">
        <v>12245.805044817402</v>
      </c>
      <c r="AJ145" s="1">
        <v>48308.853712194817</v>
      </c>
    </row>
    <row r="146" spans="1:36">
      <c r="A146" s="1">
        <v>932</v>
      </c>
      <c r="B146" s="1" t="s">
        <v>387</v>
      </c>
      <c r="C146" s="1" t="s">
        <v>388</v>
      </c>
      <c r="D146" s="1" t="s">
        <v>252</v>
      </c>
      <c r="E146" s="1">
        <v>14.44</v>
      </c>
      <c r="F146" s="1">
        <v>14.66</v>
      </c>
      <c r="G146" s="1">
        <v>14.23</v>
      </c>
      <c r="H146" s="1">
        <v>14.89</v>
      </c>
      <c r="I146" s="1">
        <v>15.04</v>
      </c>
      <c r="J146" s="1">
        <v>14.64</v>
      </c>
      <c r="K146" s="1">
        <v>14.63</v>
      </c>
      <c r="L146" s="1">
        <v>15.07</v>
      </c>
      <c r="M146" s="1">
        <v>14.79</v>
      </c>
      <c r="N146" s="1">
        <v>14.86</v>
      </c>
      <c r="O146" s="1">
        <v>15.03</v>
      </c>
      <c r="P146" s="1">
        <v>14.06</v>
      </c>
      <c r="Q146" s="1">
        <v>14.61</v>
      </c>
      <c r="R146" s="1">
        <v>15.27</v>
      </c>
      <c r="S146" s="1">
        <v>15.13</v>
      </c>
      <c r="T146" s="1">
        <v>0.66109399999999996</v>
      </c>
      <c r="U146" s="1">
        <f t="shared" si="4"/>
        <v>1.1023092937560743</v>
      </c>
      <c r="V146" s="1">
        <f t="shared" si="5"/>
        <v>22226.605300902629</v>
      </c>
      <c r="W146" s="1">
        <f t="shared" si="5"/>
        <v>25888.073707139127</v>
      </c>
      <c r="X146" s="1">
        <v>19215.727808215091</v>
      </c>
      <c r="Y146" s="1">
        <v>30362.437612023652</v>
      </c>
      <c r="Z146" s="1">
        <v>33689.233871865945</v>
      </c>
      <c r="AA146" s="1">
        <v>25531.664946315275</v>
      </c>
      <c r="AB146" s="1">
        <v>25355.304854198501</v>
      </c>
      <c r="AC146" s="1">
        <v>34397.116288960686</v>
      </c>
      <c r="AD146" s="1">
        <v>28329.155995496079</v>
      </c>
      <c r="AE146" s="1">
        <v>29737.587681432709</v>
      </c>
      <c r="AF146" s="1">
        <v>33456.52533517329</v>
      </c>
      <c r="AG146" s="1">
        <v>17079.759025620922</v>
      </c>
      <c r="AH146" s="1">
        <v>25006.230879609771</v>
      </c>
      <c r="AI146" s="1">
        <v>39511.910897770787</v>
      </c>
      <c r="AJ146" s="1">
        <v>35857.816002911924</v>
      </c>
    </row>
    <row r="147" spans="1:36">
      <c r="A147" s="1">
        <v>469</v>
      </c>
      <c r="B147" s="1" t="s">
        <v>389</v>
      </c>
      <c r="C147" s="1" t="s">
        <v>390</v>
      </c>
      <c r="D147" s="1" t="s">
        <v>124</v>
      </c>
      <c r="E147" s="1">
        <v>16.53</v>
      </c>
      <c r="F147" s="1">
        <v>16.66</v>
      </c>
      <c r="G147" s="1">
        <v>15.95</v>
      </c>
      <c r="H147" s="1">
        <v>16.22</v>
      </c>
      <c r="I147" s="1">
        <v>16.43</v>
      </c>
      <c r="J147" s="1">
        <v>16.3</v>
      </c>
      <c r="K147" s="1">
        <v>16.63</v>
      </c>
      <c r="L147" s="1">
        <v>16.59</v>
      </c>
      <c r="M147" s="1">
        <v>16.48</v>
      </c>
      <c r="N147" s="1">
        <v>16.489999999999998</v>
      </c>
      <c r="O147" s="1">
        <v>16.61</v>
      </c>
      <c r="P147" s="1">
        <v>16.8</v>
      </c>
      <c r="Q147" s="1">
        <v>16.46</v>
      </c>
      <c r="R147" s="1">
        <v>16.170000000000002</v>
      </c>
      <c r="S147" s="1">
        <v>16.18</v>
      </c>
      <c r="T147" s="1">
        <v>0.65907400000000005</v>
      </c>
      <c r="U147" s="1">
        <f t="shared" si="4"/>
        <v>1.0278030950308195</v>
      </c>
      <c r="V147" s="1">
        <f t="shared" si="5"/>
        <v>94629.343757762355</v>
      </c>
      <c r="W147" s="1">
        <f t="shared" si="5"/>
        <v>103552.29482855652</v>
      </c>
      <c r="X147" s="1">
        <v>63303.603252418623</v>
      </c>
      <c r="Y147" s="1">
        <v>76331.980322796604</v>
      </c>
      <c r="Z147" s="1">
        <v>88292.299693469846</v>
      </c>
      <c r="AA147" s="1">
        <v>80684.280272972479</v>
      </c>
      <c r="AB147" s="1">
        <v>101421.21941679402</v>
      </c>
      <c r="AC147" s="1">
        <v>98647.850838331738</v>
      </c>
      <c r="AD147" s="1">
        <v>91405.920917940166</v>
      </c>
      <c r="AE147" s="1">
        <v>92041.69937636533</v>
      </c>
      <c r="AF147" s="1">
        <v>100024.92351843911</v>
      </c>
      <c r="AG147" s="1">
        <v>114104.80343234955</v>
      </c>
      <c r="AH147" s="1">
        <v>90147.508593606195</v>
      </c>
      <c r="AI147" s="1">
        <v>73731.832852565931</v>
      </c>
      <c r="AJ147" s="1">
        <v>74244.678306745394</v>
      </c>
    </row>
    <row r="148" spans="1:36">
      <c r="A148" s="1">
        <v>1062</v>
      </c>
      <c r="B148" s="1" t="s">
        <v>391</v>
      </c>
      <c r="C148" s="1" t="s">
        <v>392</v>
      </c>
      <c r="D148" s="1" t="s">
        <v>26</v>
      </c>
      <c r="E148" s="1">
        <v>15.43</v>
      </c>
      <c r="F148" s="1">
        <v>15.29</v>
      </c>
      <c r="G148" s="1">
        <v>14.11</v>
      </c>
      <c r="H148" s="1">
        <v>14.74</v>
      </c>
      <c r="I148" s="1">
        <v>14.83</v>
      </c>
      <c r="J148" s="1">
        <v>15.09</v>
      </c>
      <c r="K148" s="1">
        <v>15.21</v>
      </c>
      <c r="L148" s="1">
        <v>15.33</v>
      </c>
      <c r="M148" s="1">
        <v>14.77</v>
      </c>
      <c r="N148" s="1">
        <v>15.02</v>
      </c>
      <c r="O148" s="1">
        <v>15.19</v>
      </c>
      <c r="P148" s="1">
        <v>14.76</v>
      </c>
      <c r="Q148" s="1">
        <v>14.81</v>
      </c>
      <c r="R148" s="1">
        <v>15.45</v>
      </c>
      <c r="S148" s="1">
        <v>15.21</v>
      </c>
      <c r="T148" s="1">
        <v>0.656582</v>
      </c>
      <c r="U148" s="1">
        <f t="shared" si="4"/>
        <v>0.99737142368838472</v>
      </c>
      <c r="V148" s="1">
        <f t="shared" si="5"/>
        <v>44146.149846734916</v>
      </c>
      <c r="W148" s="1">
        <f t="shared" si="5"/>
        <v>40063.476619413676</v>
      </c>
      <c r="X148" s="1">
        <v>17682.075426888532</v>
      </c>
      <c r="Y148" s="1">
        <v>27364.1609438288</v>
      </c>
      <c r="Z148" s="1">
        <v>29125.596976466157</v>
      </c>
      <c r="AA148" s="1">
        <v>34877.282138631672</v>
      </c>
      <c r="AB148" s="1">
        <v>37902.358410208486</v>
      </c>
      <c r="AC148" s="1">
        <v>41189.814256331287</v>
      </c>
      <c r="AD148" s="1">
        <v>27939.140133452394</v>
      </c>
      <c r="AE148" s="1">
        <v>33225.424233759681</v>
      </c>
      <c r="AF148" s="1">
        <v>37380.545441576513</v>
      </c>
      <c r="AG148" s="1">
        <v>27746.150395495297</v>
      </c>
      <c r="AH148" s="1">
        <v>28724.616276083856</v>
      </c>
      <c r="AI148" s="1">
        <v>44762.40713332803</v>
      </c>
      <c r="AJ148" s="1">
        <v>37902.358410208486</v>
      </c>
    </row>
    <row r="149" spans="1:36">
      <c r="A149" s="1">
        <v>180</v>
      </c>
      <c r="B149" s="1" t="s">
        <v>393</v>
      </c>
      <c r="C149" s="1" t="s">
        <v>394</v>
      </c>
      <c r="D149" s="1" t="s">
        <v>23</v>
      </c>
      <c r="E149" s="1">
        <v>18.36</v>
      </c>
      <c r="F149" s="1">
        <v>18.52</v>
      </c>
      <c r="G149" s="1">
        <v>17.850000000000001</v>
      </c>
      <c r="H149" s="1">
        <v>18.100000000000001</v>
      </c>
      <c r="I149" s="1">
        <v>17.68</v>
      </c>
      <c r="J149" s="1">
        <v>18.09</v>
      </c>
      <c r="K149" s="1">
        <v>18</v>
      </c>
      <c r="L149" s="1">
        <v>18.32</v>
      </c>
      <c r="M149" s="1">
        <v>17.72</v>
      </c>
      <c r="N149" s="1">
        <v>17.98</v>
      </c>
      <c r="O149" s="1">
        <v>18.09</v>
      </c>
      <c r="P149" s="1">
        <v>18.18</v>
      </c>
      <c r="Q149" s="1">
        <v>17.79</v>
      </c>
      <c r="R149" s="1">
        <v>18.2</v>
      </c>
      <c r="S149" s="1">
        <v>18.18</v>
      </c>
      <c r="T149" s="1">
        <v>0.65134499999999995</v>
      </c>
      <c r="U149" s="1">
        <f t="shared" si="4"/>
        <v>0.92854605377804289</v>
      </c>
      <c r="V149" s="1">
        <f t="shared" si="5"/>
        <v>336442.39849072957</v>
      </c>
      <c r="W149" s="1">
        <f t="shared" si="5"/>
        <v>375902.76453586086</v>
      </c>
      <c r="X149" s="1">
        <v>236257.40127065353</v>
      </c>
      <c r="Y149" s="1">
        <v>280958.98256311426</v>
      </c>
      <c r="Z149" s="1">
        <v>209995.66199085393</v>
      </c>
      <c r="AA149" s="1">
        <v>279018.25710905343</v>
      </c>
      <c r="AB149" s="1">
        <v>262144</v>
      </c>
      <c r="AC149" s="1">
        <v>327242.36341126397</v>
      </c>
      <c r="AD149" s="1">
        <v>215899.44363059057</v>
      </c>
      <c r="AE149" s="1">
        <v>258534.98608670695</v>
      </c>
      <c r="AF149" s="1">
        <v>279018.25710905343</v>
      </c>
      <c r="AG149" s="1">
        <v>296978.71322698164</v>
      </c>
      <c r="AH149" s="1">
        <v>226633.24796396869</v>
      </c>
      <c r="AI149" s="1">
        <v>301124.38157234271</v>
      </c>
      <c r="AJ149" s="1">
        <v>296978.71322698164</v>
      </c>
    </row>
    <row r="150" spans="1:36">
      <c r="A150" s="1">
        <v>938</v>
      </c>
      <c r="B150" s="1" t="s">
        <v>395</v>
      </c>
      <c r="C150" s="1" t="s">
        <v>396</v>
      </c>
      <c r="D150" s="1" t="s">
        <v>160</v>
      </c>
      <c r="E150" s="1">
        <v>17.989999999999998</v>
      </c>
      <c r="F150" s="1">
        <v>17.98</v>
      </c>
      <c r="G150" s="1">
        <v>18.21</v>
      </c>
      <c r="H150" s="1">
        <v>18.170000000000002</v>
      </c>
      <c r="I150" s="1">
        <v>18.079999999999998</v>
      </c>
      <c r="J150" s="1">
        <v>18.21</v>
      </c>
      <c r="K150" s="1">
        <v>18.239999999999998</v>
      </c>
      <c r="L150" s="1">
        <v>18.43</v>
      </c>
      <c r="M150" s="1">
        <v>18.39</v>
      </c>
      <c r="N150" s="1">
        <v>18.32</v>
      </c>
      <c r="O150" s="1">
        <v>18.37</v>
      </c>
      <c r="P150" s="1">
        <v>18.05</v>
      </c>
      <c r="Q150" s="1">
        <v>18.13</v>
      </c>
      <c r="R150" s="1">
        <v>18.52</v>
      </c>
      <c r="S150" s="1">
        <v>17.87</v>
      </c>
      <c r="T150" s="1">
        <v>0.64835200000000004</v>
      </c>
      <c r="U150" s="1">
        <f t="shared" si="4"/>
        <v>1.0572244934222588</v>
      </c>
      <c r="V150" s="1">
        <f t="shared" si="5"/>
        <v>260333.239123846</v>
      </c>
      <c r="W150" s="1">
        <f t="shared" si="5"/>
        <v>258534.98608670695</v>
      </c>
      <c r="X150" s="1">
        <v>303218.86728166795</v>
      </c>
      <c r="Y150" s="1">
        <v>294927.3314102632</v>
      </c>
      <c r="Z150" s="1">
        <v>277090.93722492206</v>
      </c>
      <c r="AA150" s="1">
        <v>303218.86728166795</v>
      </c>
      <c r="AB150" s="1">
        <v>309590.14023778256</v>
      </c>
      <c r="AC150" s="1">
        <v>353169.19877387944</v>
      </c>
      <c r="AD150" s="1">
        <v>343511.76846104692</v>
      </c>
      <c r="AE150" s="1">
        <v>327242.36341126397</v>
      </c>
      <c r="AF150" s="1">
        <v>338782.54043463472</v>
      </c>
      <c r="AG150" s="1">
        <v>271388.48819547414</v>
      </c>
      <c r="AH150" s="1">
        <v>286862.52802329499</v>
      </c>
      <c r="AI150" s="1">
        <v>375902.76453586086</v>
      </c>
      <c r="AJ150" s="1">
        <v>239555.43168893617</v>
      </c>
    </row>
    <row r="151" spans="1:36">
      <c r="A151" s="1">
        <v>470</v>
      </c>
      <c r="B151" s="1" t="s">
        <v>397</v>
      </c>
      <c r="C151" s="1" t="s">
        <v>398</v>
      </c>
      <c r="D151" s="1" t="s">
        <v>316</v>
      </c>
      <c r="E151" s="1">
        <v>18.43</v>
      </c>
      <c r="F151" s="1">
        <v>18.79</v>
      </c>
      <c r="G151" s="1">
        <v>17.95</v>
      </c>
      <c r="H151" s="1">
        <v>18.18</v>
      </c>
      <c r="I151" s="1">
        <v>17.600000000000001</v>
      </c>
      <c r="J151" s="1">
        <v>17.71</v>
      </c>
      <c r="K151" s="1">
        <v>16.86</v>
      </c>
      <c r="L151" s="1">
        <v>17.93</v>
      </c>
      <c r="M151" s="1">
        <v>17.93</v>
      </c>
      <c r="N151" s="1">
        <v>17.32</v>
      </c>
      <c r="O151" s="1">
        <v>17.600000000000001</v>
      </c>
      <c r="P151" s="1">
        <v>17.96</v>
      </c>
      <c r="Q151" s="1">
        <v>17.46</v>
      </c>
      <c r="R151" s="1">
        <v>17.68</v>
      </c>
      <c r="S151" s="1">
        <v>18.239999999999998</v>
      </c>
      <c r="T151" s="1">
        <v>0.64737599999999995</v>
      </c>
      <c r="U151" s="1">
        <f t="shared" si="4"/>
        <v>0.83741435231468841</v>
      </c>
      <c r="V151" s="1">
        <f t="shared" si="5"/>
        <v>353169.19877387944</v>
      </c>
      <c r="W151" s="1">
        <f t="shared" si="5"/>
        <v>453266.49592793745</v>
      </c>
      <c r="X151" s="1">
        <v>253214.41300967455</v>
      </c>
      <c r="Y151" s="1">
        <v>296978.71322698164</v>
      </c>
      <c r="Z151" s="1">
        <v>198668.00180565086</v>
      </c>
      <c r="AA151" s="1">
        <v>214408.11723857099</v>
      </c>
      <c r="AB151" s="1">
        <v>118950.35072573085</v>
      </c>
      <c r="AC151" s="1">
        <v>249728.33535922962</v>
      </c>
      <c r="AD151" s="1">
        <v>249728.33535922962</v>
      </c>
      <c r="AE151" s="1">
        <v>163621.18170563199</v>
      </c>
      <c r="AF151" s="1">
        <v>198668.00180565086</v>
      </c>
      <c r="AG151" s="1">
        <v>254975.65853444629</v>
      </c>
      <c r="AH151" s="1">
        <v>180295.01718721242</v>
      </c>
      <c r="AI151" s="1">
        <v>209995.66199085393</v>
      </c>
      <c r="AJ151" s="1">
        <v>309590.14023778256</v>
      </c>
    </row>
    <row r="152" spans="1:36">
      <c r="A152" s="1">
        <v>120</v>
      </c>
      <c r="B152" s="1" t="s">
        <v>399</v>
      </c>
      <c r="C152" s="1" t="s">
        <v>400</v>
      </c>
      <c r="D152" s="1" t="s">
        <v>401</v>
      </c>
      <c r="E152" s="1">
        <v>17.36</v>
      </c>
      <c r="F152" s="1">
        <v>17.75</v>
      </c>
      <c r="G152" s="1">
        <v>18.04</v>
      </c>
      <c r="H152" s="1">
        <v>18.04</v>
      </c>
      <c r="I152" s="1">
        <v>17.940000000000001</v>
      </c>
      <c r="J152" s="1">
        <v>18</v>
      </c>
      <c r="K152" s="1">
        <v>17.96</v>
      </c>
      <c r="L152" s="1">
        <v>17.940000000000001</v>
      </c>
      <c r="M152" s="1">
        <v>18.21</v>
      </c>
      <c r="N152" s="1">
        <v>17.89</v>
      </c>
      <c r="O152" s="1">
        <v>18.059999999999999</v>
      </c>
      <c r="P152" s="1">
        <v>17.38</v>
      </c>
      <c r="Q152" s="1">
        <v>17.760000000000002</v>
      </c>
      <c r="R152" s="1">
        <v>19.25</v>
      </c>
      <c r="S152" s="1">
        <v>17.87</v>
      </c>
      <c r="T152" s="1">
        <v>0.64161400000000002</v>
      </c>
      <c r="U152" s="1">
        <f t="shared" si="4"/>
        <v>1.2175170011473542</v>
      </c>
      <c r="V152" s="1">
        <f t="shared" si="5"/>
        <v>168221.19924536475</v>
      </c>
      <c r="W152" s="1">
        <f t="shared" si="5"/>
        <v>220435.94988026959</v>
      </c>
      <c r="X152" s="1">
        <v>269513.87097492767</v>
      </c>
      <c r="Y152" s="1">
        <v>269513.87097492767</v>
      </c>
      <c r="Z152" s="1">
        <v>251465.3332964021</v>
      </c>
      <c r="AA152" s="1">
        <v>262144</v>
      </c>
      <c r="AB152" s="1">
        <v>254975.65853444629</v>
      </c>
      <c r="AC152" s="1">
        <v>251465.3332964021</v>
      </c>
      <c r="AD152" s="1">
        <v>303218.86728166795</v>
      </c>
      <c r="AE152" s="1">
        <v>242899.50089618927</v>
      </c>
      <c r="AF152" s="1">
        <v>273276.14440993435</v>
      </c>
      <c r="AG152" s="1">
        <v>170569.47967648497</v>
      </c>
      <c r="AH152" s="1">
        <v>221969.20316396243</v>
      </c>
      <c r="AI152" s="1">
        <v>623487.01991054683</v>
      </c>
      <c r="AJ152" s="1">
        <v>239555.43168893617</v>
      </c>
    </row>
    <row r="153" spans="1:36">
      <c r="A153" s="1">
        <v>552</v>
      </c>
      <c r="B153" s="1" t="s">
        <v>402</v>
      </c>
      <c r="C153" s="1" t="s">
        <v>403</v>
      </c>
      <c r="D153" s="1" t="s">
        <v>345</v>
      </c>
      <c r="E153" s="1">
        <v>17.66</v>
      </c>
      <c r="F153" s="1">
        <v>17.57</v>
      </c>
      <c r="G153" s="1">
        <v>17.34</v>
      </c>
      <c r="H153" s="1">
        <v>17.27</v>
      </c>
      <c r="I153" s="1">
        <v>17.41</v>
      </c>
      <c r="J153" s="1">
        <v>17.54</v>
      </c>
      <c r="K153" s="1">
        <v>17.61</v>
      </c>
      <c r="L153" s="1">
        <v>17.5</v>
      </c>
      <c r="M153" s="1">
        <v>17.260000000000002</v>
      </c>
      <c r="N153" s="1">
        <v>17.61</v>
      </c>
      <c r="O153" s="1">
        <v>17.59</v>
      </c>
      <c r="P153" s="1">
        <v>17.579999999999998</v>
      </c>
      <c r="Q153" s="1">
        <v>17.46</v>
      </c>
      <c r="R153" s="1">
        <v>17.29</v>
      </c>
      <c r="S153" s="1">
        <v>17.170000000000002</v>
      </c>
      <c r="T153" s="1">
        <v>0.64043499999999998</v>
      </c>
      <c r="U153" s="1">
        <f t="shared" si="4"/>
        <v>0.95890995994634565</v>
      </c>
      <c r="V153" s="1">
        <f t="shared" si="5"/>
        <v>207104.58965711304</v>
      </c>
      <c r="W153" s="1">
        <f t="shared" si="5"/>
        <v>194579.4734494907</v>
      </c>
      <c r="X153" s="1">
        <v>165905.24828487253</v>
      </c>
      <c r="Y153" s="1">
        <v>158047.64359108318</v>
      </c>
      <c r="Z153" s="1">
        <v>174153.5070252578</v>
      </c>
      <c r="AA153" s="1">
        <v>190575.08579020741</v>
      </c>
      <c r="AB153" s="1">
        <v>200049.84703687823</v>
      </c>
      <c r="AC153" s="1">
        <v>185363.80004736609</v>
      </c>
      <c r="AD153" s="1">
        <v>156955.92877181244</v>
      </c>
      <c r="AE153" s="1">
        <v>200049.84703687823</v>
      </c>
      <c r="AF153" s="1">
        <v>197295.70167666313</v>
      </c>
      <c r="AG153" s="1">
        <v>195932.88071707849</v>
      </c>
      <c r="AH153" s="1">
        <v>180295.01718721242</v>
      </c>
      <c r="AI153" s="1">
        <v>160253.90647765473</v>
      </c>
      <c r="AJ153" s="1">
        <v>147463.66570513186</v>
      </c>
    </row>
    <row r="154" spans="1:36">
      <c r="A154" s="1">
        <v>1038</v>
      </c>
      <c r="B154" s="1" t="s">
        <v>404</v>
      </c>
      <c r="C154" s="1" t="s">
        <v>405</v>
      </c>
      <c r="D154" s="1" t="s">
        <v>283</v>
      </c>
      <c r="E154" s="1">
        <v>17.57</v>
      </c>
      <c r="F154" s="1">
        <v>17.649999999999999</v>
      </c>
      <c r="G154" s="1">
        <v>17.34</v>
      </c>
      <c r="H154" s="1">
        <v>17.309999999999999</v>
      </c>
      <c r="I154" s="1">
        <v>17.940000000000001</v>
      </c>
      <c r="J154" s="1">
        <v>17.690000000000001</v>
      </c>
      <c r="K154" s="1">
        <v>17.86</v>
      </c>
      <c r="L154" s="1">
        <v>17.79</v>
      </c>
      <c r="M154" s="1">
        <v>17.25</v>
      </c>
      <c r="N154" s="1">
        <v>17.77</v>
      </c>
      <c r="O154" s="1">
        <v>17.8</v>
      </c>
      <c r="P154" s="1">
        <v>17.739999999999998</v>
      </c>
      <c r="Q154" s="1">
        <v>17.739999999999998</v>
      </c>
      <c r="R154" s="1">
        <v>17.579999999999998</v>
      </c>
      <c r="S154" s="1">
        <v>17.260000000000002</v>
      </c>
      <c r="T154" s="1">
        <v>0.63678400000000002</v>
      </c>
      <c r="U154" s="1">
        <f t="shared" si="4"/>
        <v>0.96495581303287292</v>
      </c>
      <c r="V154" s="1">
        <f t="shared" si="5"/>
        <v>194579.4734494907</v>
      </c>
      <c r="W154" s="1">
        <f t="shared" si="5"/>
        <v>205674.01375904551</v>
      </c>
      <c r="X154" s="1">
        <v>165905.24828487253</v>
      </c>
      <c r="Y154" s="1">
        <v>162490.96764640257</v>
      </c>
      <c r="Z154" s="1">
        <v>251465.3332964021</v>
      </c>
      <c r="AA154" s="1">
        <v>211456.29732952535</v>
      </c>
      <c r="AB154" s="1">
        <v>237900.70145146173</v>
      </c>
      <c r="AC154" s="1">
        <v>226633.24796396869</v>
      </c>
      <c r="AD154" s="1">
        <v>155871.75497763668</v>
      </c>
      <c r="AE154" s="1">
        <v>223513.12106761921</v>
      </c>
      <c r="AF154" s="1">
        <v>228209.6068646991</v>
      </c>
      <c r="AG154" s="1">
        <v>218913.28755063005</v>
      </c>
      <c r="AH154" s="1">
        <v>218913.28755063005</v>
      </c>
      <c r="AI154" s="1">
        <v>195932.88071707849</v>
      </c>
      <c r="AJ154" s="1">
        <v>156955.92877181244</v>
      </c>
    </row>
    <row r="155" spans="1:36">
      <c r="A155" s="1">
        <v>81</v>
      </c>
      <c r="B155" s="1" t="s">
        <v>406</v>
      </c>
      <c r="C155" s="1" t="s">
        <v>407</v>
      </c>
      <c r="D155" s="1" t="s">
        <v>148</v>
      </c>
      <c r="E155" s="1">
        <v>16.66</v>
      </c>
      <c r="F155" s="1">
        <v>16.77</v>
      </c>
      <c r="G155" s="1">
        <v>16.100000000000001</v>
      </c>
      <c r="H155" s="1">
        <v>16.48</v>
      </c>
      <c r="I155" s="1">
        <v>15.82</v>
      </c>
      <c r="J155" s="1">
        <v>16.34</v>
      </c>
      <c r="K155" s="1">
        <v>16.05</v>
      </c>
      <c r="L155" s="1">
        <v>16.399999999999999</v>
      </c>
      <c r="M155" s="1">
        <v>16</v>
      </c>
      <c r="N155" s="1">
        <v>16.010000000000002</v>
      </c>
      <c r="O155" s="1">
        <v>16.46</v>
      </c>
      <c r="P155" s="1">
        <v>16.45</v>
      </c>
      <c r="Q155" s="1">
        <v>15.93</v>
      </c>
      <c r="R155" s="1">
        <v>16.28</v>
      </c>
      <c r="S155" s="1">
        <v>16.329999999999998</v>
      </c>
      <c r="T155" s="1">
        <v>0.63379799999999997</v>
      </c>
      <c r="U155" s="1">
        <f t="shared" si="4"/>
        <v>0.91075323571723943</v>
      </c>
      <c r="V155" s="1">
        <f t="shared" si="5"/>
        <v>103552.29482855652</v>
      </c>
      <c r="W155" s="1">
        <f t="shared" si="5"/>
        <v>111756.56053380961</v>
      </c>
      <c r="X155" s="1">
        <v>70239.74564077855</v>
      </c>
      <c r="Y155" s="1">
        <v>91405.920917940166</v>
      </c>
      <c r="Z155" s="1">
        <v>57848.823564904364</v>
      </c>
      <c r="AA155" s="1">
        <v>82952.624142436252</v>
      </c>
      <c r="AB155" s="1">
        <v>67847.122048868521</v>
      </c>
      <c r="AC155" s="1">
        <v>86475.27044041222</v>
      </c>
      <c r="AD155" s="1">
        <v>65536</v>
      </c>
      <c r="AE155" s="1">
        <v>65991.838928517172</v>
      </c>
      <c r="AF155" s="1">
        <v>90147.508593606195</v>
      </c>
      <c r="AG155" s="1">
        <v>89524.814266655914</v>
      </c>
      <c r="AH155" s="1">
        <v>62432.083839807397</v>
      </c>
      <c r="AI155" s="1">
        <v>79573.475943713798</v>
      </c>
      <c r="AJ155" s="1">
        <v>82379.628512662428</v>
      </c>
    </row>
    <row r="156" spans="1:36">
      <c r="A156" s="1">
        <v>854</v>
      </c>
      <c r="B156" s="1" t="s">
        <v>408</v>
      </c>
      <c r="C156" s="1" t="s">
        <v>409</v>
      </c>
      <c r="D156" s="1" t="s">
        <v>246</v>
      </c>
      <c r="E156" s="1">
        <v>18.89</v>
      </c>
      <c r="F156" s="1">
        <v>19.45</v>
      </c>
      <c r="G156" s="1">
        <v>19.63</v>
      </c>
      <c r="H156" s="1">
        <v>19.940000000000001</v>
      </c>
      <c r="I156" s="1">
        <v>19.739999999999998</v>
      </c>
      <c r="J156" s="1">
        <v>19.8</v>
      </c>
      <c r="K156" s="1">
        <v>19.239999999999998</v>
      </c>
      <c r="L156" s="1">
        <v>19.62</v>
      </c>
      <c r="M156" s="1">
        <v>19.38</v>
      </c>
      <c r="N156" s="1">
        <v>19.43</v>
      </c>
      <c r="O156" s="1">
        <v>19.78</v>
      </c>
      <c r="P156" s="1">
        <v>18.91</v>
      </c>
      <c r="Q156" s="1">
        <v>19.47</v>
      </c>
      <c r="R156" s="1">
        <v>20.03</v>
      </c>
      <c r="S156" s="1">
        <v>19.850000000000001</v>
      </c>
      <c r="T156" s="1">
        <v>0.63215699999999997</v>
      </c>
      <c r="U156" s="1">
        <f t="shared" si="4"/>
        <v>1.0127842847487898</v>
      </c>
      <c r="V156" s="1">
        <f t="shared" si="5"/>
        <v>485799.00179237861</v>
      </c>
      <c r="W156" s="1">
        <f t="shared" si="5"/>
        <v>716198.51413324755</v>
      </c>
      <c r="X156" s="1">
        <v>811369.75533435098</v>
      </c>
      <c r="Y156" s="1">
        <v>1005861.3331856086</v>
      </c>
      <c r="Z156" s="1">
        <v>875653.15020252042</v>
      </c>
      <c r="AA156" s="1">
        <v>912838.42745879665</v>
      </c>
      <c r="AB156" s="1">
        <v>619180.28047556512</v>
      </c>
      <c r="AC156" s="1">
        <v>805765.21504712978</v>
      </c>
      <c r="AD156" s="1">
        <v>682277.91870594001</v>
      </c>
      <c r="AE156" s="1">
        <v>706338.39754775888</v>
      </c>
      <c r="AF156" s="1">
        <v>900271.11107815523</v>
      </c>
      <c r="AG156" s="1">
        <v>492580.50313991588</v>
      </c>
      <c r="AH156" s="1">
        <v>726196.27281693986</v>
      </c>
      <c r="AI156" s="1">
        <v>1070608.8107255457</v>
      </c>
      <c r="AJ156" s="1">
        <v>945029.60508261435</v>
      </c>
    </row>
    <row r="157" spans="1:36">
      <c r="A157" s="1">
        <v>258</v>
      </c>
      <c r="B157" s="1" t="s">
        <v>410</v>
      </c>
      <c r="C157" s="1" t="s">
        <v>411</v>
      </c>
      <c r="D157" s="1" t="s">
        <v>135</v>
      </c>
      <c r="E157" s="1">
        <v>17.579999999999998</v>
      </c>
      <c r="F157" s="1">
        <v>17.45</v>
      </c>
      <c r="G157" s="1">
        <v>17.239999999999998</v>
      </c>
      <c r="H157" s="1">
        <v>17.36</v>
      </c>
      <c r="I157" s="1">
        <v>17.43</v>
      </c>
      <c r="J157" s="1">
        <v>17.420000000000002</v>
      </c>
      <c r="K157" s="1">
        <v>17.399999999999999</v>
      </c>
      <c r="L157" s="1">
        <v>17.350000000000001</v>
      </c>
      <c r="M157" s="1">
        <v>17.36</v>
      </c>
      <c r="N157" s="1">
        <v>17.46</v>
      </c>
      <c r="O157" s="1">
        <v>17.11</v>
      </c>
      <c r="P157" s="1">
        <v>17.690000000000001</v>
      </c>
      <c r="Q157" s="1">
        <v>17.309999999999999</v>
      </c>
      <c r="R157" s="1">
        <v>16.829999999999998</v>
      </c>
      <c r="S157" s="1">
        <v>17.510000000000002</v>
      </c>
      <c r="T157" s="1">
        <v>0.630714</v>
      </c>
      <c r="U157" s="1">
        <f t="shared" si="4"/>
        <v>0.95959783800318432</v>
      </c>
      <c r="V157" s="1">
        <f t="shared" si="5"/>
        <v>195932.88071707849</v>
      </c>
      <c r="W157" s="1">
        <f t="shared" si="5"/>
        <v>179049.62853331186</v>
      </c>
      <c r="X157" s="1">
        <v>154795.07011889125</v>
      </c>
      <c r="Y157" s="1">
        <v>168221.19924536475</v>
      </c>
      <c r="Z157" s="1">
        <v>176584.59938693969</v>
      </c>
      <c r="AA157" s="1">
        <v>175364.84046092533</v>
      </c>
      <c r="AB157" s="1">
        <v>172950.54088082444</v>
      </c>
      <c r="AC157" s="1">
        <v>167059.21054399051</v>
      </c>
      <c r="AD157" s="1">
        <v>168221.19924536475</v>
      </c>
      <c r="AE157" s="1">
        <v>180295.01718721242</v>
      </c>
      <c r="AF157" s="1">
        <v>141456.60341510829</v>
      </c>
      <c r="AG157" s="1">
        <v>211456.29732952535</v>
      </c>
      <c r="AH157" s="1">
        <v>162490.96764640257</v>
      </c>
      <c r="AI157" s="1">
        <v>116502.38790586444</v>
      </c>
      <c r="AJ157" s="1">
        <v>186653.10723729938</v>
      </c>
    </row>
    <row r="158" spans="1:36">
      <c r="A158" s="1">
        <v>1118</v>
      </c>
      <c r="B158" s="1" t="s">
        <v>412</v>
      </c>
      <c r="C158" s="1" t="s">
        <v>413</v>
      </c>
      <c r="D158" s="1" t="s">
        <v>414</v>
      </c>
      <c r="E158" s="1">
        <v>16.61</v>
      </c>
      <c r="F158" s="1">
        <v>17.02</v>
      </c>
      <c r="G158" s="1">
        <v>16.600000000000001</v>
      </c>
      <c r="H158" s="1">
        <v>16.45</v>
      </c>
      <c r="I158" s="1">
        <v>16.829999999999998</v>
      </c>
      <c r="J158" s="1">
        <v>16.86</v>
      </c>
      <c r="K158" s="1">
        <v>16.91</v>
      </c>
      <c r="L158" s="1">
        <v>17.21</v>
      </c>
      <c r="M158" s="1">
        <v>16.5</v>
      </c>
      <c r="N158" s="1">
        <v>17.260000000000002</v>
      </c>
      <c r="O158" s="1">
        <v>17.03</v>
      </c>
      <c r="P158" s="1">
        <v>17.09</v>
      </c>
      <c r="Q158" s="1">
        <v>16.63</v>
      </c>
      <c r="R158" s="1">
        <v>17.260000000000002</v>
      </c>
      <c r="S158" s="1">
        <v>16.649999999999999</v>
      </c>
      <c r="T158" s="1">
        <v>0.62442699999999995</v>
      </c>
      <c r="U158" s="1">
        <f t="shared" si="4"/>
        <v>1.0842355700316093</v>
      </c>
      <c r="V158" s="1">
        <f t="shared" si="5"/>
        <v>100024.92351843911</v>
      </c>
      <c r="W158" s="1">
        <f t="shared" si="5"/>
        <v>132901.69693503849</v>
      </c>
      <c r="X158" s="1">
        <v>99334.000902825588</v>
      </c>
      <c r="Y158" s="1">
        <v>89524.814266655914</v>
      </c>
      <c r="Z158" s="1">
        <v>116502.38790586444</v>
      </c>
      <c r="AA158" s="1">
        <v>118950.35072573085</v>
      </c>
      <c r="AB158" s="1">
        <v>123145.12578497895</v>
      </c>
      <c r="AC158" s="1">
        <v>151609.43364083397</v>
      </c>
      <c r="AD158" s="1">
        <v>92681.900023683047</v>
      </c>
      <c r="AE158" s="1">
        <v>156955.92877181244</v>
      </c>
      <c r="AF158" s="1">
        <v>133826.10134069319</v>
      </c>
      <c r="AG158" s="1">
        <v>139509.12855452672</v>
      </c>
      <c r="AH158" s="1">
        <v>101421.21941679402</v>
      </c>
      <c r="AI158" s="1">
        <v>156955.92877181244</v>
      </c>
      <c r="AJ158" s="1">
        <v>102837.00687952274</v>
      </c>
    </row>
    <row r="159" spans="1:36">
      <c r="A159" s="1">
        <v>1019</v>
      </c>
      <c r="B159" s="1" t="s">
        <v>415</v>
      </c>
      <c r="C159" s="1" t="s">
        <v>416</v>
      </c>
      <c r="D159" s="1" t="s">
        <v>417</v>
      </c>
      <c r="E159" s="1">
        <v>15.86</v>
      </c>
      <c r="F159" s="1">
        <v>15.87</v>
      </c>
      <c r="G159" s="1">
        <v>15.53</v>
      </c>
      <c r="H159" s="1">
        <v>15.86</v>
      </c>
      <c r="I159" s="1">
        <v>15.82</v>
      </c>
      <c r="J159" s="1">
        <v>15.95</v>
      </c>
      <c r="K159" s="1">
        <v>16.829999999999998</v>
      </c>
      <c r="L159" s="1">
        <v>16.07</v>
      </c>
      <c r="M159" s="1">
        <v>16.34</v>
      </c>
      <c r="N159" s="1">
        <v>16.329999999999998</v>
      </c>
      <c r="O159" s="1">
        <v>16.66</v>
      </c>
      <c r="P159" s="1">
        <v>9.69</v>
      </c>
      <c r="Q159" s="1">
        <v>16.13</v>
      </c>
      <c r="R159" s="1">
        <v>16.329999999999998</v>
      </c>
      <c r="S159" s="1">
        <v>16.98</v>
      </c>
      <c r="T159" s="1">
        <v>0.62392300000000001</v>
      </c>
      <c r="U159" s="1">
        <f t="shared" si="4"/>
        <v>1.1867823868872289</v>
      </c>
      <c r="V159" s="1">
        <f t="shared" si="5"/>
        <v>59475.175362865419</v>
      </c>
      <c r="W159" s="1">
        <f t="shared" si="5"/>
        <v>59888.857922233925</v>
      </c>
      <c r="X159" s="1">
        <v>47314.671878881083</v>
      </c>
      <c r="Y159" s="1">
        <v>59475.175362865419</v>
      </c>
      <c r="Z159" s="1">
        <v>57848.823564904364</v>
      </c>
      <c r="AA159" s="1">
        <v>63303.603252418623</v>
      </c>
      <c r="AB159" s="1">
        <v>116502.38790586444</v>
      </c>
      <c r="AC159" s="1">
        <v>68794.232577921372</v>
      </c>
      <c r="AD159" s="1">
        <v>82952.624142436252</v>
      </c>
      <c r="AE159" s="1">
        <v>82379.628512662428</v>
      </c>
      <c r="AF159" s="1">
        <v>103552.29482855652</v>
      </c>
      <c r="AG159" s="1">
        <v>826.00116144345714</v>
      </c>
      <c r="AH159" s="1">
        <v>71715.632005823732</v>
      </c>
      <c r="AI159" s="1">
        <v>82379.628512662428</v>
      </c>
      <c r="AJ159" s="1">
        <v>129267.49304335346</v>
      </c>
    </row>
    <row r="160" spans="1:36">
      <c r="A160" s="1">
        <v>275</v>
      </c>
      <c r="B160" s="1" t="s">
        <v>418</v>
      </c>
      <c r="C160" s="1" t="s">
        <v>419</v>
      </c>
      <c r="D160" s="1" t="s">
        <v>420</v>
      </c>
      <c r="E160" s="1">
        <v>17.059999999999999</v>
      </c>
      <c r="F160" s="1">
        <v>16.989999999999998</v>
      </c>
      <c r="G160" s="1">
        <v>16.78</v>
      </c>
      <c r="H160" s="1">
        <v>16.899999999999999</v>
      </c>
      <c r="I160" s="1">
        <v>16.97</v>
      </c>
      <c r="J160" s="1">
        <v>17.03</v>
      </c>
      <c r="K160" s="1">
        <v>17.07</v>
      </c>
      <c r="L160" s="1">
        <v>16.96</v>
      </c>
      <c r="M160" s="1">
        <v>16.579999999999998</v>
      </c>
      <c r="N160" s="1">
        <v>17.100000000000001</v>
      </c>
      <c r="O160" s="1">
        <v>16.79</v>
      </c>
      <c r="P160" s="1">
        <v>17.28</v>
      </c>
      <c r="Q160" s="1">
        <v>17.07</v>
      </c>
      <c r="R160" s="1">
        <v>16.54</v>
      </c>
      <c r="S160" s="1">
        <v>16.95</v>
      </c>
      <c r="T160" s="1">
        <v>0.623587</v>
      </c>
      <c r="U160" s="1">
        <f t="shared" si="4"/>
        <v>0.96678474051856866</v>
      </c>
      <c r="V160" s="1">
        <f t="shared" si="5"/>
        <v>136638.07220496741</v>
      </c>
      <c r="W160" s="1">
        <f t="shared" si="5"/>
        <v>130166.61956192298</v>
      </c>
      <c r="X160" s="1">
        <v>112533.88888476937</v>
      </c>
      <c r="Y160" s="1">
        <v>122294.50026671228</v>
      </c>
      <c r="Z160" s="1">
        <v>128374.57724531343</v>
      </c>
      <c r="AA160" s="1">
        <v>133826.10134069319</v>
      </c>
      <c r="AB160" s="1">
        <v>137588.46515584254</v>
      </c>
      <c r="AC160" s="1">
        <v>127487.82926722315</v>
      </c>
      <c r="AD160" s="1">
        <v>97966.440358539243</v>
      </c>
      <c r="AE160" s="1">
        <v>140479.4912815571</v>
      </c>
      <c r="AF160" s="1">
        <v>113316.62398198435</v>
      </c>
      <c r="AG160" s="1">
        <v>159146.9518874276</v>
      </c>
      <c r="AH160" s="1">
        <v>137588.46515584254</v>
      </c>
      <c r="AI160" s="1">
        <v>95287.542895103863</v>
      </c>
      <c r="AJ160" s="1">
        <v>126607.20650483726</v>
      </c>
    </row>
    <row r="161" spans="1:36">
      <c r="A161" s="1">
        <v>536</v>
      </c>
      <c r="B161" s="1" t="s">
        <v>421</v>
      </c>
      <c r="C161" s="1" t="s">
        <v>422</v>
      </c>
      <c r="D161" s="1" t="s">
        <v>53</v>
      </c>
      <c r="E161" s="1">
        <v>17.32</v>
      </c>
      <c r="F161" s="1">
        <v>17.72</v>
      </c>
      <c r="G161" s="1">
        <v>17.97</v>
      </c>
      <c r="H161" s="1">
        <v>17.989999999999998</v>
      </c>
      <c r="I161" s="1">
        <v>17.82</v>
      </c>
      <c r="J161" s="1">
        <v>17.940000000000001</v>
      </c>
      <c r="K161" s="1">
        <v>17.57</v>
      </c>
      <c r="L161" s="1">
        <v>17.66</v>
      </c>
      <c r="M161" s="1">
        <v>18.03</v>
      </c>
      <c r="N161" s="1">
        <v>17.78</v>
      </c>
      <c r="O161" s="1">
        <v>18.079999999999998</v>
      </c>
      <c r="P161" s="1">
        <v>17.34</v>
      </c>
      <c r="Q161" s="1">
        <v>17.739999999999998</v>
      </c>
      <c r="R161" s="1">
        <v>18.32</v>
      </c>
      <c r="S161" s="1">
        <v>17.850000000000001</v>
      </c>
      <c r="T161" s="1">
        <v>0.62244600000000005</v>
      </c>
      <c r="U161" s="1">
        <f t="shared" si="4"/>
        <v>1.102421904014923</v>
      </c>
      <c r="V161" s="1">
        <f t="shared" si="5"/>
        <v>163621.18170563199</v>
      </c>
      <c r="W161" s="1">
        <f t="shared" si="5"/>
        <v>215899.44363059057</v>
      </c>
      <c r="X161" s="1">
        <v>256749.15449062688</v>
      </c>
      <c r="Y161" s="1">
        <v>260333.239123846</v>
      </c>
      <c r="Z161" s="1">
        <v>231395.29425961751</v>
      </c>
      <c r="AA161" s="1">
        <v>251465.3332964021</v>
      </c>
      <c r="AB161" s="1">
        <v>194579.4734494907</v>
      </c>
      <c r="AC161" s="1">
        <v>207104.58965711304</v>
      </c>
      <c r="AD161" s="1">
        <v>267652.20268138638</v>
      </c>
      <c r="AE161" s="1">
        <v>225067.77776953875</v>
      </c>
      <c r="AF161" s="1">
        <v>277090.93722492206</v>
      </c>
      <c r="AG161" s="1">
        <v>165905.24828487253</v>
      </c>
      <c r="AH161" s="1">
        <v>218913.28755063005</v>
      </c>
      <c r="AI161" s="1">
        <v>327242.36341126397</v>
      </c>
      <c r="AJ161" s="1">
        <v>236257.40127065353</v>
      </c>
    </row>
    <row r="162" spans="1:36">
      <c r="A162" s="1">
        <v>1012</v>
      </c>
      <c r="B162" s="1" t="s">
        <v>423</v>
      </c>
      <c r="C162" s="1" t="s">
        <v>424</v>
      </c>
      <c r="D162" s="1" t="s">
        <v>59</v>
      </c>
      <c r="E162" s="1">
        <v>13.48</v>
      </c>
      <c r="F162" s="1">
        <v>13.28</v>
      </c>
      <c r="G162" s="1">
        <v>11.19</v>
      </c>
      <c r="H162" s="1">
        <v>13.39</v>
      </c>
      <c r="I162" s="1">
        <v>14.49</v>
      </c>
      <c r="J162" s="1">
        <v>13.66</v>
      </c>
      <c r="K162" s="1">
        <v>7.53</v>
      </c>
      <c r="L162" s="1">
        <v>13.38</v>
      </c>
      <c r="M162" s="1">
        <v>13.49</v>
      </c>
      <c r="N162" s="1">
        <v>13.8</v>
      </c>
      <c r="O162" s="1">
        <v>13.42</v>
      </c>
      <c r="P162" s="1">
        <v>11.94</v>
      </c>
      <c r="Q162" s="1">
        <v>13.64</v>
      </c>
      <c r="R162" s="1">
        <v>9.9499999999999993</v>
      </c>
      <c r="S162" s="1">
        <v>14.48</v>
      </c>
      <c r="T162" s="1">
        <v>0.62051500000000004</v>
      </c>
      <c r="U162" s="1">
        <f t="shared" si="4"/>
        <v>1.0868822841171475</v>
      </c>
      <c r="V162" s="1">
        <f t="shared" si="5"/>
        <v>11425.740114742519</v>
      </c>
      <c r="W162" s="1">
        <f t="shared" si="5"/>
        <v>9946.6844929642211</v>
      </c>
      <c r="X162" s="1">
        <v>2336.2840900985311</v>
      </c>
      <c r="Y162" s="1">
        <v>10734.742764407712</v>
      </c>
      <c r="Z162" s="1">
        <v>23010.424844091329</v>
      </c>
      <c r="AA162" s="1">
        <v>12944.036853569562</v>
      </c>
      <c r="AB162" s="1">
        <v>184.82293702687943</v>
      </c>
      <c r="AC162" s="1">
        <v>10660.592479780327</v>
      </c>
      <c r="AD162" s="1">
        <v>11505.212422045663</v>
      </c>
      <c r="AE162" s="1">
        <v>14263.10042904369</v>
      </c>
      <c r="AF162" s="1">
        <v>10960.30252880783</v>
      </c>
      <c r="AG162" s="1">
        <v>3929.1458327562809</v>
      </c>
      <c r="AH162" s="1">
        <v>12765.832473157636</v>
      </c>
      <c r="AI162" s="1">
        <v>989.11880081904144</v>
      </c>
      <c r="AJ162" s="1">
        <v>22851.480229485038</v>
      </c>
    </row>
    <row r="163" spans="1:36">
      <c r="A163" s="1">
        <v>490</v>
      </c>
      <c r="B163" s="1" t="s">
        <v>425</v>
      </c>
      <c r="C163" s="1" t="s">
        <v>426</v>
      </c>
      <c r="D163" s="1" t="s">
        <v>232</v>
      </c>
      <c r="E163" s="1">
        <v>17.45</v>
      </c>
      <c r="F163" s="1">
        <v>17.78</v>
      </c>
      <c r="G163" s="1">
        <v>18.239999999999998</v>
      </c>
      <c r="H163" s="1">
        <v>17.95</v>
      </c>
      <c r="I163" s="1">
        <v>18.12</v>
      </c>
      <c r="J163" s="1">
        <v>18.079999999999998</v>
      </c>
      <c r="K163" s="1">
        <v>17.84</v>
      </c>
      <c r="L163" s="1">
        <v>17.940000000000001</v>
      </c>
      <c r="M163" s="1">
        <v>17.899999999999999</v>
      </c>
      <c r="N163" s="1">
        <v>18.2</v>
      </c>
      <c r="O163" s="1">
        <v>18.010000000000002</v>
      </c>
      <c r="P163" s="1">
        <v>17.670000000000002</v>
      </c>
      <c r="Q163" s="1">
        <v>18.05</v>
      </c>
      <c r="R163" s="1">
        <v>18.559999999999999</v>
      </c>
      <c r="S163" s="1">
        <v>17.989999999999998</v>
      </c>
      <c r="T163" s="1">
        <v>0.62026400000000004</v>
      </c>
      <c r="U163" s="1">
        <f t="shared" si="4"/>
        <v>1.0982959849365279</v>
      </c>
      <c r="V163" s="1">
        <f t="shared" si="5"/>
        <v>179049.62853331186</v>
      </c>
      <c r="W163" s="1">
        <f t="shared" si="5"/>
        <v>225067.77776953875</v>
      </c>
      <c r="X163" s="1">
        <v>309590.14023778256</v>
      </c>
      <c r="Y163" s="1">
        <v>253214.41300967455</v>
      </c>
      <c r="Z163" s="1">
        <v>284881.02380203083</v>
      </c>
      <c r="AA163" s="1">
        <v>277090.93722492206</v>
      </c>
      <c r="AB163" s="1">
        <v>234625.45219334218</v>
      </c>
      <c r="AC163" s="1">
        <v>251465.3332964021</v>
      </c>
      <c r="AD163" s="1">
        <v>244589.00053342458</v>
      </c>
      <c r="AE163" s="1">
        <v>301124.38157234271</v>
      </c>
      <c r="AF163" s="1">
        <v>263967.35571406875</v>
      </c>
      <c r="AG163" s="1">
        <v>208545.11599744955</v>
      </c>
      <c r="AH163" s="1">
        <v>271388.48819547414</v>
      </c>
      <c r="AI163" s="1">
        <v>386470.82969755796</v>
      </c>
      <c r="AJ163" s="1">
        <v>260333.239123846</v>
      </c>
    </row>
    <row r="164" spans="1:36">
      <c r="A164" s="1">
        <v>950</v>
      </c>
      <c r="B164" s="1" t="s">
        <v>427</v>
      </c>
      <c r="C164" s="1" t="s">
        <v>428</v>
      </c>
      <c r="D164" s="1" t="s">
        <v>299</v>
      </c>
      <c r="E164" s="1">
        <v>14.52</v>
      </c>
      <c r="F164" s="1">
        <v>14.83</v>
      </c>
      <c r="G164" s="1">
        <v>14.25</v>
      </c>
      <c r="H164" s="1">
        <v>14.26</v>
      </c>
      <c r="I164" s="1">
        <v>13.96</v>
      </c>
      <c r="J164" s="1">
        <v>14.47</v>
      </c>
      <c r="K164" s="1">
        <v>14.17</v>
      </c>
      <c r="L164" s="1">
        <v>14.45</v>
      </c>
      <c r="M164" s="1">
        <v>14.33</v>
      </c>
      <c r="N164" s="1">
        <v>14.87</v>
      </c>
      <c r="O164" s="1">
        <v>14.04</v>
      </c>
      <c r="P164" s="1">
        <v>13.99</v>
      </c>
      <c r="Q164" s="1">
        <v>13.82</v>
      </c>
      <c r="R164" s="1">
        <v>14.15</v>
      </c>
      <c r="S164" s="1">
        <v>14.57</v>
      </c>
      <c r="T164" s="1">
        <v>0.61790599999999996</v>
      </c>
      <c r="U164" s="1">
        <f t="shared" si="4"/>
        <v>0.93889131641056278</v>
      </c>
      <c r="V164" s="1">
        <f t="shared" si="5"/>
        <v>23493.922783491296</v>
      </c>
      <c r="W164" s="1">
        <f t="shared" si="5"/>
        <v>29125.596976466157</v>
      </c>
      <c r="X164" s="1">
        <v>19483.969372204581</v>
      </c>
      <c r="Y164" s="1">
        <v>19619.491096476515</v>
      </c>
      <c r="Z164" s="1">
        <v>15935.978658402888</v>
      </c>
      <c r="AA164" s="1">
        <v>22693.6335255294</v>
      </c>
      <c r="AB164" s="1">
        <v>18432.958213141446</v>
      </c>
      <c r="AC164" s="1">
        <v>22381.203566664015</v>
      </c>
      <c r="AD164" s="1">
        <v>20594.90712816564</v>
      </c>
      <c r="AE164" s="1">
        <v>29944.428961116959</v>
      </c>
      <c r="AF164" s="1">
        <v>16844.616935932972</v>
      </c>
      <c r="AG164" s="1">
        <v>16270.827445240397</v>
      </c>
      <c r="AH164" s="1">
        <v>14462.205891226089</v>
      </c>
      <c r="AI164" s="1">
        <v>18179.186230359588</v>
      </c>
      <c r="AJ164" s="1">
        <v>24322.434181186331</v>
      </c>
    </row>
    <row r="165" spans="1:36">
      <c r="A165" s="1">
        <v>412</v>
      </c>
      <c r="B165" s="1" t="s">
        <v>429</v>
      </c>
      <c r="C165" s="1" t="s">
        <v>430</v>
      </c>
      <c r="D165" s="1" t="s">
        <v>35</v>
      </c>
      <c r="E165" s="1">
        <v>18.13</v>
      </c>
      <c r="F165" s="1">
        <v>18.559999999999999</v>
      </c>
      <c r="G165" s="1">
        <v>18.21</v>
      </c>
      <c r="H165" s="1">
        <v>18.38</v>
      </c>
      <c r="I165" s="1">
        <v>19.010000000000002</v>
      </c>
      <c r="J165" s="1">
        <v>18.63</v>
      </c>
      <c r="K165" s="1">
        <v>18.87</v>
      </c>
      <c r="L165" s="1">
        <v>18.809999999999999</v>
      </c>
      <c r="M165" s="1">
        <v>19.61</v>
      </c>
      <c r="N165" s="1">
        <v>17.649999999999999</v>
      </c>
      <c r="O165" s="1">
        <v>18.77</v>
      </c>
      <c r="P165" s="1">
        <v>19.690000000000001</v>
      </c>
      <c r="Q165" s="1">
        <v>17.93</v>
      </c>
      <c r="R165" s="1">
        <v>17.98</v>
      </c>
      <c r="S165" s="1">
        <v>17.55</v>
      </c>
      <c r="T165" s="1">
        <v>0.61676500000000001</v>
      </c>
      <c r="U165" s="1">
        <f t="shared" si="4"/>
        <v>1.0743839593018725</v>
      </c>
      <c r="V165" s="1">
        <f t="shared" si="5"/>
        <v>286862.52802329499</v>
      </c>
      <c r="W165" s="1">
        <f t="shared" si="5"/>
        <v>386470.82969755796</v>
      </c>
      <c r="X165" s="1">
        <v>303218.86728166795</v>
      </c>
      <c r="Y165" s="1">
        <v>341138.95935297001</v>
      </c>
      <c r="Z165" s="1">
        <v>527934.7114281375</v>
      </c>
      <c r="AA165" s="1">
        <v>405684.87766717543</v>
      </c>
      <c r="AB165" s="1">
        <v>479110.86337787239</v>
      </c>
      <c r="AC165" s="1">
        <v>459593.86041734106</v>
      </c>
      <c r="AD165" s="1">
        <v>800199.38814751303</v>
      </c>
      <c r="AE165" s="1">
        <v>205674.01375904551</v>
      </c>
      <c r="AF165" s="1">
        <v>447026.24213523848</v>
      </c>
      <c r="AG165" s="1">
        <v>845825.18931809999</v>
      </c>
      <c r="AH165" s="1">
        <v>249728.33535922962</v>
      </c>
      <c r="AI165" s="1">
        <v>258534.98608670695</v>
      </c>
      <c r="AJ165" s="1">
        <v>191900.64033898487</v>
      </c>
    </row>
    <row r="166" spans="1:36">
      <c r="A166" s="1">
        <v>575</v>
      </c>
      <c r="B166" s="1" t="s">
        <v>431</v>
      </c>
      <c r="C166" s="1" t="s">
        <v>432</v>
      </c>
      <c r="D166" s="1" t="s">
        <v>433</v>
      </c>
      <c r="E166" s="1">
        <v>16.97</v>
      </c>
      <c r="F166" s="1">
        <v>16.940000000000001</v>
      </c>
      <c r="G166" s="1">
        <v>16.690000000000001</v>
      </c>
      <c r="H166" s="1">
        <v>16.920000000000002</v>
      </c>
      <c r="I166" s="1">
        <v>16.79</v>
      </c>
      <c r="J166" s="1">
        <v>16.82</v>
      </c>
      <c r="K166" s="1">
        <v>16.829999999999998</v>
      </c>
      <c r="L166" s="1">
        <v>16.829999999999998</v>
      </c>
      <c r="M166" s="1">
        <v>16.57</v>
      </c>
      <c r="N166" s="1">
        <v>16.88</v>
      </c>
      <c r="O166" s="1">
        <v>16.440000000000001</v>
      </c>
      <c r="P166" s="1">
        <v>17.13</v>
      </c>
      <c r="Q166" s="1">
        <v>16.77</v>
      </c>
      <c r="R166" s="1">
        <v>16.78</v>
      </c>
      <c r="S166" s="1">
        <v>16.920000000000002</v>
      </c>
      <c r="T166" s="1">
        <v>0.61655700000000002</v>
      </c>
      <c r="U166" s="1">
        <f t="shared" si="4"/>
        <v>0.96484669891250441</v>
      </c>
      <c r="V166" s="1">
        <f t="shared" si="5"/>
        <v>128374.57724531343</v>
      </c>
      <c r="W166" s="1">
        <f t="shared" si="5"/>
        <v>125732.66664820103</v>
      </c>
      <c r="X166" s="1">
        <v>105728.14866476266</v>
      </c>
      <c r="Y166" s="1">
        <v>124001.66787161745</v>
      </c>
      <c r="Z166" s="1">
        <v>113316.62398198435</v>
      </c>
      <c r="AA166" s="1">
        <v>115697.64712980874</v>
      </c>
      <c r="AB166" s="1">
        <v>116502.38790586444</v>
      </c>
      <c r="AC166" s="1">
        <v>116502.38790586444</v>
      </c>
      <c r="AD166" s="1">
        <v>97289.736724745337</v>
      </c>
      <c r="AE166" s="1">
        <v>120610.83574270342</v>
      </c>
      <c r="AF166" s="1">
        <v>88906.421203610691</v>
      </c>
      <c r="AG166" s="1">
        <v>143431.26401164746</v>
      </c>
      <c r="AH166" s="1">
        <v>111756.56053380961</v>
      </c>
      <c r="AI166" s="1">
        <v>112533.88888476937</v>
      </c>
      <c r="AJ166" s="1">
        <v>124001.66787161745</v>
      </c>
    </row>
    <row r="167" spans="1:36">
      <c r="A167" s="1">
        <v>461</v>
      </c>
      <c r="B167" s="1" t="s">
        <v>434</v>
      </c>
      <c r="C167" s="1" t="s">
        <v>435</v>
      </c>
      <c r="D167" s="1" t="s">
        <v>116</v>
      </c>
      <c r="E167" s="1">
        <v>18.2</v>
      </c>
      <c r="F167" s="1">
        <v>18.37</v>
      </c>
      <c r="G167" s="1">
        <v>18.28</v>
      </c>
      <c r="H167" s="1">
        <v>18.46</v>
      </c>
      <c r="I167" s="1">
        <v>18.36</v>
      </c>
      <c r="J167" s="1">
        <v>18.489999999999998</v>
      </c>
      <c r="K167" s="1">
        <v>18.190000000000001</v>
      </c>
      <c r="L167" s="1">
        <v>18.32</v>
      </c>
      <c r="M167" s="1">
        <v>18.23</v>
      </c>
      <c r="N167" s="1">
        <v>18.23</v>
      </c>
      <c r="O167" s="1">
        <v>18.329999999999998</v>
      </c>
      <c r="P167" s="1">
        <v>18.16</v>
      </c>
      <c r="Q167" s="1">
        <v>18.23</v>
      </c>
      <c r="R167" s="1">
        <v>18.96</v>
      </c>
      <c r="S167" s="1">
        <v>18.79</v>
      </c>
      <c r="T167" s="1">
        <v>0.61389899999999997</v>
      </c>
      <c r="U167" s="1">
        <f t="shared" si="4"/>
        <v>1.0817370770502386</v>
      </c>
      <c r="V167" s="1">
        <f t="shared" si="5"/>
        <v>301124.38157234271</v>
      </c>
      <c r="W167" s="1">
        <f t="shared" si="5"/>
        <v>338782.54043463472</v>
      </c>
      <c r="X167" s="1">
        <v>318293.90377485525</v>
      </c>
      <c r="Y167" s="1">
        <v>360590.03437442484</v>
      </c>
      <c r="Z167" s="1">
        <v>336442.39849072957</v>
      </c>
      <c r="AA167" s="1">
        <v>368166.79750546074</v>
      </c>
      <c r="AB167" s="1">
        <v>299044.36353261216</v>
      </c>
      <c r="AC167" s="1">
        <v>327242.36341126397</v>
      </c>
      <c r="AD167" s="1">
        <v>307451.64493144158</v>
      </c>
      <c r="AE167" s="1">
        <v>307451.64493144158</v>
      </c>
      <c r="AF167" s="1">
        <v>329518.51405064977</v>
      </c>
      <c r="AG167" s="1">
        <v>292890.11952280416</v>
      </c>
      <c r="AH167" s="1">
        <v>307451.64493144158</v>
      </c>
      <c r="AI167" s="1">
        <v>509951.31706889265</v>
      </c>
      <c r="AJ167" s="1">
        <v>453266.49592793745</v>
      </c>
    </row>
    <row r="168" spans="1:36">
      <c r="A168" s="1">
        <v>780</v>
      </c>
      <c r="B168" s="1" t="s">
        <v>436</v>
      </c>
      <c r="C168" s="1" t="s">
        <v>437</v>
      </c>
      <c r="D168" s="1" t="s">
        <v>32</v>
      </c>
      <c r="E168" s="1">
        <v>16.48</v>
      </c>
      <c r="F168" s="1">
        <v>16.46</v>
      </c>
      <c r="G168" s="1">
        <v>17.7</v>
      </c>
      <c r="H168" s="1">
        <v>18.04</v>
      </c>
      <c r="I168" s="1">
        <v>15.98</v>
      </c>
      <c r="J168" s="1">
        <v>15.99</v>
      </c>
      <c r="K168" s="1">
        <v>15.89</v>
      </c>
      <c r="L168" s="1">
        <v>16.04</v>
      </c>
      <c r="M168" s="1">
        <v>16.78</v>
      </c>
      <c r="N168" s="1">
        <v>16.559999999999999</v>
      </c>
      <c r="O168" s="1">
        <v>17.23</v>
      </c>
      <c r="P168" s="1">
        <v>15.87</v>
      </c>
      <c r="Q168" s="1">
        <v>16.75</v>
      </c>
      <c r="R168" s="1">
        <v>17.75</v>
      </c>
      <c r="S168" s="1">
        <v>16.64</v>
      </c>
      <c r="T168" s="1">
        <v>0.61178500000000002</v>
      </c>
      <c r="U168" s="1">
        <f t="shared" si="4"/>
        <v>1.0606987976656255</v>
      </c>
      <c r="V168" s="1">
        <f t="shared" si="5"/>
        <v>91405.920917940166</v>
      </c>
      <c r="W168" s="1">
        <f t="shared" si="5"/>
        <v>90147.508593606195</v>
      </c>
      <c r="X168" s="1">
        <v>212927.09219040876</v>
      </c>
      <c r="Y168" s="1">
        <v>269513.87097492767</v>
      </c>
      <c r="Z168" s="1">
        <v>64633.74652167673</v>
      </c>
      <c r="AA168" s="1">
        <v>65083.309780961601</v>
      </c>
      <c r="AB168" s="1">
        <v>60724.875224047304</v>
      </c>
      <c r="AC168" s="1">
        <v>67378.467743731904</v>
      </c>
      <c r="AD168" s="1">
        <v>112533.88888476937</v>
      </c>
      <c r="AE168" s="1">
        <v>96617.707424389475</v>
      </c>
      <c r="AF168" s="1">
        <v>153725.82246572076</v>
      </c>
      <c r="AG168" s="1">
        <v>59888.857922233925</v>
      </c>
      <c r="AH168" s="1">
        <v>110217.97494013479</v>
      </c>
      <c r="AI168" s="1">
        <v>220435.94988026959</v>
      </c>
      <c r="AJ168" s="1">
        <v>102126.65978526112</v>
      </c>
    </row>
    <row r="169" spans="1:36">
      <c r="A169" s="1">
        <v>455</v>
      </c>
      <c r="B169" s="1" t="s">
        <v>438</v>
      </c>
      <c r="C169" s="1" t="s">
        <v>439</v>
      </c>
      <c r="D169" s="1" t="s">
        <v>135</v>
      </c>
      <c r="E169" s="1">
        <v>17.260000000000002</v>
      </c>
      <c r="F169" s="1">
        <v>17.3</v>
      </c>
      <c r="G169" s="1">
        <v>17.649999999999999</v>
      </c>
      <c r="H169" s="1">
        <v>17.73</v>
      </c>
      <c r="I169" s="1">
        <v>17.73</v>
      </c>
      <c r="J169" s="1">
        <v>17.68</v>
      </c>
      <c r="K169" s="1">
        <v>17.399999999999999</v>
      </c>
      <c r="L169" s="1">
        <v>17.510000000000002</v>
      </c>
      <c r="M169" s="1">
        <v>17.79</v>
      </c>
      <c r="N169" s="1">
        <v>17.7</v>
      </c>
      <c r="O169" s="1">
        <v>17.54</v>
      </c>
      <c r="P169" s="1">
        <v>17.27</v>
      </c>
      <c r="Q169" s="1">
        <v>17.48</v>
      </c>
      <c r="R169" s="1">
        <v>18.059999999999999</v>
      </c>
      <c r="S169" s="1">
        <v>17.579999999999998</v>
      </c>
      <c r="T169" s="1">
        <v>0.61061900000000002</v>
      </c>
      <c r="U169" s="1">
        <f t="shared" si="4"/>
        <v>1.0769086948086872</v>
      </c>
      <c r="V169" s="1">
        <f t="shared" si="5"/>
        <v>156955.92877181244</v>
      </c>
      <c r="W169" s="1">
        <f t="shared" si="5"/>
        <v>161368.56054594496</v>
      </c>
      <c r="X169" s="1">
        <v>205674.01375904551</v>
      </c>
      <c r="Y169" s="1">
        <v>217401.14301798114</v>
      </c>
      <c r="Z169" s="1">
        <v>217401.14301798114</v>
      </c>
      <c r="AA169" s="1">
        <v>209995.66199085393</v>
      </c>
      <c r="AB169" s="1">
        <v>172950.54088082444</v>
      </c>
      <c r="AC169" s="1">
        <v>186653.10723729938</v>
      </c>
      <c r="AD169" s="1">
        <v>226633.24796396869</v>
      </c>
      <c r="AE169" s="1">
        <v>212927.09219040876</v>
      </c>
      <c r="AF169" s="1">
        <v>190575.08579020741</v>
      </c>
      <c r="AG169" s="1">
        <v>158047.64359108318</v>
      </c>
      <c r="AH169" s="1">
        <v>182811.84183588036</v>
      </c>
      <c r="AI169" s="1">
        <v>273276.14440993435</v>
      </c>
      <c r="AJ169" s="1">
        <v>195932.88071707849</v>
      </c>
    </row>
    <row r="170" spans="1:36">
      <c r="A170" s="1">
        <v>812</v>
      </c>
      <c r="B170" s="1" t="s">
        <v>440</v>
      </c>
      <c r="C170" s="1" t="s">
        <v>441</v>
      </c>
      <c r="D170" s="1" t="s">
        <v>442</v>
      </c>
      <c r="E170" s="1">
        <v>19.309999999999999</v>
      </c>
      <c r="F170" s="1">
        <v>18.760000000000002</v>
      </c>
      <c r="G170" s="1">
        <v>18.600000000000001</v>
      </c>
      <c r="H170" s="1">
        <v>18.57</v>
      </c>
      <c r="I170" s="1">
        <v>18.559999999999999</v>
      </c>
      <c r="J170" s="1">
        <v>18.62</v>
      </c>
      <c r="K170" s="1">
        <v>18.440000000000001</v>
      </c>
      <c r="L170" s="1">
        <v>18.600000000000001</v>
      </c>
      <c r="M170" s="1">
        <v>18.87</v>
      </c>
      <c r="N170" s="1">
        <v>18.97</v>
      </c>
      <c r="O170" s="1">
        <v>18.21</v>
      </c>
      <c r="P170" s="1">
        <v>19.32</v>
      </c>
      <c r="Q170" s="1">
        <v>18.36</v>
      </c>
      <c r="R170" s="1">
        <v>18.239999999999998</v>
      </c>
      <c r="S170" s="1">
        <v>18.78</v>
      </c>
      <c r="T170" s="1">
        <v>0.60770000000000002</v>
      </c>
      <c r="U170" s="1">
        <f t="shared" si="4"/>
        <v>1.0172319649182029</v>
      </c>
      <c r="V170" s="1">
        <f t="shared" si="5"/>
        <v>649963.87058561039</v>
      </c>
      <c r="W170" s="1">
        <f t="shared" si="5"/>
        <v>443938.40632792492</v>
      </c>
      <c r="X170" s="1">
        <v>397336.00361130171</v>
      </c>
      <c r="Y170" s="1">
        <v>389158.9468989814</v>
      </c>
      <c r="Z170" s="1">
        <v>386470.82969755796</v>
      </c>
      <c r="AA170" s="1">
        <v>402882.60752356489</v>
      </c>
      <c r="AB170" s="1">
        <v>355625.68481444282</v>
      </c>
      <c r="AC170" s="1">
        <v>397336.00361130171</v>
      </c>
      <c r="AD170" s="1">
        <v>479110.86337787239</v>
      </c>
      <c r="AE170" s="1">
        <v>513498.30898125377</v>
      </c>
      <c r="AF170" s="1">
        <v>303218.86728166795</v>
      </c>
      <c r="AG170" s="1">
        <v>654484.72682252806</v>
      </c>
      <c r="AH170" s="1">
        <v>336442.39849072957</v>
      </c>
      <c r="AI170" s="1">
        <v>309590.14023778256</v>
      </c>
      <c r="AJ170" s="1">
        <v>450135.55553907756</v>
      </c>
    </row>
    <row r="171" spans="1:36">
      <c r="A171" s="1">
        <v>246</v>
      </c>
      <c r="B171" s="1" t="s">
        <v>443</v>
      </c>
      <c r="C171" s="1" t="s">
        <v>444</v>
      </c>
      <c r="D171" s="1" t="s">
        <v>445</v>
      </c>
      <c r="E171" s="1">
        <v>17.38</v>
      </c>
      <c r="F171" s="1">
        <v>17.079999999999998</v>
      </c>
      <c r="G171" s="1">
        <v>16.739999999999998</v>
      </c>
      <c r="H171" s="1">
        <v>16.8</v>
      </c>
      <c r="I171" s="1">
        <v>16.73</v>
      </c>
      <c r="J171" s="1">
        <v>16.850000000000001</v>
      </c>
      <c r="K171" s="1">
        <v>16.920000000000002</v>
      </c>
      <c r="L171" s="1">
        <v>16.809999999999999</v>
      </c>
      <c r="M171" s="1">
        <v>16.809999999999999</v>
      </c>
      <c r="N171" s="1">
        <v>17.100000000000001</v>
      </c>
      <c r="O171" s="1">
        <v>16.79</v>
      </c>
      <c r="P171" s="1">
        <v>17.48</v>
      </c>
      <c r="Q171" s="1">
        <v>16.91</v>
      </c>
      <c r="R171" s="1">
        <v>16.46</v>
      </c>
      <c r="S171" s="1">
        <v>16.850000000000001</v>
      </c>
      <c r="T171" s="1">
        <v>0.60726599999999997</v>
      </c>
      <c r="U171" s="1">
        <f t="shared" si="4"/>
        <v>1.0106715058542195</v>
      </c>
      <c r="V171" s="1">
        <f t="shared" si="5"/>
        <v>170569.47967648497</v>
      </c>
      <c r="W171" s="1">
        <f t="shared" si="5"/>
        <v>138545.468612461</v>
      </c>
      <c r="X171" s="1">
        <v>109456.64377531502</v>
      </c>
      <c r="Y171" s="1">
        <v>114104.80343234955</v>
      </c>
      <c r="Z171" s="1">
        <v>108700.57150899056</v>
      </c>
      <c r="AA171" s="1">
        <v>118128.70063532676</v>
      </c>
      <c r="AB171" s="1">
        <v>124001.66787161745</v>
      </c>
      <c r="AC171" s="1">
        <v>114898.46510433525</v>
      </c>
      <c r="AD171" s="1">
        <v>114898.46510433525</v>
      </c>
      <c r="AE171" s="1">
        <v>140479.4912815571</v>
      </c>
      <c r="AF171" s="1">
        <v>113316.62398198435</v>
      </c>
      <c r="AG171" s="1">
        <v>182811.84183588036</v>
      </c>
      <c r="AH171" s="1">
        <v>123145.12578497895</v>
      </c>
      <c r="AI171" s="1">
        <v>90147.508593606195</v>
      </c>
      <c r="AJ171" s="1">
        <v>118128.70063532676</v>
      </c>
    </row>
    <row r="172" spans="1:36">
      <c r="A172" s="1">
        <v>945</v>
      </c>
      <c r="B172" s="4" t="s">
        <v>446</v>
      </c>
      <c r="C172" s="4" t="s">
        <v>447</v>
      </c>
      <c r="D172" s="1" t="s">
        <v>163</v>
      </c>
      <c r="E172" s="1">
        <v>13.83</v>
      </c>
      <c r="F172" s="1">
        <v>14.14</v>
      </c>
      <c r="G172" s="1">
        <v>14.21</v>
      </c>
      <c r="H172" s="1">
        <v>14.38</v>
      </c>
      <c r="I172" s="1">
        <v>14.83</v>
      </c>
      <c r="J172" s="1">
        <v>14.7</v>
      </c>
      <c r="K172" s="1">
        <v>14.11</v>
      </c>
      <c r="L172" s="1">
        <v>14.06</v>
      </c>
      <c r="M172" s="1">
        <v>14.23</v>
      </c>
      <c r="N172" s="1">
        <v>14.32</v>
      </c>
      <c r="O172" s="1">
        <v>14.2</v>
      </c>
      <c r="P172" s="1">
        <v>14.27</v>
      </c>
      <c r="Q172" s="1">
        <v>14.26</v>
      </c>
      <c r="R172" s="1">
        <v>14.83</v>
      </c>
      <c r="S172" s="1">
        <v>14.93</v>
      </c>
      <c r="T172" s="1">
        <v>0.60468999999999995</v>
      </c>
      <c r="U172" s="1">
        <f t="shared" si="4"/>
        <v>1.1065807997014894</v>
      </c>
      <c r="V172" s="1">
        <f t="shared" si="5"/>
        <v>14562.798488233077</v>
      </c>
      <c r="W172" s="1">
        <f t="shared" si="5"/>
        <v>18053.613418522382</v>
      </c>
      <c r="X172" s="1">
        <v>18951.179205104243</v>
      </c>
      <c r="Y172" s="1">
        <v>21321.184959560655</v>
      </c>
      <c r="Z172" s="1">
        <v>29125.596976466157</v>
      </c>
      <c r="AA172" s="1">
        <v>26615.886523801088</v>
      </c>
      <c r="AB172" s="1">
        <v>17682.075426888532</v>
      </c>
      <c r="AC172" s="1">
        <v>17079.759025620922</v>
      </c>
      <c r="AD172" s="1">
        <v>19215.727808215091</v>
      </c>
      <c r="AE172" s="1">
        <v>20452.647713203991</v>
      </c>
      <c r="AF172" s="1">
        <v>18820.273848271412</v>
      </c>
      <c r="AG172" s="1">
        <v>19755.955448885394</v>
      </c>
      <c r="AH172" s="1">
        <v>19619.491096476515</v>
      </c>
      <c r="AI172" s="1">
        <v>29125.596976466157</v>
      </c>
      <c r="AJ172" s="1">
        <v>31216.04191990375</v>
      </c>
    </row>
    <row r="173" spans="1:36">
      <c r="A173" s="1">
        <v>653</v>
      </c>
      <c r="B173" s="1" t="s">
        <v>448</v>
      </c>
      <c r="C173" s="1" t="s">
        <v>449</v>
      </c>
      <c r="D173" s="1" t="s">
        <v>163</v>
      </c>
      <c r="E173" s="1">
        <v>18.95</v>
      </c>
      <c r="F173" s="1">
        <v>18.89</v>
      </c>
      <c r="G173" s="1">
        <v>18.86</v>
      </c>
      <c r="H173" s="1">
        <v>18.989999999999998</v>
      </c>
      <c r="I173" s="1">
        <v>18.37</v>
      </c>
      <c r="J173" s="1">
        <v>18.66</v>
      </c>
      <c r="K173" s="1">
        <v>18.32</v>
      </c>
      <c r="L173" s="1">
        <v>18.46</v>
      </c>
      <c r="M173" s="1">
        <v>18.36</v>
      </c>
      <c r="N173" s="1">
        <v>18.21</v>
      </c>
      <c r="O173" s="1">
        <v>17.559999999999999</v>
      </c>
      <c r="P173" s="1">
        <v>20.260000000000002</v>
      </c>
      <c r="Q173" s="1">
        <v>17.989999999999998</v>
      </c>
      <c r="R173" s="1">
        <v>18.03</v>
      </c>
      <c r="S173" s="1">
        <v>18.829999999999998</v>
      </c>
      <c r="T173" s="1">
        <v>0.60126000000000002</v>
      </c>
      <c r="U173" s="1">
        <f t="shared" si="4"/>
        <v>1.0272288867324515</v>
      </c>
      <c r="V173" s="1">
        <f t="shared" si="5"/>
        <v>506428.82601934916</v>
      </c>
      <c r="W173" s="1">
        <f t="shared" si="5"/>
        <v>485799.00179237861</v>
      </c>
      <c r="X173" s="1">
        <v>475801.40290292347</v>
      </c>
      <c r="Y173" s="1">
        <v>520666.47824769199</v>
      </c>
      <c r="Z173" s="1">
        <v>338782.54043463472</v>
      </c>
      <c r="AA173" s="1">
        <v>414209.17931422614</v>
      </c>
      <c r="AB173" s="1">
        <v>327242.36341126397</v>
      </c>
      <c r="AC173" s="1">
        <v>360590.03437442484</v>
      </c>
      <c r="AD173" s="1">
        <v>336442.39849072957</v>
      </c>
      <c r="AE173" s="1">
        <v>303218.86728166795</v>
      </c>
      <c r="AF173" s="1">
        <v>193235.41484877898</v>
      </c>
      <c r="AG173" s="1">
        <v>1255647.4301744974</v>
      </c>
      <c r="AH173" s="1">
        <v>260333.239123846</v>
      </c>
      <c r="AI173" s="1">
        <v>267652.20268138638</v>
      </c>
      <c r="AJ173" s="1">
        <v>466009.55162345781</v>
      </c>
    </row>
    <row r="174" spans="1:36">
      <c r="A174" s="1">
        <v>76</v>
      </c>
      <c r="B174" s="1" t="s">
        <v>450</v>
      </c>
      <c r="C174" s="1" t="s">
        <v>451</v>
      </c>
      <c r="D174" s="1" t="s">
        <v>127</v>
      </c>
      <c r="E174" s="1">
        <v>19.37</v>
      </c>
      <c r="F174" s="1">
        <v>19.829999999999998</v>
      </c>
      <c r="G174" s="1">
        <v>17.649999999999999</v>
      </c>
      <c r="H174" s="1">
        <v>18.23</v>
      </c>
      <c r="I174" s="1">
        <v>17.920000000000002</v>
      </c>
      <c r="J174" s="1">
        <v>18.18</v>
      </c>
      <c r="K174" s="1">
        <v>19.29</v>
      </c>
      <c r="L174" s="1">
        <v>19.53</v>
      </c>
      <c r="M174" s="1">
        <v>18.07</v>
      </c>
      <c r="N174" s="1">
        <v>18.510000000000002</v>
      </c>
      <c r="O174" s="1">
        <v>19.21</v>
      </c>
      <c r="P174" s="1">
        <v>19.28</v>
      </c>
      <c r="Q174" s="1">
        <v>18.68</v>
      </c>
      <c r="R174" s="1">
        <v>17.600000000000001</v>
      </c>
      <c r="S174" s="1">
        <v>17.71</v>
      </c>
      <c r="T174" s="1">
        <v>0.59899000000000002</v>
      </c>
      <c r="U174" s="1">
        <f t="shared" si="4"/>
        <v>0.76586293136250516</v>
      </c>
      <c r="V174" s="1">
        <f t="shared" si="5"/>
        <v>677565.08086926956</v>
      </c>
      <c r="W174" s="1">
        <f t="shared" si="5"/>
        <v>932019.10324691574</v>
      </c>
      <c r="X174" s="1">
        <v>205674.01375904551</v>
      </c>
      <c r="Y174" s="1">
        <v>307451.64493144158</v>
      </c>
      <c r="Z174" s="1">
        <v>248003.33574323493</v>
      </c>
      <c r="AA174" s="1">
        <v>296978.71322698164</v>
      </c>
      <c r="AB174" s="1">
        <v>641015.62591061904</v>
      </c>
      <c r="AC174" s="1">
        <v>757034.75006209896</v>
      </c>
      <c r="AD174" s="1">
        <v>275176.93031168508</v>
      </c>
      <c r="AE174" s="1">
        <v>373306.21447459882</v>
      </c>
      <c r="AF174" s="1">
        <v>606437.73456333496</v>
      </c>
      <c r="AG174" s="1">
        <v>636587.8075497105</v>
      </c>
      <c r="AH174" s="1">
        <v>419991.32398170786</v>
      </c>
      <c r="AI174" s="1">
        <v>198668.00180565086</v>
      </c>
      <c r="AJ174" s="1">
        <v>214408.11723857099</v>
      </c>
    </row>
    <row r="175" spans="1:36">
      <c r="A175" s="1">
        <v>1003</v>
      </c>
      <c r="B175" s="1" t="s">
        <v>452</v>
      </c>
      <c r="C175" s="1" t="s">
        <v>453</v>
      </c>
      <c r="D175" s="1" t="s">
        <v>433</v>
      </c>
      <c r="E175" s="1">
        <v>14.61</v>
      </c>
      <c r="F175" s="1">
        <v>14.36</v>
      </c>
      <c r="G175" s="1">
        <v>14.27</v>
      </c>
      <c r="H175" s="1">
        <v>14.4</v>
      </c>
      <c r="I175" s="1">
        <v>14.38</v>
      </c>
      <c r="J175" s="1">
        <v>14.63</v>
      </c>
      <c r="K175" s="1">
        <v>14.47</v>
      </c>
      <c r="L175" s="1">
        <v>14.54</v>
      </c>
      <c r="M175" s="1">
        <v>14.44</v>
      </c>
      <c r="N175" s="1">
        <v>14.69</v>
      </c>
      <c r="O175" s="1">
        <v>14.69</v>
      </c>
      <c r="P175" s="1">
        <v>14.19</v>
      </c>
      <c r="Q175" s="1">
        <v>14.37</v>
      </c>
      <c r="R175" s="1">
        <v>14.77</v>
      </c>
      <c r="S175" s="1">
        <v>14.27</v>
      </c>
      <c r="T175" s="1">
        <v>0.598468</v>
      </c>
      <c r="U175" s="1">
        <f t="shared" si="4"/>
        <v>1.0292634690432569</v>
      </c>
      <c r="V175" s="1">
        <f t="shared" si="5"/>
        <v>25006.230879609771</v>
      </c>
      <c r="W175" s="1">
        <f t="shared" si="5"/>
        <v>21027.649905670591</v>
      </c>
      <c r="X175" s="1">
        <v>19755.955448885394</v>
      </c>
      <c r="Y175" s="1">
        <v>21618.817610103088</v>
      </c>
      <c r="Z175" s="1">
        <v>21321.184959560655</v>
      </c>
      <c r="AA175" s="1">
        <v>25355.304854198501</v>
      </c>
      <c r="AB175" s="1">
        <v>22693.6335255294</v>
      </c>
      <c r="AC175" s="1">
        <v>23821.885723775962</v>
      </c>
      <c r="AD175" s="1">
        <v>22226.605300902629</v>
      </c>
      <c r="AE175" s="1">
        <v>26432.037166190614</v>
      </c>
      <c r="AF175" s="1">
        <v>26432.037166190614</v>
      </c>
      <c r="AG175" s="1">
        <v>18690.272720788256</v>
      </c>
      <c r="AH175" s="1">
        <v>21173.908777164663</v>
      </c>
      <c r="AI175" s="1">
        <v>27939.140133452394</v>
      </c>
      <c r="AJ175" s="1">
        <v>19755.955448885394</v>
      </c>
    </row>
    <row r="176" spans="1:36">
      <c r="A176" s="1">
        <v>40</v>
      </c>
      <c r="B176" s="1" t="s">
        <v>454</v>
      </c>
      <c r="C176" s="1" t="s">
        <v>455</v>
      </c>
      <c r="D176" s="1" t="s">
        <v>206</v>
      </c>
      <c r="E176" s="1">
        <v>16.260000000000002</v>
      </c>
      <c r="F176" s="1">
        <v>16.760000000000002</v>
      </c>
      <c r="G176" s="1">
        <v>19.010000000000002</v>
      </c>
      <c r="H176" s="1">
        <v>17.82</v>
      </c>
      <c r="I176" s="1">
        <v>17.32</v>
      </c>
      <c r="J176" s="1">
        <v>17.13</v>
      </c>
      <c r="K176" s="1">
        <v>16.670000000000002</v>
      </c>
      <c r="L176" s="1">
        <v>16.66</v>
      </c>
      <c r="M176" s="1">
        <v>19.07</v>
      </c>
      <c r="N176" s="1">
        <v>16.86</v>
      </c>
      <c r="O176" s="1">
        <v>16.8</v>
      </c>
      <c r="P176" s="1">
        <v>19.68</v>
      </c>
      <c r="Q176" s="1">
        <v>17.21</v>
      </c>
      <c r="R176" s="1">
        <v>17.34</v>
      </c>
      <c r="S176" s="1">
        <v>16.55</v>
      </c>
      <c r="T176" s="1">
        <v>0.59682199999999996</v>
      </c>
      <c r="U176" s="1">
        <f t="shared" si="4"/>
        <v>1.590410676466435</v>
      </c>
      <c r="V176" s="1">
        <f t="shared" si="5"/>
        <v>78477.964385906205</v>
      </c>
      <c r="W176" s="1">
        <f t="shared" si="5"/>
        <v>110984.6015819812</v>
      </c>
      <c r="X176" s="1">
        <v>527934.7114281375</v>
      </c>
      <c r="Y176" s="1">
        <v>231395.29425961751</v>
      </c>
      <c r="Z176" s="1">
        <v>163621.18170563199</v>
      </c>
      <c r="AA176" s="1">
        <v>143431.26401164746</v>
      </c>
      <c r="AB176" s="1">
        <v>104272.55799872478</v>
      </c>
      <c r="AC176" s="1">
        <v>103552.29482855652</v>
      </c>
      <c r="AD176" s="1">
        <v>550353.86062337016</v>
      </c>
      <c r="AE176" s="1">
        <v>118950.35072573085</v>
      </c>
      <c r="AF176" s="1">
        <v>114104.80343234955</v>
      </c>
      <c r="AG176" s="1">
        <v>839982.64796341432</v>
      </c>
      <c r="AH176" s="1">
        <v>151609.43364083397</v>
      </c>
      <c r="AI176" s="1">
        <v>165905.24828487253</v>
      </c>
      <c r="AJ176" s="1">
        <v>95950.320169492436</v>
      </c>
    </row>
    <row r="177" spans="1:36">
      <c r="A177" s="1">
        <v>479</v>
      </c>
      <c r="B177" s="1" t="s">
        <v>456</v>
      </c>
      <c r="C177" s="1" t="s">
        <v>457</v>
      </c>
      <c r="D177" s="1" t="s">
        <v>32</v>
      </c>
      <c r="E177" s="1">
        <v>17.88</v>
      </c>
      <c r="F177" s="1">
        <v>17.95</v>
      </c>
      <c r="G177" s="1">
        <v>17.47</v>
      </c>
      <c r="H177" s="1">
        <v>17.77</v>
      </c>
      <c r="I177" s="1">
        <v>17.28</v>
      </c>
      <c r="J177" s="1">
        <v>17.66</v>
      </c>
      <c r="K177" s="1">
        <v>17.62</v>
      </c>
      <c r="L177" s="1">
        <v>17.72</v>
      </c>
      <c r="M177" s="1">
        <v>17.25</v>
      </c>
      <c r="N177" s="1">
        <v>17.5</v>
      </c>
      <c r="O177" s="1">
        <v>17.61</v>
      </c>
      <c r="P177" s="1">
        <v>17.760000000000002</v>
      </c>
      <c r="Q177" s="1">
        <v>17.23</v>
      </c>
      <c r="R177" s="1">
        <v>18.010000000000002</v>
      </c>
      <c r="S177" s="1">
        <v>17.600000000000001</v>
      </c>
      <c r="T177" s="1">
        <v>0.59157700000000002</v>
      </c>
      <c r="U177" s="1">
        <f t="shared" si="4"/>
        <v>0.93679079989269287</v>
      </c>
      <c r="V177" s="1">
        <f t="shared" si="5"/>
        <v>241221.67148540687</v>
      </c>
      <c r="W177" s="1">
        <f t="shared" si="5"/>
        <v>253214.41300967455</v>
      </c>
      <c r="X177" s="1">
        <v>181549.06820423494</v>
      </c>
      <c r="Y177" s="1">
        <v>223513.12106761921</v>
      </c>
      <c r="Z177" s="1">
        <v>159146.9518874276</v>
      </c>
      <c r="AA177" s="1">
        <v>207104.58965711304</v>
      </c>
      <c r="AB177" s="1">
        <v>201441.30376178242</v>
      </c>
      <c r="AC177" s="1">
        <v>215899.44363059057</v>
      </c>
      <c r="AD177" s="1">
        <v>155871.75497763668</v>
      </c>
      <c r="AE177" s="1">
        <v>185363.80004736609</v>
      </c>
      <c r="AF177" s="1">
        <v>200049.84703687823</v>
      </c>
      <c r="AG177" s="1">
        <v>221969.20316396243</v>
      </c>
      <c r="AH177" s="1">
        <v>153725.82246572076</v>
      </c>
      <c r="AI177" s="1">
        <v>263967.35571406875</v>
      </c>
      <c r="AJ177" s="1">
        <v>198668.00180565086</v>
      </c>
    </row>
    <row r="178" spans="1:36">
      <c r="A178" s="1">
        <v>1092</v>
      </c>
      <c r="B178" s="1" t="s">
        <v>458</v>
      </c>
      <c r="C178" s="1" t="s">
        <v>459</v>
      </c>
      <c r="D178" s="1" t="s">
        <v>148</v>
      </c>
      <c r="E178" s="1">
        <v>16.329999999999998</v>
      </c>
      <c r="F178" s="1">
        <v>16.989999999999998</v>
      </c>
      <c r="G178" s="1">
        <v>16.899999999999999</v>
      </c>
      <c r="H178" s="1">
        <v>16.940000000000001</v>
      </c>
      <c r="I178" s="1">
        <v>16.55</v>
      </c>
      <c r="J178" s="1">
        <v>17.149999999999999</v>
      </c>
      <c r="K178" s="1">
        <v>16.350000000000001</v>
      </c>
      <c r="L178" s="1">
        <v>16.75</v>
      </c>
      <c r="M178" s="1">
        <v>16.7</v>
      </c>
      <c r="N178" s="1">
        <v>16.7</v>
      </c>
      <c r="O178" s="1">
        <v>17.09</v>
      </c>
      <c r="P178" s="1">
        <v>16.77</v>
      </c>
      <c r="Q178" s="1">
        <v>16.53</v>
      </c>
      <c r="R178" s="1">
        <v>17.46</v>
      </c>
      <c r="S178" s="1">
        <v>16.989999999999998</v>
      </c>
      <c r="T178" s="1">
        <v>0.59106599999999998</v>
      </c>
      <c r="U178" s="1">
        <f t="shared" si="4"/>
        <v>1.109145725850041</v>
      </c>
      <c r="V178" s="1">
        <f t="shared" si="5"/>
        <v>82379.628512662428</v>
      </c>
      <c r="W178" s="1">
        <f t="shared" si="5"/>
        <v>130166.61956192298</v>
      </c>
      <c r="X178" s="1">
        <v>122294.50026671228</v>
      </c>
      <c r="Y178" s="1">
        <v>125732.66664820103</v>
      </c>
      <c r="Z178" s="1">
        <v>95950.320169492436</v>
      </c>
      <c r="AA178" s="1">
        <v>145433.48984287647</v>
      </c>
      <c r="AB178" s="1">
        <v>83529.605271995242</v>
      </c>
      <c r="AC178" s="1">
        <v>110217.97494013479</v>
      </c>
      <c r="AD178" s="1">
        <v>106463.54609520438</v>
      </c>
      <c r="AE178" s="1">
        <v>106463.54609520438</v>
      </c>
      <c r="AF178" s="1">
        <v>139509.12855452672</v>
      </c>
      <c r="AG178" s="1">
        <v>111756.56053380961</v>
      </c>
      <c r="AH178" s="1">
        <v>94629.343757762355</v>
      </c>
      <c r="AI178" s="1">
        <v>180295.01718721242</v>
      </c>
      <c r="AJ178" s="1">
        <v>130166.61956192298</v>
      </c>
    </row>
    <row r="179" spans="1:36">
      <c r="A179" s="1">
        <v>364</v>
      </c>
      <c r="B179" s="1" t="s">
        <v>460</v>
      </c>
      <c r="C179" s="1" t="s">
        <v>461</v>
      </c>
      <c r="D179" s="1" t="s">
        <v>56</v>
      </c>
      <c r="E179" s="1">
        <v>17.64</v>
      </c>
      <c r="F179" s="1">
        <v>17.62</v>
      </c>
      <c r="G179" s="1">
        <v>17.3</v>
      </c>
      <c r="H179" s="1">
        <v>17.399999999999999</v>
      </c>
      <c r="I179" s="1">
        <v>17.57</v>
      </c>
      <c r="J179" s="1">
        <v>17.57</v>
      </c>
      <c r="K179" s="1">
        <v>17.54</v>
      </c>
      <c r="L179" s="1">
        <v>17.559999999999999</v>
      </c>
      <c r="M179" s="1">
        <v>17.46</v>
      </c>
      <c r="N179" s="1">
        <v>17.53</v>
      </c>
      <c r="O179" s="1">
        <v>17.61</v>
      </c>
      <c r="P179" s="1">
        <v>17.59</v>
      </c>
      <c r="Q179" s="1">
        <v>17.48</v>
      </c>
      <c r="R179" s="1">
        <v>17.36</v>
      </c>
      <c r="S179" s="1">
        <v>17.29</v>
      </c>
      <c r="T179" s="1">
        <v>0.58997900000000003</v>
      </c>
      <c r="U179" s="1">
        <f t="shared" si="4"/>
        <v>0.96549932374206493</v>
      </c>
      <c r="V179" s="1">
        <f t="shared" si="5"/>
        <v>204253.31957052226</v>
      </c>
      <c r="W179" s="1">
        <f t="shared" si="5"/>
        <v>201441.30376178242</v>
      </c>
      <c r="X179" s="1">
        <v>161368.56054594496</v>
      </c>
      <c r="Y179" s="1">
        <v>172950.54088082444</v>
      </c>
      <c r="Z179" s="1">
        <v>194579.4734494907</v>
      </c>
      <c r="AA179" s="1">
        <v>194579.4734494907</v>
      </c>
      <c r="AB179" s="1">
        <v>190575.08579020741</v>
      </c>
      <c r="AC179" s="1">
        <v>193235.41484877898</v>
      </c>
      <c r="AD179" s="1">
        <v>180295.01718721242</v>
      </c>
      <c r="AE179" s="1">
        <v>189258.68751552471</v>
      </c>
      <c r="AF179" s="1">
        <v>200049.84703687823</v>
      </c>
      <c r="AG179" s="1">
        <v>197295.70167666313</v>
      </c>
      <c r="AH179" s="1">
        <v>182811.84183588036</v>
      </c>
      <c r="AI179" s="1">
        <v>168221.19924536475</v>
      </c>
      <c r="AJ179" s="1">
        <v>160253.90647765473</v>
      </c>
    </row>
    <row r="180" spans="1:36">
      <c r="A180" s="1">
        <v>502</v>
      </c>
      <c r="B180" s="1" t="s">
        <v>462</v>
      </c>
      <c r="C180" s="1" t="s">
        <v>463</v>
      </c>
      <c r="D180" s="1" t="s">
        <v>464</v>
      </c>
      <c r="E180" s="1">
        <v>18.25</v>
      </c>
      <c r="F180" s="1">
        <v>18.48</v>
      </c>
      <c r="G180" s="1">
        <v>18.47</v>
      </c>
      <c r="H180" s="1">
        <v>18.57</v>
      </c>
      <c r="I180" s="1">
        <v>18.98</v>
      </c>
      <c r="J180" s="1">
        <v>18.75</v>
      </c>
      <c r="K180" s="1">
        <v>18.670000000000002</v>
      </c>
      <c r="L180" s="1">
        <v>18.64</v>
      </c>
      <c r="M180" s="1">
        <v>18.7</v>
      </c>
      <c r="N180" s="1">
        <v>18.41</v>
      </c>
      <c r="O180" s="1">
        <v>18.579999999999998</v>
      </c>
      <c r="P180" s="1">
        <v>18.36</v>
      </c>
      <c r="Q180" s="1">
        <v>18.350000000000001</v>
      </c>
      <c r="R180" s="1">
        <v>18.97</v>
      </c>
      <c r="S180" s="1">
        <v>18.760000000000002</v>
      </c>
      <c r="T180" s="1">
        <v>0.58943699999999999</v>
      </c>
      <c r="U180" s="1">
        <f t="shared" si="4"/>
        <v>0.99377804091071731</v>
      </c>
      <c r="V180" s="1">
        <f t="shared" si="5"/>
        <v>311743.50995527342</v>
      </c>
      <c r="W180" s="1">
        <f t="shared" si="5"/>
        <v>365623.68367176078</v>
      </c>
      <c r="X180" s="1">
        <v>363098.13640846993</v>
      </c>
      <c r="Y180" s="1">
        <v>389158.9468989814</v>
      </c>
      <c r="Z180" s="1">
        <v>517069.97217341396</v>
      </c>
      <c r="AA180" s="1">
        <v>440871.89976053924</v>
      </c>
      <c r="AB180" s="1">
        <v>417090.23199489916</v>
      </c>
      <c r="AC180" s="1">
        <v>408506.63914104382</v>
      </c>
      <c r="AD180" s="1">
        <v>425854.18438081758</v>
      </c>
      <c r="AE180" s="1">
        <v>348307.01405051566</v>
      </c>
      <c r="AF180" s="1">
        <v>391865.76143415633</v>
      </c>
      <c r="AG180" s="1">
        <v>336442.39849072957</v>
      </c>
      <c r="AH180" s="1">
        <v>334118.42108798103</v>
      </c>
      <c r="AI180" s="1">
        <v>513498.30898125377</v>
      </c>
      <c r="AJ180" s="1">
        <v>443938.40632792492</v>
      </c>
    </row>
    <row r="181" spans="1:36">
      <c r="A181" s="1">
        <v>936</v>
      </c>
      <c r="B181" s="1" t="s">
        <v>465</v>
      </c>
      <c r="C181" s="1" t="s">
        <v>466</v>
      </c>
      <c r="D181" s="1" t="s">
        <v>26</v>
      </c>
      <c r="E181" s="1">
        <v>16.420000000000002</v>
      </c>
      <c r="F181" s="1">
        <v>16.399999999999999</v>
      </c>
      <c r="G181" s="1">
        <v>16.27</v>
      </c>
      <c r="H181" s="1">
        <v>16.47</v>
      </c>
      <c r="I181" s="1">
        <v>16.489999999999998</v>
      </c>
      <c r="J181" s="1">
        <v>16.5</v>
      </c>
      <c r="K181" s="1">
        <v>16.37</v>
      </c>
      <c r="L181" s="1">
        <v>16.489999999999998</v>
      </c>
      <c r="M181" s="1">
        <v>16.22</v>
      </c>
      <c r="N181" s="1">
        <v>16.59</v>
      </c>
      <c r="O181" s="1">
        <v>16.57</v>
      </c>
      <c r="P181" s="1">
        <v>16.2</v>
      </c>
      <c r="Q181" s="1">
        <v>16.36</v>
      </c>
      <c r="R181" s="1">
        <v>16.920000000000002</v>
      </c>
      <c r="S181" s="1">
        <v>16.52</v>
      </c>
      <c r="T181" s="1">
        <v>0.58744399999999997</v>
      </c>
      <c r="U181" s="1">
        <f t="shared" si="4"/>
        <v>1.0524897470502146</v>
      </c>
      <c r="V181" s="1">
        <f t="shared" si="5"/>
        <v>87682.420230462652</v>
      </c>
      <c r="W181" s="1">
        <f t="shared" si="5"/>
        <v>86475.27044041222</v>
      </c>
      <c r="X181" s="1">
        <v>79023.821795541589</v>
      </c>
      <c r="Y181" s="1">
        <v>90774.534102117454</v>
      </c>
      <c r="Z181" s="1">
        <v>92041.69937636533</v>
      </c>
      <c r="AA181" s="1">
        <v>92681.900023683047</v>
      </c>
      <c r="AB181" s="1">
        <v>84695.635108658666</v>
      </c>
      <c r="AC181" s="1">
        <v>92041.69937636533</v>
      </c>
      <c r="AD181" s="1">
        <v>76331.980322796604</v>
      </c>
      <c r="AE181" s="1">
        <v>98647.850838331738</v>
      </c>
      <c r="AF181" s="1">
        <v>97289.736724745337</v>
      </c>
      <c r="AG181" s="1">
        <v>75281.095393085663</v>
      </c>
      <c r="AH181" s="1">
        <v>84110.599622682377</v>
      </c>
      <c r="AI181" s="1">
        <v>124001.66787161745</v>
      </c>
      <c r="AJ181" s="1">
        <v>93975.6911339652</v>
      </c>
    </row>
    <row r="182" spans="1:36">
      <c r="A182" s="1">
        <v>447</v>
      </c>
      <c r="B182" s="1" t="s">
        <v>467</v>
      </c>
      <c r="C182" s="1" t="s">
        <v>468</v>
      </c>
      <c r="D182" s="1" t="s">
        <v>185</v>
      </c>
      <c r="E182" s="1">
        <v>18.559999999999999</v>
      </c>
      <c r="F182" s="1">
        <v>18.739999999999998</v>
      </c>
      <c r="G182" s="1">
        <v>17.62</v>
      </c>
      <c r="H182" s="1">
        <v>18.14</v>
      </c>
      <c r="I182" s="1">
        <v>17.850000000000001</v>
      </c>
      <c r="J182" s="1">
        <v>18.25</v>
      </c>
      <c r="K182" s="1">
        <v>18.77</v>
      </c>
      <c r="L182" s="1">
        <v>18.97</v>
      </c>
      <c r="M182" s="1">
        <v>18.07</v>
      </c>
      <c r="N182" s="1">
        <v>18.11</v>
      </c>
      <c r="O182" s="1">
        <v>18.3</v>
      </c>
      <c r="P182" s="1">
        <v>18.03</v>
      </c>
      <c r="Q182" s="1">
        <v>18.09</v>
      </c>
      <c r="R182" s="1">
        <v>18.02</v>
      </c>
      <c r="S182" s="1">
        <v>18.850000000000001</v>
      </c>
      <c r="T182" s="1">
        <v>0.58663699999999996</v>
      </c>
      <c r="U182" s="1">
        <f t="shared" si="4"/>
        <v>0.87676628943148671</v>
      </c>
      <c r="V182" s="1">
        <f t="shared" si="5"/>
        <v>386470.82969755796</v>
      </c>
      <c r="W182" s="1">
        <f t="shared" si="5"/>
        <v>437826.57510126015</v>
      </c>
      <c r="X182" s="1">
        <v>201441.30376178242</v>
      </c>
      <c r="Y182" s="1">
        <v>288857.81469635823</v>
      </c>
      <c r="Z182" s="1">
        <v>236257.40127065353</v>
      </c>
      <c r="AA182" s="1">
        <v>311743.50995527342</v>
      </c>
      <c r="AB182" s="1">
        <v>447026.24213523848</v>
      </c>
      <c r="AC182" s="1">
        <v>513498.30898125377</v>
      </c>
      <c r="AD182" s="1">
        <v>275176.93031168508</v>
      </c>
      <c r="AE182" s="1">
        <v>282913.20683021611</v>
      </c>
      <c r="AF182" s="1">
        <v>322737.12109188997</v>
      </c>
      <c r="AG182" s="1">
        <v>267652.20268138638</v>
      </c>
      <c r="AH182" s="1">
        <v>279018.25710905343</v>
      </c>
      <c r="AI182" s="1">
        <v>265803.39387007704</v>
      </c>
      <c r="AJ182" s="1">
        <v>472514.80254130712</v>
      </c>
    </row>
    <row r="183" spans="1:36">
      <c r="A183" s="1">
        <v>773</v>
      </c>
      <c r="B183" s="1" t="s">
        <v>469</v>
      </c>
      <c r="C183" s="1" t="s">
        <v>470</v>
      </c>
      <c r="D183" s="1" t="s">
        <v>471</v>
      </c>
      <c r="E183" s="1">
        <v>15.21</v>
      </c>
      <c r="F183" s="1">
        <v>15.44</v>
      </c>
      <c r="G183" s="1">
        <v>15.06</v>
      </c>
      <c r="H183" s="1">
        <v>15.4</v>
      </c>
      <c r="I183" s="1">
        <v>15.31</v>
      </c>
      <c r="J183" s="1">
        <v>15.35</v>
      </c>
      <c r="K183" s="1">
        <v>14.92</v>
      </c>
      <c r="L183" s="1">
        <v>15.34</v>
      </c>
      <c r="M183" s="1">
        <v>15.19</v>
      </c>
      <c r="N183" s="1">
        <v>15.13</v>
      </c>
      <c r="O183" s="1">
        <v>15.2</v>
      </c>
      <c r="P183" s="1">
        <v>15.46</v>
      </c>
      <c r="Q183" s="1">
        <v>14.91</v>
      </c>
      <c r="R183" s="1">
        <v>15.96</v>
      </c>
      <c r="S183" s="1">
        <v>15.56</v>
      </c>
      <c r="T183" s="1">
        <v>0.58408599999999999</v>
      </c>
      <c r="U183" s="1">
        <f t="shared" si="4"/>
        <v>1.0853712551250665</v>
      </c>
      <c r="V183" s="1">
        <f t="shared" si="5"/>
        <v>37902.358410208486</v>
      </c>
      <c r="W183" s="1">
        <f t="shared" si="5"/>
        <v>44453.210601805265</v>
      </c>
      <c r="X183" s="1">
        <v>34159.518051241845</v>
      </c>
      <c r="Y183" s="1">
        <v>43237.635220206183</v>
      </c>
      <c r="Z183" s="1">
        <v>40622.741911600708</v>
      </c>
      <c r="AA183" s="1">
        <v>41764.802635997548</v>
      </c>
      <c r="AB183" s="1">
        <v>31000.416967904301</v>
      </c>
      <c r="AC183" s="1">
        <v>41476.312071218126</v>
      </c>
      <c r="AD183" s="1">
        <v>37380.545441576513</v>
      </c>
      <c r="AE183" s="1">
        <v>35857.816002911924</v>
      </c>
      <c r="AF183" s="1">
        <v>37640.547696542824</v>
      </c>
      <c r="AG183" s="1">
        <v>45073.754296803098</v>
      </c>
      <c r="AH183" s="1">
        <v>30786.281446244731</v>
      </c>
      <c r="AI183" s="1">
        <v>63743.914633611566</v>
      </c>
      <c r="AJ183" s="1">
        <v>48308.853712194817</v>
      </c>
    </row>
    <row r="184" spans="1:36">
      <c r="A184" s="1">
        <v>727</v>
      </c>
      <c r="B184" s="1" t="s">
        <v>472</v>
      </c>
      <c r="C184" s="1" t="s">
        <v>473</v>
      </c>
      <c r="D184" s="1" t="s">
        <v>200</v>
      </c>
      <c r="E184" s="1">
        <v>19.8</v>
      </c>
      <c r="F184" s="1">
        <v>19.86</v>
      </c>
      <c r="G184" s="1">
        <v>19.399999999999999</v>
      </c>
      <c r="H184" s="1">
        <v>19.52</v>
      </c>
      <c r="I184" s="1">
        <v>19.25</v>
      </c>
      <c r="J184" s="1">
        <v>19.309999999999999</v>
      </c>
      <c r="K184" s="1">
        <v>19.47</v>
      </c>
      <c r="L184" s="1">
        <v>19.55</v>
      </c>
      <c r="M184" s="1">
        <v>19.670000000000002</v>
      </c>
      <c r="N184" s="1">
        <v>19.59</v>
      </c>
      <c r="O184" s="1">
        <v>19.309999999999999</v>
      </c>
      <c r="P184" s="1">
        <v>19.649999999999999</v>
      </c>
      <c r="Q184" s="1">
        <v>19.239999999999998</v>
      </c>
      <c r="R184" s="1">
        <v>19.53</v>
      </c>
      <c r="S184" s="1">
        <v>19.79</v>
      </c>
      <c r="T184" s="1">
        <v>0.58348100000000003</v>
      </c>
      <c r="U184" s="1">
        <f t="shared" si="4"/>
        <v>1.0118296170615786</v>
      </c>
      <c r="V184" s="1">
        <f t="shared" si="5"/>
        <v>912838.42745879665</v>
      </c>
      <c r="W184" s="1">
        <f t="shared" si="5"/>
        <v>951602.80580584705</v>
      </c>
      <c r="X184" s="1">
        <v>691802.16352329787</v>
      </c>
      <c r="Y184" s="1">
        <v>751805.52907172183</v>
      </c>
      <c r="Z184" s="1">
        <v>623487.01991054683</v>
      </c>
      <c r="AA184" s="1">
        <v>649963.87058561039</v>
      </c>
      <c r="AB184" s="1">
        <v>726196.27281693986</v>
      </c>
      <c r="AC184" s="1">
        <v>767602.56135593972</v>
      </c>
      <c r="AD184" s="1">
        <v>834180.46398979833</v>
      </c>
      <c r="AE184" s="1">
        <v>789182.80670665263</v>
      </c>
      <c r="AF184" s="1">
        <v>649963.87058561039</v>
      </c>
      <c r="AG184" s="1">
        <v>822696.05503618217</v>
      </c>
      <c r="AH184" s="1">
        <v>619180.28047556512</v>
      </c>
      <c r="AI184" s="1">
        <v>757034.75006209896</v>
      </c>
      <c r="AJ184" s="1">
        <v>906532.99185587501</v>
      </c>
    </row>
    <row r="185" spans="1:36">
      <c r="A185" s="1">
        <v>1018</v>
      </c>
      <c r="B185" s="1" t="s">
        <v>474</v>
      </c>
      <c r="C185" s="1" t="s">
        <v>475</v>
      </c>
      <c r="D185" s="1" t="s">
        <v>104</v>
      </c>
      <c r="E185" s="1">
        <v>16.16</v>
      </c>
      <c r="F185" s="1">
        <v>16.149999999999999</v>
      </c>
      <c r="G185" s="1">
        <v>16.05</v>
      </c>
      <c r="H185" s="1">
        <v>16.29</v>
      </c>
      <c r="I185" s="1">
        <v>15.91</v>
      </c>
      <c r="J185" s="1">
        <v>16.190000000000001</v>
      </c>
      <c r="K185" s="1">
        <v>16.21</v>
      </c>
      <c r="L185" s="1">
        <v>16.28</v>
      </c>
      <c r="M185" s="1">
        <v>16.11</v>
      </c>
      <c r="N185" s="1">
        <v>16.27</v>
      </c>
      <c r="O185" s="1">
        <v>16.28</v>
      </c>
      <c r="P185" s="1">
        <v>15.79</v>
      </c>
      <c r="Q185" s="1">
        <v>16.149999999999999</v>
      </c>
      <c r="R185" s="1">
        <v>16.41</v>
      </c>
      <c r="S185" s="1">
        <v>16.46</v>
      </c>
      <c r="T185" s="1">
        <v>0.583287</v>
      </c>
      <c r="U185" s="1">
        <f t="shared" si="4"/>
        <v>1.0458662377035326</v>
      </c>
      <c r="V185" s="1">
        <f t="shared" si="5"/>
        <v>73222.52988070104</v>
      </c>
      <c r="W185" s="1">
        <f t="shared" si="5"/>
        <v>72716.744921438236</v>
      </c>
      <c r="X185" s="1">
        <v>67847.122048868521</v>
      </c>
      <c r="Y185" s="1">
        <v>80126.953238827351</v>
      </c>
      <c r="Z185" s="1">
        <v>61572.56289248947</v>
      </c>
      <c r="AA185" s="1">
        <v>74761.090883153025</v>
      </c>
      <c r="AB185" s="1">
        <v>75804.716820416972</v>
      </c>
      <c r="AC185" s="1">
        <v>79573.475943713798</v>
      </c>
      <c r="AD185" s="1">
        <v>70728.301707554128</v>
      </c>
      <c r="AE185" s="1">
        <v>79023.821795541589</v>
      </c>
      <c r="AF185" s="1">
        <v>79573.475943713798</v>
      </c>
      <c r="AG185" s="1">
        <v>56658.311990992166</v>
      </c>
      <c r="AH185" s="1">
        <v>72716.744921438236</v>
      </c>
      <c r="AI185" s="1">
        <v>87076.7535126289</v>
      </c>
      <c r="AJ185" s="1">
        <v>90147.508593606195</v>
      </c>
    </row>
    <row r="186" spans="1:36">
      <c r="A186" s="1">
        <v>160</v>
      </c>
      <c r="B186" s="1" t="s">
        <v>476</v>
      </c>
      <c r="C186" s="1" t="s">
        <v>477</v>
      </c>
      <c r="D186" s="1" t="s">
        <v>478</v>
      </c>
      <c r="E186" s="1">
        <v>15.35</v>
      </c>
      <c r="F186" s="1">
        <v>15.5</v>
      </c>
      <c r="G186" s="1">
        <v>15.77</v>
      </c>
      <c r="H186" s="1">
        <v>15.67</v>
      </c>
      <c r="I186" s="1">
        <v>15.77</v>
      </c>
      <c r="J186" s="1">
        <v>15.63</v>
      </c>
      <c r="K186" s="1">
        <v>15.42</v>
      </c>
      <c r="L186" s="1">
        <v>15.51</v>
      </c>
      <c r="M186" s="1">
        <v>15.47</v>
      </c>
      <c r="N186" s="1">
        <v>15.84</v>
      </c>
      <c r="O186" s="1">
        <v>15.79</v>
      </c>
      <c r="P186" s="1">
        <v>15.18</v>
      </c>
      <c r="Q186" s="1">
        <v>15.77</v>
      </c>
      <c r="R186" s="1">
        <v>15.69</v>
      </c>
      <c r="S186" s="1">
        <v>15.98</v>
      </c>
      <c r="T186" s="1">
        <v>0.58229299999999995</v>
      </c>
      <c r="U186" s="1">
        <f t="shared" si="4"/>
        <v>1.0788765001961431</v>
      </c>
      <c r="V186" s="1">
        <f t="shared" si="5"/>
        <v>41764.802635997548</v>
      </c>
      <c r="W186" s="1">
        <f t="shared" si="5"/>
        <v>46340.950011841604</v>
      </c>
      <c r="X186" s="1">
        <v>55878.280266904796</v>
      </c>
      <c r="Y186" s="1">
        <v>52136.278999362286</v>
      </c>
      <c r="Z186" s="1">
        <v>55878.280266904796</v>
      </c>
      <c r="AA186" s="1">
        <v>50710.609708397009</v>
      </c>
      <c r="AB186" s="1">
        <v>43841.210115231326</v>
      </c>
      <c r="AC186" s="1">
        <v>46663.276809324838</v>
      </c>
      <c r="AD186" s="1">
        <v>45387.267051058807</v>
      </c>
      <c r="AE186" s="1">
        <v>58656.363048335537</v>
      </c>
      <c r="AF186" s="1">
        <v>56658.311990992166</v>
      </c>
      <c r="AG186" s="1">
        <v>37122.33915337269</v>
      </c>
      <c r="AH186" s="1">
        <v>55878.280266904796</v>
      </c>
      <c r="AI186" s="1">
        <v>52864.074332381235</v>
      </c>
      <c r="AJ186" s="1">
        <v>64633.74652167673</v>
      </c>
    </row>
    <row r="187" spans="1:36">
      <c r="A187" s="1">
        <v>1042</v>
      </c>
      <c r="B187" s="1" t="s">
        <v>479</v>
      </c>
      <c r="C187" s="1" t="s">
        <v>480</v>
      </c>
      <c r="D187" s="1" t="s">
        <v>116</v>
      </c>
      <c r="E187" s="1">
        <v>14.69</v>
      </c>
      <c r="F187" s="1">
        <v>15.12</v>
      </c>
      <c r="G187" s="1">
        <v>15.41</v>
      </c>
      <c r="H187" s="1">
        <v>15.12</v>
      </c>
      <c r="I187" s="1">
        <v>16.309999999999999</v>
      </c>
      <c r="J187" s="1">
        <v>15.44</v>
      </c>
      <c r="K187" s="1">
        <v>15.11</v>
      </c>
      <c r="L187" s="1">
        <v>15.02</v>
      </c>
      <c r="M187" s="1">
        <v>15.46</v>
      </c>
      <c r="N187" s="1">
        <v>15.49</v>
      </c>
      <c r="O187" s="1">
        <v>14.99</v>
      </c>
      <c r="P187" s="1">
        <v>14.5</v>
      </c>
      <c r="Q187" s="1">
        <v>15.33</v>
      </c>
      <c r="R187" s="1">
        <v>16.52</v>
      </c>
      <c r="S187" s="1">
        <v>16.559999999999999</v>
      </c>
      <c r="T187" s="1">
        <v>0.58101899999999995</v>
      </c>
      <c r="U187" s="1">
        <f t="shared" si="4"/>
        <v>1.2897209749976366</v>
      </c>
      <c r="V187" s="1">
        <f t="shared" si="5"/>
        <v>26432.037166190614</v>
      </c>
      <c r="W187" s="1">
        <f t="shared" si="5"/>
        <v>35610.127975253847</v>
      </c>
      <c r="X187" s="1">
        <v>43538.376756314443</v>
      </c>
      <c r="Y187" s="1">
        <v>35610.127975253847</v>
      </c>
      <c r="Z187" s="1">
        <v>81245.48382320127</v>
      </c>
      <c r="AA187" s="1">
        <v>44453.210601805265</v>
      </c>
      <c r="AB187" s="1">
        <v>35364.150853777064</v>
      </c>
      <c r="AC187" s="1">
        <v>33225.424233759681</v>
      </c>
      <c r="AD187" s="1">
        <v>45073.754296803098</v>
      </c>
      <c r="AE187" s="1">
        <v>46020.849688182658</v>
      </c>
      <c r="AF187" s="1">
        <v>32541.654890480797</v>
      </c>
      <c r="AG187" s="1">
        <v>23170.475005920798</v>
      </c>
      <c r="AH187" s="1">
        <v>41189.814256331287</v>
      </c>
      <c r="AI187" s="1">
        <v>93975.6911339652</v>
      </c>
      <c r="AJ187" s="1">
        <v>96617.707424389475</v>
      </c>
    </row>
    <row r="188" spans="1:36">
      <c r="A188" s="1">
        <v>958</v>
      </c>
      <c r="B188" s="1" t="s">
        <v>481</v>
      </c>
      <c r="C188" s="1" t="s">
        <v>482</v>
      </c>
      <c r="D188" s="1" t="s">
        <v>483</v>
      </c>
      <c r="E188" s="1">
        <v>15.63</v>
      </c>
      <c r="F188" s="1">
        <v>15.33</v>
      </c>
      <c r="G188" s="1">
        <v>14.57</v>
      </c>
      <c r="H188" s="1">
        <v>14.97</v>
      </c>
      <c r="I188" s="1">
        <v>14.82</v>
      </c>
      <c r="J188" s="1">
        <v>15.17</v>
      </c>
      <c r="K188" s="1">
        <v>14.5</v>
      </c>
      <c r="L188" s="1">
        <v>14.79</v>
      </c>
      <c r="M188" s="1">
        <v>14.99</v>
      </c>
      <c r="N188" s="1">
        <v>15.51</v>
      </c>
      <c r="O188" s="1">
        <v>14.86</v>
      </c>
      <c r="P188" s="1">
        <v>15.24</v>
      </c>
      <c r="Q188" s="1">
        <v>14.98</v>
      </c>
      <c r="R188" s="1">
        <v>14.07</v>
      </c>
      <c r="S188" s="1">
        <v>15.35</v>
      </c>
      <c r="T188" s="1">
        <v>0.57581499999999997</v>
      </c>
      <c r="U188" s="1">
        <f t="shared" si="4"/>
        <v>1.0280366113401751</v>
      </c>
      <c r="V188" s="1">
        <f t="shared" si="5"/>
        <v>50710.609708397009</v>
      </c>
      <c r="W188" s="1">
        <f t="shared" si="5"/>
        <v>41189.814256331287</v>
      </c>
      <c r="X188" s="1">
        <v>24322.434181186331</v>
      </c>
      <c r="Y188" s="1">
        <v>32093.644311328408</v>
      </c>
      <c r="Z188" s="1">
        <v>28924.411782452182</v>
      </c>
      <c r="AA188" s="1">
        <v>36865.916426282893</v>
      </c>
      <c r="AB188" s="1">
        <v>23170.475005920798</v>
      </c>
      <c r="AC188" s="1">
        <v>28329.155995496079</v>
      </c>
      <c r="AD188" s="1">
        <v>32541.654890480797</v>
      </c>
      <c r="AE188" s="1">
        <v>46663.276809324838</v>
      </c>
      <c r="AF188" s="1">
        <v>29737.587681432709</v>
      </c>
      <c r="AG188" s="1">
        <v>38698.767529722878</v>
      </c>
      <c r="AH188" s="1">
        <v>32316.87326083842</v>
      </c>
      <c r="AI188" s="1">
        <v>17198.558144480343</v>
      </c>
      <c r="AJ188" s="1">
        <v>41764.802635997548</v>
      </c>
    </row>
    <row r="189" spans="1:36">
      <c r="A189" s="1">
        <v>289</v>
      </c>
      <c r="B189" s="1" t="s">
        <v>484</v>
      </c>
      <c r="C189" s="1" t="s">
        <v>485</v>
      </c>
      <c r="D189" s="1" t="s">
        <v>124</v>
      </c>
      <c r="E189" s="1">
        <v>17.11</v>
      </c>
      <c r="F189" s="1">
        <v>16.920000000000002</v>
      </c>
      <c r="G189" s="1">
        <v>16.34</v>
      </c>
      <c r="H189" s="1">
        <v>16.5</v>
      </c>
      <c r="I189" s="1">
        <v>16.62</v>
      </c>
      <c r="J189" s="1">
        <v>16.7</v>
      </c>
      <c r="K189" s="1">
        <v>16.7</v>
      </c>
      <c r="L189" s="1">
        <v>16.79</v>
      </c>
      <c r="M189" s="1">
        <v>16.52</v>
      </c>
      <c r="N189" s="1">
        <v>16.53</v>
      </c>
      <c r="O189" s="1">
        <v>16.54</v>
      </c>
      <c r="P189" s="1">
        <v>16.66</v>
      </c>
      <c r="Q189" s="1">
        <v>16.59</v>
      </c>
      <c r="R189" s="1">
        <v>16.18</v>
      </c>
      <c r="S189" s="1">
        <v>17.059999999999999</v>
      </c>
      <c r="T189" s="1">
        <v>0.57561799999999996</v>
      </c>
      <c r="U189" s="1">
        <f t="shared" si="4"/>
        <v>0.91761629568305803</v>
      </c>
      <c r="V189" s="1">
        <f t="shared" si="5"/>
        <v>141456.60341510829</v>
      </c>
      <c r="W189" s="1">
        <f t="shared" si="5"/>
        <v>124001.66787161745</v>
      </c>
      <c r="X189" s="1">
        <v>82952.624142436252</v>
      </c>
      <c r="Y189" s="1">
        <v>92681.900023683047</v>
      </c>
      <c r="Z189" s="1">
        <v>100720.65188089119</v>
      </c>
      <c r="AA189" s="1">
        <v>106463.54609520438</v>
      </c>
      <c r="AB189" s="1">
        <v>106463.54609520438</v>
      </c>
      <c r="AC189" s="1">
        <v>113316.62398198435</v>
      </c>
      <c r="AD189" s="1">
        <v>93975.6911339652</v>
      </c>
      <c r="AE189" s="1">
        <v>94629.343757762355</v>
      </c>
      <c r="AF189" s="1">
        <v>95287.542895103863</v>
      </c>
      <c r="AG189" s="1">
        <v>103552.29482855652</v>
      </c>
      <c r="AH189" s="1">
        <v>98647.850838331738</v>
      </c>
      <c r="AI189" s="1">
        <v>74244.678306745394</v>
      </c>
      <c r="AJ189" s="1">
        <v>136638.07220496741</v>
      </c>
    </row>
    <row r="190" spans="1:36">
      <c r="A190" s="1">
        <v>1033</v>
      </c>
      <c r="B190" s="1" t="s">
        <v>486</v>
      </c>
      <c r="C190" s="1" t="s">
        <v>487</v>
      </c>
      <c r="D190" s="1" t="s">
        <v>200</v>
      </c>
      <c r="E190" s="1">
        <v>16.21</v>
      </c>
      <c r="F190" s="1">
        <v>16.32</v>
      </c>
      <c r="G190" s="1">
        <v>15.91</v>
      </c>
      <c r="H190" s="1">
        <v>16.260000000000002</v>
      </c>
      <c r="I190" s="1">
        <v>16.29</v>
      </c>
      <c r="J190" s="1">
        <v>16.260000000000002</v>
      </c>
      <c r="K190" s="1">
        <v>15.93</v>
      </c>
      <c r="L190" s="1">
        <v>16.28</v>
      </c>
      <c r="M190" s="1">
        <v>16.2</v>
      </c>
      <c r="N190" s="1">
        <v>16.11</v>
      </c>
      <c r="O190" s="1">
        <v>15.96</v>
      </c>
      <c r="P190" s="1">
        <v>16.36</v>
      </c>
      <c r="Q190" s="1">
        <v>16.12</v>
      </c>
      <c r="R190" s="1">
        <v>16.510000000000002</v>
      </c>
      <c r="S190" s="1">
        <v>16.39</v>
      </c>
      <c r="T190" s="1">
        <v>0.57411299999999998</v>
      </c>
      <c r="U190" s="1">
        <f t="shared" si="4"/>
        <v>1.0397272522446022</v>
      </c>
      <c r="V190" s="1">
        <f t="shared" si="5"/>
        <v>75804.716820416972</v>
      </c>
      <c r="W190" s="1">
        <f t="shared" si="5"/>
        <v>81810.590852815978</v>
      </c>
      <c r="X190" s="1">
        <v>61572.56289248947</v>
      </c>
      <c r="Y190" s="1">
        <v>78477.964385906205</v>
      </c>
      <c r="Z190" s="1">
        <v>80126.953238827351</v>
      </c>
      <c r="AA190" s="1">
        <v>78477.964385906205</v>
      </c>
      <c r="AB190" s="1">
        <v>62432.083839807397</v>
      </c>
      <c r="AC190" s="1">
        <v>79573.475943713798</v>
      </c>
      <c r="AD190" s="1">
        <v>75281.095393085663</v>
      </c>
      <c r="AE190" s="1">
        <v>70728.301707554128</v>
      </c>
      <c r="AF190" s="1">
        <v>63743.914633611566</v>
      </c>
      <c r="AG190" s="1">
        <v>84110.599622682377</v>
      </c>
      <c r="AH190" s="1">
        <v>71220.255950507824</v>
      </c>
      <c r="AI190" s="1">
        <v>93326.55361864969</v>
      </c>
      <c r="AJ190" s="1">
        <v>85877.942115261714</v>
      </c>
    </row>
    <row r="191" spans="1:36">
      <c r="A191" s="1">
        <v>546</v>
      </c>
      <c r="B191" s="1" t="s">
        <v>488</v>
      </c>
      <c r="C191" s="1" t="s">
        <v>489</v>
      </c>
      <c r="D191" s="1" t="s">
        <v>490</v>
      </c>
      <c r="E191" s="1">
        <v>16.36</v>
      </c>
      <c r="F191" s="1">
        <v>16.489999999999998</v>
      </c>
      <c r="G191" s="1">
        <v>16.29</v>
      </c>
      <c r="H191" s="1">
        <v>16.52</v>
      </c>
      <c r="I191" s="1">
        <v>16.59</v>
      </c>
      <c r="J191" s="1">
        <v>16.78</v>
      </c>
      <c r="K191" s="1">
        <v>16.79</v>
      </c>
      <c r="L191" s="1">
        <v>16.77</v>
      </c>
      <c r="M191" s="1">
        <v>16.52</v>
      </c>
      <c r="N191" s="1">
        <v>16.55</v>
      </c>
      <c r="O191" s="1">
        <v>16.55</v>
      </c>
      <c r="P191" s="1">
        <v>16.5</v>
      </c>
      <c r="Q191" s="1">
        <v>16.309999999999999</v>
      </c>
      <c r="R191" s="1">
        <v>16.559999999999999</v>
      </c>
      <c r="S191" s="1">
        <v>16.86</v>
      </c>
      <c r="T191" s="1">
        <v>0.57327700000000004</v>
      </c>
      <c r="U191" s="1">
        <f t="shared" si="4"/>
        <v>0.98136525322813206</v>
      </c>
      <c r="V191" s="1">
        <f t="shared" si="5"/>
        <v>84110.599622682377</v>
      </c>
      <c r="W191" s="1">
        <f t="shared" si="5"/>
        <v>92041.69937636533</v>
      </c>
      <c r="X191" s="1">
        <v>80126.953238827351</v>
      </c>
      <c r="Y191" s="1">
        <v>93975.6911339652</v>
      </c>
      <c r="Z191" s="1">
        <v>98647.850838331738</v>
      </c>
      <c r="AA191" s="1">
        <v>112533.88888476937</v>
      </c>
      <c r="AB191" s="1">
        <v>113316.62398198435</v>
      </c>
      <c r="AC191" s="1">
        <v>111756.56053380961</v>
      </c>
      <c r="AD191" s="1">
        <v>93975.6911339652</v>
      </c>
      <c r="AE191" s="1">
        <v>95950.320169492436</v>
      </c>
      <c r="AF191" s="1">
        <v>95950.320169492436</v>
      </c>
      <c r="AG191" s="1">
        <v>92681.900023683047</v>
      </c>
      <c r="AH191" s="1">
        <v>81245.48382320127</v>
      </c>
      <c r="AI191" s="1">
        <v>96617.707424389475</v>
      </c>
      <c r="AJ191" s="1">
        <v>118950.35072573085</v>
      </c>
    </row>
    <row r="192" spans="1:36">
      <c r="A192" s="1">
        <v>402</v>
      </c>
      <c r="B192" s="1" t="s">
        <v>491</v>
      </c>
      <c r="C192" s="1" t="s">
        <v>492</v>
      </c>
      <c r="D192" s="1" t="s">
        <v>257</v>
      </c>
      <c r="E192" s="1">
        <v>15.98</v>
      </c>
      <c r="F192" s="1">
        <v>16.02</v>
      </c>
      <c r="G192" s="1">
        <v>15.53</v>
      </c>
      <c r="H192" s="1">
        <v>15.77</v>
      </c>
      <c r="I192" s="1">
        <v>15.24</v>
      </c>
      <c r="J192" s="1">
        <v>15.8</v>
      </c>
      <c r="K192" s="1">
        <v>15.64</v>
      </c>
      <c r="L192" s="1">
        <v>15.77</v>
      </c>
      <c r="M192" s="1">
        <v>15.7</v>
      </c>
      <c r="N192" s="1">
        <v>15.7</v>
      </c>
      <c r="O192" s="1">
        <v>15.71</v>
      </c>
      <c r="P192" s="1">
        <v>15.83</v>
      </c>
      <c r="Q192" s="1">
        <v>15.32</v>
      </c>
      <c r="R192" s="1">
        <v>16.079999999999998</v>
      </c>
      <c r="S192" s="1">
        <v>15.96</v>
      </c>
      <c r="T192" s="1">
        <v>0.57230099999999995</v>
      </c>
      <c r="U192" s="1">
        <f t="shared" si="4"/>
        <v>1.0258655758931603</v>
      </c>
      <c r="V192" s="1">
        <f t="shared" si="5"/>
        <v>64633.74652167673</v>
      </c>
      <c r="W192" s="1">
        <f t="shared" si="5"/>
        <v>66450.848467519361</v>
      </c>
      <c r="X192" s="1">
        <v>47314.671878881083</v>
      </c>
      <c r="Y192" s="1">
        <v>55878.280266904796</v>
      </c>
      <c r="Z192" s="1">
        <v>38698.767529722878</v>
      </c>
      <c r="AA192" s="1">
        <v>57052.401716174769</v>
      </c>
      <c r="AB192" s="1">
        <v>51063.329892630551</v>
      </c>
      <c r="AC192" s="1">
        <v>55878.280266904796</v>
      </c>
      <c r="AD192" s="1">
        <v>53231.773047602182</v>
      </c>
      <c r="AE192" s="1">
        <v>53231.773047602182</v>
      </c>
      <c r="AF192" s="1">
        <v>53602.029309642734</v>
      </c>
      <c r="AG192" s="1">
        <v>58251.193952932314</v>
      </c>
      <c r="AH192" s="1">
        <v>40905.295426407989</v>
      </c>
      <c r="AI192" s="1">
        <v>69272.734306230501</v>
      </c>
      <c r="AJ192" s="1">
        <v>63743.914633611566</v>
      </c>
    </row>
    <row r="193" spans="1:36">
      <c r="A193" s="1">
        <v>350</v>
      </c>
      <c r="B193" s="1" t="s">
        <v>493</v>
      </c>
      <c r="C193" s="1" t="s">
        <v>494</v>
      </c>
      <c r="D193" s="1" t="s">
        <v>495</v>
      </c>
      <c r="E193" s="1">
        <v>16.73</v>
      </c>
      <c r="F193" s="1">
        <v>17.079999999999998</v>
      </c>
      <c r="G193" s="1">
        <v>17.41</v>
      </c>
      <c r="H193" s="1">
        <v>17.66</v>
      </c>
      <c r="I193" s="1">
        <v>17.239999999999998</v>
      </c>
      <c r="J193" s="1">
        <v>17.489999999999998</v>
      </c>
      <c r="K193" s="1">
        <v>17.2</v>
      </c>
      <c r="L193" s="1">
        <v>17.309999999999999</v>
      </c>
      <c r="M193" s="1">
        <v>17.25</v>
      </c>
      <c r="N193" s="1">
        <v>17.39</v>
      </c>
      <c r="O193" s="1">
        <v>17.52</v>
      </c>
      <c r="P193" s="1">
        <v>16.93</v>
      </c>
      <c r="Q193" s="1">
        <v>17.260000000000002</v>
      </c>
      <c r="R193" s="1">
        <v>18.03</v>
      </c>
      <c r="S193" s="1">
        <v>17.62</v>
      </c>
      <c r="T193" s="1">
        <v>0.57201500000000005</v>
      </c>
      <c r="U193" s="1">
        <f t="shared" si="4"/>
        <v>1.1304121477317801</v>
      </c>
      <c r="V193" s="1">
        <f t="shared" si="5"/>
        <v>108700.57150899056</v>
      </c>
      <c r="W193" s="1">
        <f t="shared" si="5"/>
        <v>138545.468612461</v>
      </c>
      <c r="X193" s="1">
        <v>174153.5070252578</v>
      </c>
      <c r="Y193" s="1">
        <v>207104.58965711304</v>
      </c>
      <c r="Z193" s="1">
        <v>154795.07011889125</v>
      </c>
      <c r="AA193" s="1">
        <v>184083.39875273034</v>
      </c>
      <c r="AB193" s="1">
        <v>150562.19078617133</v>
      </c>
      <c r="AC193" s="1">
        <v>162490.96764640257</v>
      </c>
      <c r="AD193" s="1">
        <v>155871.75497763668</v>
      </c>
      <c r="AE193" s="1">
        <v>171755.88423052346</v>
      </c>
      <c r="AF193" s="1">
        <v>187951.38226793043</v>
      </c>
      <c r="AG193" s="1">
        <v>124864.16767961481</v>
      </c>
      <c r="AH193" s="1">
        <v>156955.92877181244</v>
      </c>
      <c r="AI193" s="1">
        <v>267652.20268138638</v>
      </c>
      <c r="AJ193" s="1">
        <v>201441.30376178242</v>
      </c>
    </row>
    <row r="194" spans="1:36">
      <c r="A194" s="1">
        <v>399</v>
      </c>
      <c r="B194" s="1" t="s">
        <v>496</v>
      </c>
      <c r="C194" s="1" t="s">
        <v>497</v>
      </c>
      <c r="D194" s="1" t="s">
        <v>498</v>
      </c>
      <c r="E194" s="1">
        <v>16.41</v>
      </c>
      <c r="F194" s="1">
        <v>16.86</v>
      </c>
      <c r="G194" s="1">
        <v>15.7</v>
      </c>
      <c r="H194" s="1">
        <v>16.28</v>
      </c>
      <c r="I194" s="1">
        <v>15.74</v>
      </c>
      <c r="J194" s="1">
        <v>16.16</v>
      </c>
      <c r="K194" s="1">
        <v>16.07</v>
      </c>
      <c r="L194" s="1">
        <v>16.55</v>
      </c>
      <c r="M194" s="1">
        <v>15.81</v>
      </c>
      <c r="N194" s="1">
        <v>15.9</v>
      </c>
      <c r="O194" s="1">
        <v>16.21</v>
      </c>
      <c r="P194" s="1">
        <v>16.2</v>
      </c>
      <c r="Q194" s="1">
        <v>15.85</v>
      </c>
      <c r="R194" s="1">
        <v>16.38</v>
      </c>
      <c r="S194" s="1">
        <v>16.27</v>
      </c>
      <c r="T194" s="1">
        <v>0.56769899999999995</v>
      </c>
      <c r="U194" s="1">
        <f t="shared" si="4"/>
        <v>0.89226745469373114</v>
      </c>
      <c r="V194" s="1">
        <f t="shared" si="5"/>
        <v>87076.7535126289</v>
      </c>
      <c r="W194" s="1">
        <f t="shared" si="5"/>
        <v>118950.35072573085</v>
      </c>
      <c r="X194" s="1">
        <v>53231.773047602182</v>
      </c>
      <c r="Y194" s="1">
        <v>79573.475943713798</v>
      </c>
      <c r="Z194" s="1">
        <v>54728.321887657599</v>
      </c>
      <c r="AA194" s="1">
        <v>73222.52988070104</v>
      </c>
      <c r="AB194" s="1">
        <v>68794.232577921372</v>
      </c>
      <c r="AC194" s="1">
        <v>95950.320169492436</v>
      </c>
      <c r="AD194" s="1">
        <v>57449.232552167719</v>
      </c>
      <c r="AE194" s="1">
        <v>61147.25013335624</v>
      </c>
      <c r="AF194" s="1">
        <v>75804.716820416972</v>
      </c>
      <c r="AG194" s="1">
        <v>75281.095393085663</v>
      </c>
      <c r="AH194" s="1">
        <v>59064.350317663375</v>
      </c>
      <c r="AI194" s="1">
        <v>85284.739838242487</v>
      </c>
      <c r="AJ194" s="1">
        <v>79023.821795541589</v>
      </c>
    </row>
    <row r="195" spans="1:36">
      <c r="A195" s="1">
        <v>825</v>
      </c>
      <c r="B195" s="1" t="s">
        <v>499</v>
      </c>
      <c r="C195" s="1" t="s">
        <v>500</v>
      </c>
      <c r="D195" s="1" t="s">
        <v>179</v>
      </c>
      <c r="E195" s="1">
        <v>15.9</v>
      </c>
      <c r="F195" s="1">
        <v>16.25</v>
      </c>
      <c r="G195" s="1">
        <v>15.67</v>
      </c>
      <c r="H195" s="1">
        <v>16.12</v>
      </c>
      <c r="I195" s="1">
        <v>16.07</v>
      </c>
      <c r="J195" s="1">
        <v>16.13</v>
      </c>
      <c r="K195" s="1">
        <v>16.03</v>
      </c>
      <c r="L195" s="1">
        <v>16.239999999999998</v>
      </c>
      <c r="M195" s="1">
        <v>15.94</v>
      </c>
      <c r="N195" s="1">
        <v>15.99</v>
      </c>
      <c r="O195" s="1">
        <v>16.36</v>
      </c>
      <c r="P195" s="1">
        <v>16.47</v>
      </c>
      <c r="Q195" s="1">
        <v>15.87</v>
      </c>
      <c r="R195" s="1">
        <v>16.489999999999998</v>
      </c>
      <c r="S195" s="1">
        <v>15.92</v>
      </c>
      <c r="T195" s="1">
        <v>0.56623400000000002</v>
      </c>
      <c r="U195" s="1">
        <f t="shared" ref="U195:U258" si="6">AVERAGE(AD195:AJ195)/AVERAGE(V195:AC195)</f>
        <v>1.0791758661984612</v>
      </c>
      <c r="V195" s="1">
        <f t="shared" ref="V195:W258" si="7">2^E195</f>
        <v>61147.25013335624</v>
      </c>
      <c r="W195" s="1">
        <f t="shared" si="7"/>
        <v>77935.87748881834</v>
      </c>
      <c r="X195" s="1">
        <v>52136.278999362286</v>
      </c>
      <c r="Y195" s="1">
        <v>71220.255950507824</v>
      </c>
      <c r="Z195" s="1">
        <v>68794.232577921372</v>
      </c>
      <c r="AA195" s="1">
        <v>71715.632005823732</v>
      </c>
      <c r="AB195" s="1">
        <v>66913.05067034658</v>
      </c>
      <c r="AC195" s="1">
        <v>77397.535059445625</v>
      </c>
      <c r="AD195" s="1">
        <v>62866.333324100517</v>
      </c>
      <c r="AE195" s="1">
        <v>65083.309780961601</v>
      </c>
      <c r="AF195" s="1">
        <v>84110.599622682377</v>
      </c>
      <c r="AG195" s="1">
        <v>90774.534102117454</v>
      </c>
      <c r="AH195" s="1">
        <v>59888.857922233925</v>
      </c>
      <c r="AI195" s="1">
        <v>92041.69937636533</v>
      </c>
      <c r="AJ195" s="1">
        <v>62000.833935808609</v>
      </c>
    </row>
    <row r="196" spans="1:36">
      <c r="A196" s="1">
        <v>857</v>
      </c>
      <c r="B196" s="1" t="s">
        <v>501</v>
      </c>
      <c r="C196" s="1" t="s">
        <v>502</v>
      </c>
      <c r="D196" s="1" t="s">
        <v>206</v>
      </c>
      <c r="E196" s="1">
        <v>17.54</v>
      </c>
      <c r="F196" s="1">
        <v>17.82</v>
      </c>
      <c r="G196" s="1">
        <v>17.8</v>
      </c>
      <c r="H196" s="1">
        <v>17.920000000000002</v>
      </c>
      <c r="I196" s="1">
        <v>17.809999999999999</v>
      </c>
      <c r="J196" s="1">
        <v>17.97</v>
      </c>
      <c r="K196" s="1">
        <v>17.809999999999999</v>
      </c>
      <c r="L196" s="1">
        <v>17.82</v>
      </c>
      <c r="M196" s="1">
        <v>17.88</v>
      </c>
      <c r="N196" s="1">
        <v>17.739999999999998</v>
      </c>
      <c r="O196" s="1">
        <v>18</v>
      </c>
      <c r="P196" s="1">
        <v>17.66</v>
      </c>
      <c r="Q196" s="1">
        <v>17.54</v>
      </c>
      <c r="R196" s="1">
        <v>18.12</v>
      </c>
      <c r="S196" s="1">
        <v>17.670000000000002</v>
      </c>
      <c r="T196" s="1">
        <v>0.56522099999999997</v>
      </c>
      <c r="U196" s="1">
        <f t="shared" si="6"/>
        <v>0.99888764597378177</v>
      </c>
      <c r="V196" s="1">
        <f t="shared" si="7"/>
        <v>190575.08579020741</v>
      </c>
      <c r="W196" s="1">
        <f t="shared" si="7"/>
        <v>231395.29425961751</v>
      </c>
      <c r="X196" s="1">
        <v>228209.6068646991</v>
      </c>
      <c r="Y196" s="1">
        <v>248003.33574323493</v>
      </c>
      <c r="Z196" s="1">
        <v>229796.9302086705</v>
      </c>
      <c r="AA196" s="1">
        <v>256749.15449062688</v>
      </c>
      <c r="AB196" s="1">
        <v>229796.9302086705</v>
      </c>
      <c r="AC196" s="1">
        <v>231395.29425961751</v>
      </c>
      <c r="AD196" s="1">
        <v>241221.67148540687</v>
      </c>
      <c r="AE196" s="1">
        <v>218913.28755063005</v>
      </c>
      <c r="AF196" s="1">
        <v>262144</v>
      </c>
      <c r="AG196" s="1">
        <v>207104.58965711304</v>
      </c>
      <c r="AH196" s="1">
        <v>190575.08579020741</v>
      </c>
      <c r="AI196" s="1">
        <v>284881.02380203083</v>
      </c>
      <c r="AJ196" s="1">
        <v>208545.11599744955</v>
      </c>
    </row>
    <row r="197" spans="1:36">
      <c r="A197" s="1">
        <v>44</v>
      </c>
      <c r="B197" s="1" t="s">
        <v>503</v>
      </c>
      <c r="C197" s="1" t="s">
        <v>504</v>
      </c>
      <c r="D197" s="1" t="s">
        <v>505</v>
      </c>
      <c r="E197" s="1">
        <v>17.149999999999999</v>
      </c>
      <c r="F197" s="1">
        <v>17.43</v>
      </c>
      <c r="G197" s="1">
        <v>16.43</v>
      </c>
      <c r="H197" s="1">
        <v>16.97</v>
      </c>
      <c r="I197" s="1">
        <v>16.149999999999999</v>
      </c>
      <c r="J197" s="1">
        <v>16.78</v>
      </c>
      <c r="K197" s="1">
        <v>16.510000000000002</v>
      </c>
      <c r="L197" s="1">
        <v>16.940000000000001</v>
      </c>
      <c r="M197" s="1">
        <v>16.59</v>
      </c>
      <c r="N197" s="1">
        <v>16.7</v>
      </c>
      <c r="O197" s="1">
        <v>17.03</v>
      </c>
      <c r="P197" s="1">
        <v>16.82</v>
      </c>
      <c r="Q197" s="1">
        <v>16.53</v>
      </c>
      <c r="R197" s="1">
        <v>17.440000000000001</v>
      </c>
      <c r="S197" s="1">
        <v>16.93</v>
      </c>
      <c r="T197" s="1">
        <v>0.56042700000000001</v>
      </c>
      <c r="U197" s="1">
        <f t="shared" si="6"/>
        <v>1.0325055947425188</v>
      </c>
      <c r="V197" s="1">
        <f t="shared" si="7"/>
        <v>145433.48984287647</v>
      </c>
      <c r="W197" s="1">
        <f t="shared" si="7"/>
        <v>176584.59938693969</v>
      </c>
      <c r="X197" s="1">
        <v>88292.299693469846</v>
      </c>
      <c r="Y197" s="1">
        <v>128374.57724531343</v>
      </c>
      <c r="Z197" s="1">
        <v>72716.744921438236</v>
      </c>
      <c r="AA197" s="1">
        <v>112533.88888476937</v>
      </c>
      <c r="AB197" s="1">
        <v>93326.55361864969</v>
      </c>
      <c r="AC197" s="1">
        <v>125732.66664820103</v>
      </c>
      <c r="AD197" s="1">
        <v>98647.850838331738</v>
      </c>
      <c r="AE197" s="1">
        <v>106463.54609520438</v>
      </c>
      <c r="AF197" s="1">
        <v>133826.10134069319</v>
      </c>
      <c r="AG197" s="1">
        <v>115697.64712980874</v>
      </c>
      <c r="AH197" s="1">
        <v>94629.343757762355</v>
      </c>
      <c r="AI197" s="1">
        <v>177812.84240722138</v>
      </c>
      <c r="AJ197" s="1">
        <v>124864.16767961481</v>
      </c>
    </row>
    <row r="198" spans="1:36">
      <c r="A198" s="1">
        <v>627</v>
      </c>
      <c r="B198" s="1" t="s">
        <v>506</v>
      </c>
      <c r="C198" s="1" t="s">
        <v>507</v>
      </c>
      <c r="D198" s="1" t="s">
        <v>23</v>
      </c>
      <c r="E198" s="1">
        <v>15.01</v>
      </c>
      <c r="F198" s="1">
        <v>15.32</v>
      </c>
      <c r="G198" s="1">
        <v>14.53</v>
      </c>
      <c r="H198" s="1">
        <v>14.92</v>
      </c>
      <c r="I198" s="1">
        <v>14.48</v>
      </c>
      <c r="J198" s="1">
        <v>14.84</v>
      </c>
      <c r="K198" s="1">
        <v>14.75</v>
      </c>
      <c r="L198" s="1">
        <v>15.1</v>
      </c>
      <c r="M198" s="1">
        <v>14.28</v>
      </c>
      <c r="N198" s="1">
        <v>14.52</v>
      </c>
      <c r="O198" s="1">
        <v>15.27</v>
      </c>
      <c r="P198" s="1">
        <v>14.32</v>
      </c>
      <c r="Q198" s="1">
        <v>14.3</v>
      </c>
      <c r="R198" s="1">
        <v>15.12</v>
      </c>
      <c r="S198" s="1">
        <v>15.25</v>
      </c>
      <c r="T198" s="1">
        <v>0.56042199999999998</v>
      </c>
      <c r="U198" s="1">
        <f t="shared" si="6"/>
        <v>0.93011109436712536</v>
      </c>
      <c r="V198" s="1">
        <f t="shared" si="7"/>
        <v>32995.919464258528</v>
      </c>
      <c r="W198" s="1">
        <f t="shared" si="7"/>
        <v>40905.295426407989</v>
      </c>
      <c r="X198" s="1">
        <v>23657.335939440542</v>
      </c>
      <c r="Y198" s="1">
        <v>31000.416967904301</v>
      </c>
      <c r="Z198" s="1">
        <v>22851.480229485038</v>
      </c>
      <c r="AA198" s="1">
        <v>29328.181524167765</v>
      </c>
      <c r="AB198" s="1">
        <v>27554.493735033691</v>
      </c>
      <c r="AC198" s="1">
        <v>35119.87282038921</v>
      </c>
      <c r="AD198" s="1">
        <v>19893.368985928446</v>
      </c>
      <c r="AE198" s="1">
        <v>23493.922783491296</v>
      </c>
      <c r="AF198" s="1">
        <v>39511.910897770787</v>
      </c>
      <c r="AG198" s="1">
        <v>20452.647713203991</v>
      </c>
      <c r="AH198" s="1">
        <v>20171.070068243116</v>
      </c>
      <c r="AI198" s="1">
        <v>35610.127975253847</v>
      </c>
      <c r="AJ198" s="1">
        <v>38967.938744409163</v>
      </c>
    </row>
    <row r="199" spans="1:36">
      <c r="A199" s="1">
        <v>591</v>
      </c>
      <c r="B199" s="1" t="s">
        <v>508</v>
      </c>
      <c r="C199" s="1" t="s">
        <v>509</v>
      </c>
      <c r="D199" s="1" t="s">
        <v>232</v>
      </c>
      <c r="E199" s="1">
        <v>18.45</v>
      </c>
      <c r="F199" s="1">
        <v>18.53</v>
      </c>
      <c r="G199" s="1">
        <v>19.100000000000001</v>
      </c>
      <c r="H199" s="1">
        <v>19.32</v>
      </c>
      <c r="I199" s="1">
        <v>18.34</v>
      </c>
      <c r="J199" s="1">
        <v>18.45</v>
      </c>
      <c r="K199" s="1">
        <v>18.62</v>
      </c>
      <c r="L199" s="1">
        <v>18.57</v>
      </c>
      <c r="M199" s="1">
        <v>18.440000000000001</v>
      </c>
      <c r="N199" s="1">
        <v>18.88</v>
      </c>
      <c r="O199" s="1">
        <v>18.899999999999999</v>
      </c>
      <c r="P199" s="1">
        <v>18.600000000000001</v>
      </c>
      <c r="Q199" s="1">
        <v>18.86</v>
      </c>
      <c r="R199" s="1">
        <v>19.239999999999998</v>
      </c>
      <c r="S199" s="1">
        <v>18.72</v>
      </c>
      <c r="T199" s="1">
        <v>0.55603000000000002</v>
      </c>
      <c r="U199" s="1">
        <f t="shared" si="6"/>
        <v>1.0817688172066238</v>
      </c>
      <c r="V199" s="1">
        <f t="shared" si="7"/>
        <v>358099.25706662372</v>
      </c>
      <c r="W199" s="1">
        <f t="shared" si="7"/>
        <v>378517.37503104948</v>
      </c>
      <c r="X199" s="1">
        <v>561917.96512622852</v>
      </c>
      <c r="Y199" s="1">
        <v>654484.72682252806</v>
      </c>
      <c r="Z199" s="1">
        <v>331810.49656974507</v>
      </c>
      <c r="AA199" s="1">
        <v>358099.25706662372</v>
      </c>
      <c r="AB199" s="1">
        <v>402882.60752356489</v>
      </c>
      <c r="AC199" s="1">
        <v>389158.9468989814</v>
      </c>
      <c r="AD199" s="1">
        <v>355625.68481444282</v>
      </c>
      <c r="AE199" s="1">
        <v>482443.34297081374</v>
      </c>
      <c r="AF199" s="1">
        <v>489178.00106684922</v>
      </c>
      <c r="AG199" s="1">
        <v>397336.00361130171</v>
      </c>
      <c r="AH199" s="1">
        <v>475801.40290292347</v>
      </c>
      <c r="AI199" s="1">
        <v>619180.28047556512</v>
      </c>
      <c r="AJ199" s="1">
        <v>431798.8872611812</v>
      </c>
    </row>
    <row r="200" spans="1:36">
      <c r="A200" s="1">
        <v>581</v>
      </c>
      <c r="B200" s="1" t="s">
        <v>510</v>
      </c>
      <c r="C200" s="1" t="s">
        <v>511</v>
      </c>
      <c r="D200" s="1" t="s">
        <v>498</v>
      </c>
      <c r="E200" s="1">
        <v>18.170000000000002</v>
      </c>
      <c r="F200" s="1">
        <v>18.3</v>
      </c>
      <c r="G200" s="1">
        <v>18.75</v>
      </c>
      <c r="H200" s="1">
        <v>18.43</v>
      </c>
      <c r="I200" s="1">
        <v>18.73</v>
      </c>
      <c r="J200" s="1">
        <v>18.440000000000001</v>
      </c>
      <c r="K200" s="1">
        <v>19.12</v>
      </c>
      <c r="L200" s="1">
        <v>18.72</v>
      </c>
      <c r="M200" s="1">
        <v>18.940000000000001</v>
      </c>
      <c r="N200" s="1">
        <v>18.440000000000001</v>
      </c>
      <c r="O200" s="1">
        <v>18.87</v>
      </c>
      <c r="P200" s="1">
        <v>18.149999999999999</v>
      </c>
      <c r="Q200" s="1">
        <v>18.54</v>
      </c>
      <c r="R200" s="1">
        <v>18.39</v>
      </c>
      <c r="S200" s="1">
        <v>18.53</v>
      </c>
      <c r="T200" s="1">
        <v>0.55218900000000004</v>
      </c>
      <c r="U200" s="1">
        <f t="shared" si="6"/>
        <v>0.97448690527932835</v>
      </c>
      <c r="V200" s="1">
        <f t="shared" si="7"/>
        <v>294927.3314102632</v>
      </c>
      <c r="W200" s="1">
        <f t="shared" si="7"/>
        <v>322737.12109188997</v>
      </c>
      <c r="X200" s="1">
        <v>440871.89976053924</v>
      </c>
      <c r="Y200" s="1">
        <v>353169.19877387944</v>
      </c>
      <c r="Z200" s="1">
        <v>434802.28603596229</v>
      </c>
      <c r="AA200" s="1">
        <v>355625.68481444282</v>
      </c>
      <c r="AB200" s="1">
        <v>569762.04760406166</v>
      </c>
      <c r="AC200" s="1">
        <v>431798.8872611812</v>
      </c>
      <c r="AD200" s="1">
        <v>502930.66659280425</v>
      </c>
      <c r="AE200" s="1">
        <v>355625.68481444282</v>
      </c>
      <c r="AF200" s="1">
        <v>479110.86337787239</v>
      </c>
      <c r="AG200" s="1">
        <v>290866.979685753</v>
      </c>
      <c r="AH200" s="1">
        <v>381150.17158041481</v>
      </c>
      <c r="AI200" s="1">
        <v>343511.76846104692</v>
      </c>
      <c r="AJ200" s="1">
        <v>378517.37503104948</v>
      </c>
    </row>
    <row r="201" spans="1:36">
      <c r="A201" s="1">
        <v>1022</v>
      </c>
      <c r="B201" s="1" t="s">
        <v>512</v>
      </c>
      <c r="C201" s="1" t="s">
        <v>513</v>
      </c>
      <c r="D201" s="1" t="s">
        <v>336</v>
      </c>
      <c r="E201" s="1">
        <v>18.18</v>
      </c>
      <c r="F201" s="1">
        <v>17.97</v>
      </c>
      <c r="G201" s="1">
        <v>17.739999999999998</v>
      </c>
      <c r="H201" s="1">
        <v>17.809999999999999</v>
      </c>
      <c r="I201" s="1">
        <v>17.8</v>
      </c>
      <c r="J201" s="1">
        <v>17.8</v>
      </c>
      <c r="K201" s="1">
        <v>17.86</v>
      </c>
      <c r="L201" s="1">
        <v>17.760000000000002</v>
      </c>
      <c r="M201" s="1">
        <v>17.48</v>
      </c>
      <c r="N201" s="1">
        <v>18.03</v>
      </c>
      <c r="O201" s="1">
        <v>17.559999999999999</v>
      </c>
      <c r="P201" s="1">
        <v>18.34</v>
      </c>
      <c r="Q201" s="1">
        <v>17.71</v>
      </c>
      <c r="R201" s="1">
        <v>17.559999999999999</v>
      </c>
      <c r="S201" s="1">
        <v>17.52</v>
      </c>
      <c r="T201" s="1">
        <v>0.550014</v>
      </c>
      <c r="U201" s="1">
        <f t="shared" si="6"/>
        <v>0.93580182717658456</v>
      </c>
      <c r="V201" s="1">
        <f t="shared" si="7"/>
        <v>296978.71322698164</v>
      </c>
      <c r="W201" s="1">
        <f t="shared" si="7"/>
        <v>256749.15449062688</v>
      </c>
      <c r="X201" s="1">
        <v>218913.28755063005</v>
      </c>
      <c r="Y201" s="1">
        <v>229796.9302086705</v>
      </c>
      <c r="Z201" s="1">
        <v>228209.6068646991</v>
      </c>
      <c r="AA201" s="1">
        <v>228209.6068646991</v>
      </c>
      <c r="AB201" s="1">
        <v>237900.70145146173</v>
      </c>
      <c r="AC201" s="1">
        <v>221969.20316396243</v>
      </c>
      <c r="AD201" s="1">
        <v>182811.84183588036</v>
      </c>
      <c r="AE201" s="1">
        <v>267652.20268138638</v>
      </c>
      <c r="AF201" s="1">
        <v>193235.41484877898</v>
      </c>
      <c r="AG201" s="1">
        <v>331810.49656974507</v>
      </c>
      <c r="AH201" s="1">
        <v>214408.11723857099</v>
      </c>
      <c r="AI201" s="1">
        <v>193235.41484877898</v>
      </c>
      <c r="AJ201" s="1">
        <v>187951.38226793043</v>
      </c>
    </row>
    <row r="202" spans="1:36">
      <c r="A202" s="1">
        <v>394</v>
      </c>
      <c r="B202" s="1" t="s">
        <v>514</v>
      </c>
      <c r="C202" s="1" t="s">
        <v>515</v>
      </c>
      <c r="D202" s="1" t="s">
        <v>516</v>
      </c>
      <c r="E202" s="1">
        <v>16.809999999999999</v>
      </c>
      <c r="F202" s="1">
        <v>16.78</v>
      </c>
      <c r="G202" s="1">
        <v>16.420000000000002</v>
      </c>
      <c r="H202" s="1">
        <v>16.66</v>
      </c>
      <c r="I202" s="1">
        <v>16.37</v>
      </c>
      <c r="J202" s="1">
        <v>16.75</v>
      </c>
      <c r="K202" s="1">
        <v>16.809999999999999</v>
      </c>
      <c r="L202" s="1">
        <v>16.88</v>
      </c>
      <c r="M202" s="1">
        <v>16.64</v>
      </c>
      <c r="N202" s="1">
        <v>16.68</v>
      </c>
      <c r="O202" s="1">
        <v>16.559999999999999</v>
      </c>
      <c r="P202" s="1">
        <v>17.059999999999999</v>
      </c>
      <c r="Q202" s="1">
        <v>16.55</v>
      </c>
      <c r="R202" s="1">
        <v>16.87</v>
      </c>
      <c r="S202" s="1">
        <v>16.75</v>
      </c>
      <c r="T202" s="1">
        <v>0.54860200000000003</v>
      </c>
      <c r="U202" s="1">
        <f t="shared" si="6"/>
        <v>1.0314589561803185</v>
      </c>
      <c r="V202" s="1">
        <f t="shared" si="7"/>
        <v>114898.46510433525</v>
      </c>
      <c r="W202" s="1">
        <f t="shared" si="7"/>
        <v>112533.88888476937</v>
      </c>
      <c r="X202" s="1">
        <v>87682.420230462652</v>
      </c>
      <c r="Y202" s="1">
        <v>103552.29482855652</v>
      </c>
      <c r="Z202" s="1">
        <v>84695.635108658666</v>
      </c>
      <c r="AA202" s="1">
        <v>110217.97494013479</v>
      </c>
      <c r="AB202" s="1">
        <v>114898.46510433525</v>
      </c>
      <c r="AC202" s="1">
        <v>120610.83574270342</v>
      </c>
      <c r="AD202" s="1">
        <v>102126.65978526112</v>
      </c>
      <c r="AE202" s="1">
        <v>104997.83099542695</v>
      </c>
      <c r="AF202" s="1">
        <v>96617.707424389475</v>
      </c>
      <c r="AG202" s="1">
        <v>136638.07220496741</v>
      </c>
      <c r="AH202" s="1">
        <v>95950.320169492436</v>
      </c>
      <c r="AI202" s="1">
        <v>119777.71584446807</v>
      </c>
      <c r="AJ202" s="1">
        <v>110217.97494013479</v>
      </c>
    </row>
    <row r="203" spans="1:36">
      <c r="A203" s="1">
        <v>926</v>
      </c>
      <c r="B203" s="1" t="s">
        <v>517</v>
      </c>
      <c r="C203" s="1" t="s">
        <v>518</v>
      </c>
      <c r="D203" s="1" t="s">
        <v>90</v>
      </c>
      <c r="E203" s="1">
        <v>16.489999999999998</v>
      </c>
      <c r="F203" s="1">
        <v>16.63</v>
      </c>
      <c r="G203" s="1">
        <v>16.48</v>
      </c>
      <c r="H203" s="1">
        <v>16.66</v>
      </c>
      <c r="I203" s="1">
        <v>16.79</v>
      </c>
      <c r="J203" s="1">
        <v>16.8</v>
      </c>
      <c r="K203" s="1">
        <v>17.059999999999999</v>
      </c>
      <c r="L203" s="1">
        <v>16.91</v>
      </c>
      <c r="M203" s="1">
        <v>16.18</v>
      </c>
      <c r="N203" s="1">
        <v>16.63</v>
      </c>
      <c r="O203" s="1">
        <v>16.350000000000001</v>
      </c>
      <c r="P203" s="1">
        <v>17.690000000000001</v>
      </c>
      <c r="Q203" s="1">
        <v>16.63</v>
      </c>
      <c r="R203" s="1">
        <v>16.48</v>
      </c>
      <c r="S203" s="1">
        <v>16.510000000000002</v>
      </c>
      <c r="T203" s="1">
        <v>0.54828100000000002</v>
      </c>
      <c r="U203" s="1">
        <f t="shared" si="6"/>
        <v>0.98777423467421577</v>
      </c>
      <c r="V203" s="1">
        <f t="shared" si="7"/>
        <v>92041.69937636533</v>
      </c>
      <c r="W203" s="1">
        <f t="shared" si="7"/>
        <v>101421.21941679402</v>
      </c>
      <c r="X203" s="1">
        <v>91405.920917940166</v>
      </c>
      <c r="Y203" s="1">
        <v>103552.29482855652</v>
      </c>
      <c r="Z203" s="1">
        <v>113316.62398198435</v>
      </c>
      <c r="AA203" s="1">
        <v>114104.80343234955</v>
      </c>
      <c r="AB203" s="1">
        <v>136638.07220496741</v>
      </c>
      <c r="AC203" s="1">
        <v>123145.12578497895</v>
      </c>
      <c r="AD203" s="1">
        <v>74244.678306745394</v>
      </c>
      <c r="AE203" s="1">
        <v>101421.21941679402</v>
      </c>
      <c r="AF203" s="1">
        <v>83529.605271995242</v>
      </c>
      <c r="AG203" s="1">
        <v>211456.29732952535</v>
      </c>
      <c r="AH203" s="1">
        <v>101421.21941679402</v>
      </c>
      <c r="AI203" s="1">
        <v>91405.920917940166</v>
      </c>
      <c r="AJ203" s="1">
        <v>93326.55361864969</v>
      </c>
    </row>
    <row r="204" spans="1:36">
      <c r="A204" s="1">
        <v>744</v>
      </c>
      <c r="B204" s="1" t="s">
        <v>519</v>
      </c>
      <c r="C204" s="1" t="s">
        <v>520</v>
      </c>
      <c r="D204" s="1" t="s">
        <v>62</v>
      </c>
      <c r="E204" s="1">
        <v>15.79</v>
      </c>
      <c r="F204" s="1">
        <v>16.07</v>
      </c>
      <c r="G204" s="1">
        <v>15.5</v>
      </c>
      <c r="H204" s="1">
        <v>15.61</v>
      </c>
      <c r="I204" s="1">
        <v>15.77</v>
      </c>
      <c r="J204" s="1">
        <v>15.68</v>
      </c>
      <c r="K204" s="1">
        <v>15.22</v>
      </c>
      <c r="L204" s="1">
        <v>15.83</v>
      </c>
      <c r="M204" s="1">
        <v>15.56</v>
      </c>
      <c r="N204" s="1">
        <v>15.55</v>
      </c>
      <c r="O204" s="1">
        <v>15.73</v>
      </c>
      <c r="P204" s="1">
        <v>15.28</v>
      </c>
      <c r="Q204" s="1">
        <v>15.31</v>
      </c>
      <c r="R204" s="1">
        <v>15.69</v>
      </c>
      <c r="S204" s="1">
        <v>15.97</v>
      </c>
      <c r="T204" s="1">
        <v>0.54818199999999995</v>
      </c>
      <c r="U204" s="1">
        <f t="shared" si="6"/>
        <v>0.93254267776772781</v>
      </c>
      <c r="V204" s="1">
        <f t="shared" si="7"/>
        <v>56658.311990992166</v>
      </c>
      <c r="W204" s="1">
        <f t="shared" si="7"/>
        <v>68794.232577921372</v>
      </c>
      <c r="X204" s="1">
        <v>46340.950011841604</v>
      </c>
      <c r="Y204" s="1">
        <v>50012.46175921955</v>
      </c>
      <c r="Z204" s="1">
        <v>55878.280266904796</v>
      </c>
      <c r="AA204" s="1">
        <v>52498.915497713468</v>
      </c>
      <c r="AB204" s="1">
        <v>38165.990161398367</v>
      </c>
      <c r="AC204" s="1">
        <v>58251.193952932314</v>
      </c>
      <c r="AD204" s="1">
        <v>48308.853712194817</v>
      </c>
      <c r="AE204" s="1">
        <v>47975.160084746298</v>
      </c>
      <c r="AF204" s="1">
        <v>54350.285754495271</v>
      </c>
      <c r="AG204" s="1">
        <v>39786.737971856892</v>
      </c>
      <c r="AH204" s="1">
        <v>40622.741911600708</v>
      </c>
      <c r="AI204" s="1">
        <v>52864.074332381235</v>
      </c>
      <c r="AJ204" s="1">
        <v>64187.288622656823</v>
      </c>
    </row>
    <row r="205" spans="1:36">
      <c r="A205" s="1">
        <v>36</v>
      </c>
      <c r="B205" s="1" t="s">
        <v>521</v>
      </c>
      <c r="C205" s="1" t="s">
        <v>522</v>
      </c>
      <c r="D205" s="1" t="s">
        <v>498</v>
      </c>
      <c r="E205" s="1">
        <v>16.62</v>
      </c>
      <c r="F205" s="1">
        <v>16.77</v>
      </c>
      <c r="G205" s="1">
        <v>17.47</v>
      </c>
      <c r="H205" s="1">
        <v>17.38</v>
      </c>
      <c r="I205" s="1">
        <v>17.260000000000002</v>
      </c>
      <c r="J205" s="1">
        <v>17.04</v>
      </c>
      <c r="K205" s="1">
        <v>16.88</v>
      </c>
      <c r="L205" s="1">
        <v>17.02</v>
      </c>
      <c r="M205" s="1">
        <v>17.21</v>
      </c>
      <c r="N205" s="1">
        <v>17.13</v>
      </c>
      <c r="O205" s="1">
        <v>16.88</v>
      </c>
      <c r="P205" s="1">
        <v>16.34</v>
      </c>
      <c r="Q205" s="1">
        <v>17.28</v>
      </c>
      <c r="R205" s="1">
        <v>18.190000000000001</v>
      </c>
      <c r="S205" s="1">
        <v>17.89</v>
      </c>
      <c r="T205" s="1">
        <v>0.54530999999999996</v>
      </c>
      <c r="U205" s="1">
        <f t="shared" si="6"/>
        <v>1.2354062284573384</v>
      </c>
      <c r="V205" s="1">
        <f t="shared" si="7"/>
        <v>100720.65188089119</v>
      </c>
      <c r="W205" s="1">
        <f t="shared" si="7"/>
        <v>111756.56053380961</v>
      </c>
      <c r="X205" s="1">
        <v>181549.06820423494</v>
      </c>
      <c r="Y205" s="1">
        <v>170569.47967648497</v>
      </c>
      <c r="Z205" s="1">
        <v>156955.92877181244</v>
      </c>
      <c r="AA205" s="1">
        <v>134756.93548746381</v>
      </c>
      <c r="AB205" s="1">
        <v>120610.83574270342</v>
      </c>
      <c r="AC205" s="1">
        <v>132901.69693503849</v>
      </c>
      <c r="AD205" s="1">
        <v>151609.43364083397</v>
      </c>
      <c r="AE205" s="1">
        <v>143431.26401164746</v>
      </c>
      <c r="AF205" s="1">
        <v>120610.83574270342</v>
      </c>
      <c r="AG205" s="1">
        <v>82952.624142436252</v>
      </c>
      <c r="AH205" s="1">
        <v>159146.9518874276</v>
      </c>
      <c r="AI205" s="1">
        <v>299044.36353261216</v>
      </c>
      <c r="AJ205" s="1">
        <v>242899.50089618927</v>
      </c>
    </row>
    <row r="206" spans="1:36">
      <c r="A206" s="1">
        <v>706</v>
      </c>
      <c r="B206" s="1" t="s">
        <v>523</v>
      </c>
      <c r="C206" s="1" t="s">
        <v>524</v>
      </c>
      <c r="D206" s="1" t="s">
        <v>143</v>
      </c>
      <c r="E206" s="1">
        <v>17.88</v>
      </c>
      <c r="F206" s="1">
        <v>17.34</v>
      </c>
      <c r="G206" s="1">
        <v>15.96</v>
      </c>
      <c r="H206" s="1">
        <v>16.100000000000001</v>
      </c>
      <c r="I206" s="1">
        <v>15.59</v>
      </c>
      <c r="J206" s="1">
        <v>16.010000000000002</v>
      </c>
      <c r="K206" s="1">
        <v>15.21</v>
      </c>
      <c r="L206" s="1">
        <v>16.239999999999998</v>
      </c>
      <c r="M206" s="1">
        <v>16.28</v>
      </c>
      <c r="N206" s="1">
        <v>16.2</v>
      </c>
      <c r="O206" s="1">
        <v>16.510000000000002</v>
      </c>
      <c r="P206" s="1">
        <v>16.05</v>
      </c>
      <c r="Q206" s="1">
        <v>15.98</v>
      </c>
      <c r="R206" s="1">
        <v>15.71</v>
      </c>
      <c r="S206" s="1">
        <v>17.010000000000002</v>
      </c>
      <c r="T206" s="1">
        <v>0.54527999999999999</v>
      </c>
      <c r="U206" s="1">
        <f t="shared" si="6"/>
        <v>0.83856191174203554</v>
      </c>
      <c r="V206" s="1">
        <f t="shared" si="7"/>
        <v>241221.67148540687</v>
      </c>
      <c r="W206" s="1">
        <f t="shared" si="7"/>
        <v>165905.24828487253</v>
      </c>
      <c r="X206" s="1">
        <v>63743.914633611566</v>
      </c>
      <c r="Y206" s="1">
        <v>70239.74564077855</v>
      </c>
      <c r="Z206" s="1">
        <v>49323.925419165862</v>
      </c>
      <c r="AA206" s="1">
        <v>65991.838928517172</v>
      </c>
      <c r="AB206" s="1">
        <v>37902.358410208486</v>
      </c>
      <c r="AC206" s="1">
        <v>77397.535059445625</v>
      </c>
      <c r="AD206" s="1">
        <v>79573.475943713798</v>
      </c>
      <c r="AE206" s="1">
        <v>75281.095393085663</v>
      </c>
      <c r="AF206" s="1">
        <v>93326.55361864969</v>
      </c>
      <c r="AG206" s="1">
        <v>67847.122048868521</v>
      </c>
      <c r="AH206" s="1">
        <v>64633.74652167673</v>
      </c>
      <c r="AI206" s="1">
        <v>53602.029309642734</v>
      </c>
      <c r="AJ206" s="1">
        <v>131983.67785703437</v>
      </c>
    </row>
    <row r="207" spans="1:36">
      <c r="A207" s="1">
        <v>940</v>
      </c>
      <c r="B207" s="1" t="s">
        <v>525</v>
      </c>
      <c r="C207" s="1" t="s">
        <v>526</v>
      </c>
      <c r="D207" s="1" t="s">
        <v>527</v>
      </c>
      <c r="E207" s="1">
        <v>16.36</v>
      </c>
      <c r="F207" s="1">
        <v>16.350000000000001</v>
      </c>
      <c r="G207" s="1">
        <v>16.309999999999999</v>
      </c>
      <c r="H207" s="1">
        <v>16.54</v>
      </c>
      <c r="I207" s="1">
        <v>16.57</v>
      </c>
      <c r="J207" s="1">
        <v>16.600000000000001</v>
      </c>
      <c r="K207" s="1">
        <v>16.48</v>
      </c>
      <c r="L207" s="1">
        <v>16.46</v>
      </c>
      <c r="M207" s="1">
        <v>16.61</v>
      </c>
      <c r="N207" s="1">
        <v>16.36</v>
      </c>
      <c r="O207" s="1">
        <v>16.54</v>
      </c>
      <c r="P207" s="1">
        <v>16.47</v>
      </c>
      <c r="Q207" s="1">
        <v>16.16</v>
      </c>
      <c r="R207" s="1">
        <v>16.13</v>
      </c>
      <c r="S207" s="1">
        <v>16.649999999999999</v>
      </c>
      <c r="T207" s="1">
        <v>0.54327899999999996</v>
      </c>
      <c r="U207" s="1">
        <f t="shared" si="6"/>
        <v>0.97771745437350399</v>
      </c>
      <c r="V207" s="1">
        <f t="shared" si="7"/>
        <v>84110.599622682377</v>
      </c>
      <c r="W207" s="1">
        <f t="shared" si="7"/>
        <v>83529.605271995242</v>
      </c>
      <c r="X207" s="1">
        <v>81245.48382320127</v>
      </c>
      <c r="Y207" s="1">
        <v>95287.542895103863</v>
      </c>
      <c r="Z207" s="1">
        <v>97289.736724745337</v>
      </c>
      <c r="AA207" s="1">
        <v>99334.000902825588</v>
      </c>
      <c r="AB207" s="1">
        <v>91405.920917940166</v>
      </c>
      <c r="AC207" s="1">
        <v>90147.508593606195</v>
      </c>
      <c r="AD207" s="1">
        <v>100024.92351843911</v>
      </c>
      <c r="AE207" s="1">
        <v>84110.599622682377</v>
      </c>
      <c r="AF207" s="1">
        <v>95287.542895103863</v>
      </c>
      <c r="AG207" s="1">
        <v>90774.534102117454</v>
      </c>
      <c r="AH207" s="1">
        <v>73222.52988070104</v>
      </c>
      <c r="AI207" s="1">
        <v>71715.632005823732</v>
      </c>
      <c r="AJ207" s="1">
        <v>102837.00687952274</v>
      </c>
    </row>
    <row r="208" spans="1:36">
      <c r="A208" s="1">
        <v>185</v>
      </c>
      <c r="B208" s="1" t="s">
        <v>528</v>
      </c>
      <c r="C208" s="1" t="s">
        <v>529</v>
      </c>
      <c r="D208" s="1" t="s">
        <v>65</v>
      </c>
      <c r="E208" s="1">
        <v>16.57</v>
      </c>
      <c r="F208" s="1">
        <v>16.760000000000002</v>
      </c>
      <c r="G208" s="1">
        <v>15.92</v>
      </c>
      <c r="H208" s="1">
        <v>16.3</v>
      </c>
      <c r="I208" s="1">
        <v>16.059999999999999</v>
      </c>
      <c r="J208" s="1">
        <v>16.39</v>
      </c>
      <c r="K208" s="1">
        <v>15.78</v>
      </c>
      <c r="L208" s="1">
        <v>16.350000000000001</v>
      </c>
      <c r="M208" s="1">
        <v>16.05</v>
      </c>
      <c r="N208" s="1">
        <v>16.2</v>
      </c>
      <c r="O208" s="1">
        <v>16.350000000000001</v>
      </c>
      <c r="P208" s="1">
        <v>16.489999999999998</v>
      </c>
      <c r="Q208" s="1">
        <v>15.96</v>
      </c>
      <c r="R208" s="1">
        <v>16.61</v>
      </c>
      <c r="S208" s="1">
        <v>16.600000000000001</v>
      </c>
      <c r="T208" s="1">
        <v>0.54123399999999999</v>
      </c>
      <c r="U208" s="1">
        <f t="shared" si="6"/>
        <v>1.0309542002650236</v>
      </c>
      <c r="V208" s="1">
        <f t="shared" si="7"/>
        <v>97289.736724745337</v>
      </c>
      <c r="W208" s="1">
        <f t="shared" si="7"/>
        <v>110984.6015819812</v>
      </c>
      <c r="X208" s="1">
        <v>62000.833935808609</v>
      </c>
      <c r="Y208" s="1">
        <v>80684.280272972479</v>
      </c>
      <c r="Z208" s="1">
        <v>68319.036102483689</v>
      </c>
      <c r="AA208" s="1">
        <v>85877.942115261714</v>
      </c>
      <c r="AB208" s="1">
        <v>56266.944442384578</v>
      </c>
      <c r="AC208" s="1">
        <v>83529.605271995242</v>
      </c>
      <c r="AD208" s="1">
        <v>67847.122048868521</v>
      </c>
      <c r="AE208" s="1">
        <v>75281.095393085663</v>
      </c>
      <c r="AF208" s="1">
        <v>83529.605271995242</v>
      </c>
      <c r="AG208" s="1">
        <v>92041.69937636533</v>
      </c>
      <c r="AH208" s="1">
        <v>63743.914633611566</v>
      </c>
      <c r="AI208" s="1">
        <v>100024.92351843911</v>
      </c>
      <c r="AJ208" s="1">
        <v>99334.000902825588</v>
      </c>
    </row>
    <row r="209" spans="1:36">
      <c r="A209" s="1">
        <v>571</v>
      </c>
      <c r="B209" s="1" t="s">
        <v>530</v>
      </c>
      <c r="C209" s="1" t="s">
        <v>531</v>
      </c>
      <c r="D209" s="1" t="s">
        <v>59</v>
      </c>
      <c r="E209" s="1">
        <v>16.190000000000001</v>
      </c>
      <c r="F209" s="1">
        <v>16.37</v>
      </c>
      <c r="G209" s="1">
        <v>16.329999999999998</v>
      </c>
      <c r="H209" s="1">
        <v>16.7</v>
      </c>
      <c r="I209" s="1">
        <v>16.07</v>
      </c>
      <c r="J209" s="1">
        <v>16.38</v>
      </c>
      <c r="K209" s="1">
        <v>16.22</v>
      </c>
      <c r="L209" s="1">
        <v>16.46</v>
      </c>
      <c r="M209" s="1">
        <v>16.760000000000002</v>
      </c>
      <c r="N209" s="1">
        <v>16.18</v>
      </c>
      <c r="O209" s="1">
        <v>16.809999999999999</v>
      </c>
      <c r="P209" s="1">
        <v>15.78</v>
      </c>
      <c r="Q209" s="1">
        <v>16.04</v>
      </c>
      <c r="R209" s="1">
        <v>16.78</v>
      </c>
      <c r="S209" s="1">
        <v>17.04</v>
      </c>
      <c r="T209" s="1">
        <v>0.54023200000000005</v>
      </c>
      <c r="U209" s="1">
        <f t="shared" si="6"/>
        <v>1.1466258153888105</v>
      </c>
      <c r="V209" s="1">
        <f t="shared" si="7"/>
        <v>74761.090883153025</v>
      </c>
      <c r="W209" s="1">
        <f t="shared" si="7"/>
        <v>84695.635108658666</v>
      </c>
      <c r="X209" s="1">
        <v>82379.628512662428</v>
      </c>
      <c r="Y209" s="1">
        <v>106463.54609520438</v>
      </c>
      <c r="Z209" s="1">
        <v>68794.232577921372</v>
      </c>
      <c r="AA209" s="1">
        <v>85284.739838242487</v>
      </c>
      <c r="AB209" s="1">
        <v>76331.980322796604</v>
      </c>
      <c r="AC209" s="1">
        <v>90147.508593606195</v>
      </c>
      <c r="AD209" s="1">
        <v>110984.6015819812</v>
      </c>
      <c r="AE209" s="1">
        <v>74244.678306745394</v>
      </c>
      <c r="AF209" s="1">
        <v>114898.46510433525</v>
      </c>
      <c r="AG209" s="1">
        <v>56266.944442384578</v>
      </c>
      <c r="AH209" s="1">
        <v>67378.467743731904</v>
      </c>
      <c r="AI209" s="1">
        <v>112533.88888476937</v>
      </c>
      <c r="AJ209" s="1">
        <v>134756.93548746381</v>
      </c>
    </row>
    <row r="210" spans="1:36">
      <c r="A210" s="1">
        <v>1095</v>
      </c>
      <c r="B210" s="1" t="s">
        <v>532</v>
      </c>
      <c r="C210" s="1" t="s">
        <v>533</v>
      </c>
      <c r="D210" s="1" t="s">
        <v>211</v>
      </c>
      <c r="E210" s="1">
        <v>18.66</v>
      </c>
      <c r="F210" s="1">
        <v>18.95</v>
      </c>
      <c r="G210" s="1">
        <v>18.86</v>
      </c>
      <c r="H210" s="1">
        <v>19.149999999999999</v>
      </c>
      <c r="I210" s="1">
        <v>18.88</v>
      </c>
      <c r="J210" s="1">
        <v>19.18</v>
      </c>
      <c r="K210" s="1">
        <v>19.07</v>
      </c>
      <c r="L210" s="1">
        <v>19.010000000000002</v>
      </c>
      <c r="M210" s="1">
        <v>18.61</v>
      </c>
      <c r="N210" s="1">
        <v>19.010000000000002</v>
      </c>
      <c r="O210" s="1">
        <v>19.27</v>
      </c>
      <c r="P210" s="1">
        <v>18.899999999999999</v>
      </c>
      <c r="Q210" s="1">
        <v>18.63</v>
      </c>
      <c r="R210" s="1">
        <v>19.27</v>
      </c>
      <c r="S210" s="1">
        <v>18.91</v>
      </c>
      <c r="T210" s="1">
        <v>0.53495199999999998</v>
      </c>
      <c r="U210" s="1">
        <f t="shared" si="6"/>
        <v>0.9899354620600247</v>
      </c>
      <c r="V210" s="1">
        <f t="shared" si="7"/>
        <v>414209.17931422614</v>
      </c>
      <c r="W210" s="1">
        <f t="shared" si="7"/>
        <v>506428.82601934916</v>
      </c>
      <c r="X210" s="1">
        <v>475801.40290292347</v>
      </c>
      <c r="Y210" s="1">
        <v>581733.95937150496</v>
      </c>
      <c r="Z210" s="1">
        <v>482443.34297081374</v>
      </c>
      <c r="AA210" s="1">
        <v>593957.42645396327</v>
      </c>
      <c r="AB210" s="1">
        <v>550353.86062337016</v>
      </c>
      <c r="AC210" s="1">
        <v>527934.7114281375</v>
      </c>
      <c r="AD210" s="1">
        <v>400099.69407375652</v>
      </c>
      <c r="AE210" s="1">
        <v>527934.7114281375</v>
      </c>
      <c r="AF210" s="1">
        <v>632190.57436433283</v>
      </c>
      <c r="AG210" s="1">
        <v>489178.00106684922</v>
      </c>
      <c r="AH210" s="1">
        <v>405684.87766717543</v>
      </c>
      <c r="AI210" s="1">
        <v>632190.57436433283</v>
      </c>
      <c r="AJ210" s="1">
        <v>492580.50313991588</v>
      </c>
    </row>
    <row r="211" spans="1:36">
      <c r="A211" s="1">
        <v>742</v>
      </c>
      <c r="B211" s="1" t="s">
        <v>534</v>
      </c>
      <c r="C211" s="1" t="s">
        <v>535</v>
      </c>
      <c r="D211" s="1" t="s">
        <v>316</v>
      </c>
      <c r="E211" s="1">
        <v>19.260000000000002</v>
      </c>
      <c r="F211" s="1">
        <v>19.350000000000001</v>
      </c>
      <c r="G211" s="1">
        <v>18.399999999999999</v>
      </c>
      <c r="H211" s="1">
        <v>18.940000000000001</v>
      </c>
      <c r="I211" s="1">
        <v>18.5</v>
      </c>
      <c r="J211" s="1">
        <v>18.88</v>
      </c>
      <c r="K211" s="1">
        <v>18.88</v>
      </c>
      <c r="L211" s="1">
        <v>18.78</v>
      </c>
      <c r="M211" s="1">
        <v>19.54</v>
      </c>
      <c r="N211" s="1">
        <v>18.59</v>
      </c>
      <c r="O211" s="1">
        <v>18.920000000000002</v>
      </c>
      <c r="P211" s="1">
        <v>19.13</v>
      </c>
      <c r="Q211" s="1">
        <v>18.52</v>
      </c>
      <c r="R211" s="1">
        <v>18.48</v>
      </c>
      <c r="S211" s="1">
        <v>19.47</v>
      </c>
      <c r="T211" s="1">
        <v>0.53407499999999997</v>
      </c>
      <c r="U211" s="1">
        <f t="shared" si="6"/>
        <v>1.0741527157947781</v>
      </c>
      <c r="V211" s="1">
        <f t="shared" si="7"/>
        <v>627823.71508724976</v>
      </c>
      <c r="W211" s="1">
        <f t="shared" si="7"/>
        <v>668236.84217596217</v>
      </c>
      <c r="X211" s="1">
        <v>345901.08176164894</v>
      </c>
      <c r="Y211" s="1">
        <v>502930.66659280425</v>
      </c>
      <c r="Z211" s="1">
        <v>370727.60009473225</v>
      </c>
      <c r="AA211" s="1">
        <v>482443.34297081374</v>
      </c>
      <c r="AB211" s="1">
        <v>482443.34297081374</v>
      </c>
      <c r="AC211" s="1">
        <v>450135.55553907756</v>
      </c>
      <c r="AD211" s="1">
        <v>762300.34316082974</v>
      </c>
      <c r="AE211" s="1">
        <v>394591.40335332631</v>
      </c>
      <c r="AF211" s="1">
        <v>496006.67148646986</v>
      </c>
      <c r="AG211" s="1">
        <v>573725.05604658998</v>
      </c>
      <c r="AH211" s="1">
        <v>375902.76453586086</v>
      </c>
      <c r="AI211" s="1">
        <v>365623.68367176078</v>
      </c>
      <c r="AJ211" s="1">
        <v>726196.27281693986</v>
      </c>
    </row>
    <row r="212" spans="1:36">
      <c r="A212" s="1">
        <v>1067</v>
      </c>
      <c r="B212" s="1" t="s">
        <v>536</v>
      </c>
      <c r="C212" s="1" t="s">
        <v>537</v>
      </c>
      <c r="D212" s="1" t="s">
        <v>464</v>
      </c>
      <c r="E212" s="1">
        <v>16.8</v>
      </c>
      <c r="F212" s="1">
        <v>16.940000000000001</v>
      </c>
      <c r="G212" s="1">
        <v>15.87</v>
      </c>
      <c r="H212" s="1">
        <v>16.38</v>
      </c>
      <c r="I212" s="1">
        <v>15.62</v>
      </c>
      <c r="J212" s="1">
        <v>16.48</v>
      </c>
      <c r="K212" s="1">
        <v>16.36</v>
      </c>
      <c r="L212" s="1">
        <v>16.66</v>
      </c>
      <c r="M212" s="1">
        <v>16.18</v>
      </c>
      <c r="N212" s="1">
        <v>16.28</v>
      </c>
      <c r="O212" s="1">
        <v>16.989999999999998</v>
      </c>
      <c r="P212" s="1">
        <v>16.53</v>
      </c>
      <c r="Q212" s="1">
        <v>16.3</v>
      </c>
      <c r="R212" s="1">
        <v>16.53</v>
      </c>
      <c r="S212" s="1">
        <v>16.39</v>
      </c>
      <c r="T212" s="1">
        <v>0.533833</v>
      </c>
      <c r="U212" s="1">
        <f t="shared" si="6"/>
        <v>1.0234677252346569</v>
      </c>
      <c r="V212" s="1">
        <f t="shared" si="7"/>
        <v>114104.80343234955</v>
      </c>
      <c r="W212" s="1">
        <f t="shared" si="7"/>
        <v>125732.66664820103</v>
      </c>
      <c r="X212" s="1">
        <v>59888.857922233925</v>
      </c>
      <c r="Y212" s="1">
        <v>85284.739838242487</v>
      </c>
      <c r="Z212" s="1">
        <v>50360.325940445502</v>
      </c>
      <c r="AA212" s="1">
        <v>91405.920917940166</v>
      </c>
      <c r="AB212" s="1">
        <v>84110.599622682377</v>
      </c>
      <c r="AC212" s="1">
        <v>103552.29482855652</v>
      </c>
      <c r="AD212" s="1">
        <v>74244.678306745394</v>
      </c>
      <c r="AE212" s="1">
        <v>79573.475943713798</v>
      </c>
      <c r="AF212" s="1">
        <v>130166.61956192298</v>
      </c>
      <c r="AG212" s="1">
        <v>94629.343757762355</v>
      </c>
      <c r="AH212" s="1">
        <v>80684.280272972479</v>
      </c>
      <c r="AI212" s="1">
        <v>94629.343757762355</v>
      </c>
      <c r="AJ212" s="1">
        <v>85877.942115261714</v>
      </c>
    </row>
    <row r="213" spans="1:36">
      <c r="A213" s="1">
        <v>454</v>
      </c>
      <c r="B213" s="1" t="s">
        <v>538</v>
      </c>
      <c r="C213" s="1" t="s">
        <v>539</v>
      </c>
      <c r="D213" s="1" t="s">
        <v>540</v>
      </c>
      <c r="E213" s="1">
        <v>17.399999999999999</v>
      </c>
      <c r="F213" s="1">
        <v>17.05</v>
      </c>
      <c r="G213" s="1">
        <v>16.670000000000002</v>
      </c>
      <c r="H213" s="1">
        <v>16.62</v>
      </c>
      <c r="I213" s="1">
        <v>16.97</v>
      </c>
      <c r="J213" s="1">
        <v>16.89</v>
      </c>
      <c r="K213" s="1">
        <v>17.41</v>
      </c>
      <c r="L213" s="1">
        <v>16.97</v>
      </c>
      <c r="M213" s="1">
        <v>16.82</v>
      </c>
      <c r="N213" s="1">
        <v>17.579999999999998</v>
      </c>
      <c r="O213" s="1">
        <v>17.309999999999999</v>
      </c>
      <c r="P213" s="1">
        <v>17.02</v>
      </c>
      <c r="Q213" s="1">
        <v>17.61</v>
      </c>
      <c r="R213" s="1">
        <v>16.71</v>
      </c>
      <c r="S213" s="1">
        <v>16.420000000000002</v>
      </c>
      <c r="T213" s="1">
        <v>0.53192499999999998</v>
      </c>
      <c r="U213" s="1">
        <f t="shared" si="6"/>
        <v>1.074209097034575</v>
      </c>
      <c r="V213" s="1">
        <f t="shared" si="7"/>
        <v>172950.54088082444</v>
      </c>
      <c r="W213" s="1">
        <f t="shared" si="7"/>
        <v>135694.24409773704</v>
      </c>
      <c r="X213" s="1">
        <v>104272.55799872478</v>
      </c>
      <c r="Y213" s="1">
        <v>100720.65188089119</v>
      </c>
      <c r="Z213" s="1">
        <v>128374.57724531343</v>
      </c>
      <c r="AA213" s="1">
        <v>121449.75044809462</v>
      </c>
      <c r="AB213" s="1">
        <v>174153.5070252578</v>
      </c>
      <c r="AC213" s="1">
        <v>128374.57724531343</v>
      </c>
      <c r="AD213" s="1">
        <v>115697.64712980874</v>
      </c>
      <c r="AE213" s="1">
        <v>195932.88071707849</v>
      </c>
      <c r="AF213" s="1">
        <v>162490.96764640257</v>
      </c>
      <c r="AG213" s="1">
        <v>132901.69693503849</v>
      </c>
      <c r="AH213" s="1">
        <v>200049.84703687823</v>
      </c>
      <c r="AI213" s="1">
        <v>107204.05861928548</v>
      </c>
      <c r="AJ213" s="1">
        <v>87682.420230462652</v>
      </c>
    </row>
    <row r="214" spans="1:36">
      <c r="A214" s="1">
        <v>781</v>
      </c>
      <c r="B214" s="1" t="s">
        <v>541</v>
      </c>
      <c r="C214" s="1" t="s">
        <v>542</v>
      </c>
      <c r="D214" s="1" t="s">
        <v>214</v>
      </c>
      <c r="E214" s="1">
        <v>16.350000000000001</v>
      </c>
      <c r="F214" s="1">
        <v>16.43</v>
      </c>
      <c r="G214" s="1">
        <v>16.59</v>
      </c>
      <c r="H214" s="1">
        <v>16.37</v>
      </c>
      <c r="I214" s="1">
        <v>16.95</v>
      </c>
      <c r="J214" s="1">
        <v>16.54</v>
      </c>
      <c r="K214" s="1">
        <v>16.600000000000001</v>
      </c>
      <c r="L214" s="1">
        <v>16.64</v>
      </c>
      <c r="M214" s="1">
        <v>17.45</v>
      </c>
      <c r="N214" s="1">
        <v>16.77</v>
      </c>
      <c r="O214" s="1">
        <v>16.39</v>
      </c>
      <c r="P214" s="1">
        <v>16.71</v>
      </c>
      <c r="Q214" s="1">
        <v>16.690000000000001</v>
      </c>
      <c r="R214" s="1">
        <v>16.02</v>
      </c>
      <c r="S214" s="1">
        <v>16.91</v>
      </c>
      <c r="T214" s="1">
        <v>0.53008699999999997</v>
      </c>
      <c r="U214" s="1">
        <f t="shared" si="6"/>
        <v>1.1438722719401166</v>
      </c>
      <c r="V214" s="1">
        <f t="shared" si="7"/>
        <v>83529.605271995242</v>
      </c>
      <c r="W214" s="1">
        <f t="shared" si="7"/>
        <v>88292.299693469846</v>
      </c>
      <c r="X214" s="1">
        <v>98647.850838331738</v>
      </c>
      <c r="Y214" s="1">
        <v>84695.635108658666</v>
      </c>
      <c r="Z214" s="1">
        <v>126607.20650483726</v>
      </c>
      <c r="AA214" s="1">
        <v>95287.542895103863</v>
      </c>
      <c r="AB214" s="1">
        <v>99334.000902825588</v>
      </c>
      <c r="AC214" s="1">
        <v>102126.65978526112</v>
      </c>
      <c r="AD214" s="1">
        <v>179049.62853331186</v>
      </c>
      <c r="AE214" s="1">
        <v>111756.56053380961</v>
      </c>
      <c r="AF214" s="1">
        <v>85877.942115261714</v>
      </c>
      <c r="AG214" s="1">
        <v>107204.05861928548</v>
      </c>
      <c r="AH214" s="1">
        <v>105728.14866476266</v>
      </c>
      <c r="AI214" s="1">
        <v>66450.848467519361</v>
      </c>
      <c r="AJ214" s="1">
        <v>123145.12578497895</v>
      </c>
    </row>
    <row r="215" spans="1:36">
      <c r="A215" s="1">
        <v>284</v>
      </c>
      <c r="B215" s="1" t="s">
        <v>543</v>
      </c>
      <c r="C215" s="1" t="s">
        <v>544</v>
      </c>
      <c r="D215" s="1" t="s">
        <v>77</v>
      </c>
      <c r="E215" s="1">
        <v>20.059999999999999</v>
      </c>
      <c r="F215" s="1">
        <v>19.95</v>
      </c>
      <c r="G215" s="1">
        <v>20.07</v>
      </c>
      <c r="H215" s="1">
        <v>19.87</v>
      </c>
      <c r="I215" s="1">
        <v>20.22</v>
      </c>
      <c r="J215" s="1">
        <v>19.739999999999998</v>
      </c>
      <c r="K215" s="1">
        <v>20.21</v>
      </c>
      <c r="L215" s="1">
        <v>20.05</v>
      </c>
      <c r="M215" s="1">
        <v>21.16</v>
      </c>
      <c r="N215" s="1">
        <v>20.13</v>
      </c>
      <c r="O215" s="1">
        <v>20</v>
      </c>
      <c r="P215" s="1">
        <v>19.55</v>
      </c>
      <c r="Q215" s="1">
        <v>20.45</v>
      </c>
      <c r="R215" s="1">
        <v>19.760000000000002</v>
      </c>
      <c r="S215" s="1">
        <v>20.010000000000002</v>
      </c>
      <c r="T215" s="1">
        <v>0.53002199999999999</v>
      </c>
      <c r="U215" s="1">
        <f t="shared" si="6"/>
        <v>1.1592260164318295</v>
      </c>
      <c r="V215" s="1">
        <f t="shared" si="7"/>
        <v>1093104.5776397376</v>
      </c>
      <c r="W215" s="1">
        <f t="shared" si="7"/>
        <v>1012857.6520386983</v>
      </c>
      <c r="X215" s="1">
        <v>1100707.7212467405</v>
      </c>
      <c r="Y215" s="1">
        <v>958221.72675574478</v>
      </c>
      <c r="Z215" s="1">
        <v>1221311.6851647461</v>
      </c>
      <c r="AA215" s="1">
        <v>875653.15020252042</v>
      </c>
      <c r="AB215" s="1">
        <v>1212875.4691266699</v>
      </c>
      <c r="AC215" s="1">
        <v>1085553.9527818968</v>
      </c>
      <c r="AD215" s="1">
        <v>2343120.95618243</v>
      </c>
      <c r="AE215" s="1">
        <v>1147450.1120931802</v>
      </c>
      <c r="AF215" s="1">
        <v>1048576</v>
      </c>
      <c r="AG215" s="1">
        <v>767602.56135593972</v>
      </c>
      <c r="AH215" s="1">
        <v>1432397.0282664951</v>
      </c>
      <c r="AI215" s="1">
        <v>887876.81265584985</v>
      </c>
      <c r="AJ215" s="1">
        <v>1055869.4228562752</v>
      </c>
    </row>
    <row r="216" spans="1:36">
      <c r="A216" s="1">
        <v>787</v>
      </c>
      <c r="B216" s="1" t="s">
        <v>545</v>
      </c>
      <c r="C216" s="1" t="s">
        <v>546</v>
      </c>
      <c r="D216" s="1" t="s">
        <v>498</v>
      </c>
      <c r="E216" s="1">
        <v>16.940000000000001</v>
      </c>
      <c r="F216" s="1">
        <v>17.239999999999998</v>
      </c>
      <c r="G216" s="1">
        <v>17.079999999999998</v>
      </c>
      <c r="H216" s="1">
        <v>17.059999999999999</v>
      </c>
      <c r="I216" s="1">
        <v>17.21</v>
      </c>
      <c r="J216" s="1">
        <v>17.38</v>
      </c>
      <c r="K216" s="1">
        <v>16.920000000000002</v>
      </c>
      <c r="L216" s="1">
        <v>17.190000000000001</v>
      </c>
      <c r="M216" s="1">
        <v>17</v>
      </c>
      <c r="N216" s="1">
        <v>17.190000000000001</v>
      </c>
      <c r="O216" s="1">
        <v>17.29</v>
      </c>
      <c r="P216" s="1">
        <v>17.11</v>
      </c>
      <c r="Q216" s="1">
        <v>17.02</v>
      </c>
      <c r="R216" s="1">
        <v>17.68</v>
      </c>
      <c r="S216" s="1">
        <v>17.260000000000002</v>
      </c>
      <c r="T216" s="1">
        <v>0.52942599999999995</v>
      </c>
      <c r="U216" s="1">
        <f t="shared" si="6"/>
        <v>1.0741157679716791</v>
      </c>
      <c r="V216" s="1">
        <f t="shared" si="7"/>
        <v>125732.66664820103</v>
      </c>
      <c r="W216" s="1">
        <f t="shared" si="7"/>
        <v>154795.07011889125</v>
      </c>
      <c r="X216" s="1">
        <v>138545.468612461</v>
      </c>
      <c r="Y216" s="1">
        <v>136638.07220496741</v>
      </c>
      <c r="Z216" s="1">
        <v>151609.43364083397</v>
      </c>
      <c r="AA216" s="1">
        <v>170569.47967648497</v>
      </c>
      <c r="AB216" s="1">
        <v>124001.66787161745</v>
      </c>
      <c r="AC216" s="1">
        <v>149522.18176630608</v>
      </c>
      <c r="AD216" s="1">
        <v>131072</v>
      </c>
      <c r="AE216" s="1">
        <v>149522.18176630608</v>
      </c>
      <c r="AF216" s="1">
        <v>160253.90647765473</v>
      </c>
      <c r="AG216" s="1">
        <v>141456.60341510829</v>
      </c>
      <c r="AH216" s="1">
        <v>132901.69693503849</v>
      </c>
      <c r="AI216" s="1">
        <v>209995.66199085393</v>
      </c>
      <c r="AJ216" s="1">
        <v>156955.92877181244</v>
      </c>
    </row>
    <row r="217" spans="1:36">
      <c r="A217" s="1">
        <v>953</v>
      </c>
      <c r="B217" s="1" t="s">
        <v>547</v>
      </c>
      <c r="C217" s="1" t="s">
        <v>548</v>
      </c>
      <c r="D217" s="1" t="s">
        <v>366</v>
      </c>
      <c r="E217" s="1">
        <v>15.93</v>
      </c>
      <c r="F217" s="1">
        <v>15.75</v>
      </c>
      <c r="G217" s="1">
        <v>15.24</v>
      </c>
      <c r="H217" s="1">
        <v>15.67</v>
      </c>
      <c r="I217" s="1">
        <v>15.96</v>
      </c>
      <c r="J217" s="1">
        <v>15.67</v>
      </c>
      <c r="K217" s="1">
        <v>15.96</v>
      </c>
      <c r="L217" s="1">
        <v>15.64</v>
      </c>
      <c r="M217" s="1">
        <v>16.11</v>
      </c>
      <c r="N217" s="1">
        <v>15.89</v>
      </c>
      <c r="O217" s="1">
        <v>14.96</v>
      </c>
      <c r="P217" s="1">
        <v>16.18</v>
      </c>
      <c r="Q217" s="1">
        <v>15.95</v>
      </c>
      <c r="R217" s="1">
        <v>15.73</v>
      </c>
      <c r="S217" s="1">
        <v>13.2</v>
      </c>
      <c r="T217" s="1">
        <v>0.529393</v>
      </c>
      <c r="U217" s="1">
        <f t="shared" si="6"/>
        <v>0.94912087589229366</v>
      </c>
      <c r="V217" s="1">
        <f t="shared" si="7"/>
        <v>62432.083839807397</v>
      </c>
      <c r="W217" s="1">
        <f t="shared" si="7"/>
        <v>55108.98747006739</v>
      </c>
      <c r="X217" s="1">
        <v>38698.767529722878</v>
      </c>
      <c r="Y217" s="1">
        <v>52136.278999362286</v>
      </c>
      <c r="Z217" s="1">
        <v>63743.914633611566</v>
      </c>
      <c r="AA217" s="1">
        <v>52136.278999362286</v>
      </c>
      <c r="AB217" s="1">
        <v>63743.914633611566</v>
      </c>
      <c r="AC217" s="1">
        <v>51063.329892630551</v>
      </c>
      <c r="AD217" s="1">
        <v>70728.301707554128</v>
      </c>
      <c r="AE217" s="1">
        <v>60724.875224047304</v>
      </c>
      <c r="AF217" s="1">
        <v>31871.95731680578</v>
      </c>
      <c r="AG217" s="1">
        <v>74244.678306745394</v>
      </c>
      <c r="AH217" s="1">
        <v>63303.603252418623</v>
      </c>
      <c r="AI217" s="1">
        <v>54350.285754495271</v>
      </c>
      <c r="AJ217" s="1">
        <v>9410.1369241357042</v>
      </c>
    </row>
    <row r="218" spans="1:36">
      <c r="A218" s="1">
        <v>645</v>
      </c>
      <c r="B218" s="1" t="s">
        <v>549</v>
      </c>
      <c r="C218" s="1" t="s">
        <v>550</v>
      </c>
      <c r="D218" s="1" t="s">
        <v>257</v>
      </c>
      <c r="E218" s="1">
        <v>17.02</v>
      </c>
      <c r="F218" s="1">
        <v>16.96</v>
      </c>
      <c r="G218" s="1">
        <v>16.670000000000002</v>
      </c>
      <c r="H218" s="1">
        <v>17</v>
      </c>
      <c r="I218" s="1">
        <v>16.989999999999998</v>
      </c>
      <c r="J218" s="1">
        <v>16.84</v>
      </c>
      <c r="K218" s="1">
        <v>16.989999999999998</v>
      </c>
      <c r="L218" s="1">
        <v>16.850000000000001</v>
      </c>
      <c r="M218" s="1">
        <v>17.04</v>
      </c>
      <c r="N218" s="1">
        <v>16.899999999999999</v>
      </c>
      <c r="O218" s="1">
        <v>16.93</v>
      </c>
      <c r="P218" s="1">
        <v>16.8</v>
      </c>
      <c r="Q218" s="1">
        <v>16.82</v>
      </c>
      <c r="R218" s="1">
        <v>16.829999999999998</v>
      </c>
      <c r="S218" s="1">
        <v>16.7</v>
      </c>
      <c r="T218" s="1">
        <v>0.52838300000000005</v>
      </c>
      <c r="U218" s="1">
        <f t="shared" si="6"/>
        <v>0.96209393780559349</v>
      </c>
      <c r="V218" s="1">
        <f t="shared" si="7"/>
        <v>132901.69693503849</v>
      </c>
      <c r="W218" s="1">
        <f t="shared" si="7"/>
        <v>127487.82926722315</v>
      </c>
      <c r="X218" s="1">
        <v>104272.55799872478</v>
      </c>
      <c r="Y218" s="1">
        <v>131072</v>
      </c>
      <c r="Z218" s="1">
        <v>130166.61956192298</v>
      </c>
      <c r="AA218" s="1">
        <v>117312.72609667109</v>
      </c>
      <c r="AB218" s="1">
        <v>130166.61956192298</v>
      </c>
      <c r="AC218" s="1">
        <v>118128.70063532676</v>
      </c>
      <c r="AD218" s="1">
        <v>134756.93548746381</v>
      </c>
      <c r="AE218" s="1">
        <v>122294.50026671228</v>
      </c>
      <c r="AF218" s="1">
        <v>124864.16767961481</v>
      </c>
      <c r="AG218" s="1">
        <v>114104.80343234955</v>
      </c>
      <c r="AH218" s="1">
        <v>115697.64712980874</v>
      </c>
      <c r="AI218" s="1">
        <v>116502.38790586444</v>
      </c>
      <c r="AJ218" s="1">
        <v>106463.54609520438</v>
      </c>
    </row>
    <row r="219" spans="1:36">
      <c r="A219" s="1">
        <v>169</v>
      </c>
      <c r="B219" s="1" t="s">
        <v>551</v>
      </c>
      <c r="C219" s="1" t="s">
        <v>552</v>
      </c>
      <c r="D219" s="1" t="s">
        <v>527</v>
      </c>
      <c r="E219" s="1">
        <v>17.41</v>
      </c>
      <c r="F219" s="1">
        <v>18.079999999999998</v>
      </c>
      <c r="G219" s="1">
        <v>18.46</v>
      </c>
      <c r="H219" s="1">
        <v>18.79</v>
      </c>
      <c r="I219" s="1">
        <v>18.309999999999999</v>
      </c>
      <c r="J219" s="1">
        <v>18.63</v>
      </c>
      <c r="K219" s="1">
        <v>17.7</v>
      </c>
      <c r="L219" s="1">
        <v>18.260000000000002</v>
      </c>
      <c r="M219" s="1">
        <v>18.079999999999998</v>
      </c>
      <c r="N219" s="1">
        <v>17.98</v>
      </c>
      <c r="O219" s="1">
        <v>18.309999999999999</v>
      </c>
      <c r="P219" s="1">
        <v>17.43</v>
      </c>
      <c r="Q219" s="1">
        <v>17.899999999999999</v>
      </c>
      <c r="R219" s="1">
        <v>19.07</v>
      </c>
      <c r="S219" s="1">
        <v>18.39</v>
      </c>
      <c r="T219" s="1">
        <v>0.52812700000000001</v>
      </c>
      <c r="U219" s="1">
        <f t="shared" si="6"/>
        <v>0.98566842690847445</v>
      </c>
      <c r="V219" s="1">
        <f t="shared" si="7"/>
        <v>174153.5070252578</v>
      </c>
      <c r="W219" s="1">
        <f t="shared" si="7"/>
        <v>277090.93722492206</v>
      </c>
      <c r="X219" s="1">
        <v>360590.03437442484</v>
      </c>
      <c r="Y219" s="1">
        <v>453266.49592793745</v>
      </c>
      <c r="Z219" s="1">
        <v>324981.93529280514</v>
      </c>
      <c r="AA219" s="1">
        <v>405684.87766717543</v>
      </c>
      <c r="AB219" s="1">
        <v>212927.09219040876</v>
      </c>
      <c r="AC219" s="1">
        <v>313911.85754362488</v>
      </c>
      <c r="AD219" s="1">
        <v>277090.93722492206</v>
      </c>
      <c r="AE219" s="1">
        <v>258534.98608670695</v>
      </c>
      <c r="AF219" s="1">
        <v>324981.93529280514</v>
      </c>
      <c r="AG219" s="1">
        <v>176584.59938693969</v>
      </c>
      <c r="AH219" s="1">
        <v>244589.00053342458</v>
      </c>
      <c r="AI219" s="1">
        <v>550353.86062337016</v>
      </c>
      <c r="AJ219" s="1">
        <v>343511.76846104692</v>
      </c>
    </row>
    <row r="220" spans="1:36">
      <c r="A220" s="1">
        <v>683</v>
      </c>
      <c r="B220" s="1" t="s">
        <v>553</v>
      </c>
      <c r="C220" s="1" t="s">
        <v>554</v>
      </c>
      <c r="D220" s="1" t="s">
        <v>74</v>
      </c>
      <c r="E220" s="1">
        <v>15.17</v>
      </c>
      <c r="F220" s="1">
        <v>15</v>
      </c>
      <c r="G220" s="1">
        <v>14.93</v>
      </c>
      <c r="H220" s="1">
        <v>14.97</v>
      </c>
      <c r="I220" s="1">
        <v>15</v>
      </c>
      <c r="J220" s="1">
        <v>15.26</v>
      </c>
      <c r="K220" s="1">
        <v>14.34</v>
      </c>
      <c r="L220" s="1">
        <v>15</v>
      </c>
      <c r="M220" s="1">
        <v>14.86</v>
      </c>
      <c r="N220" s="1">
        <v>14.79</v>
      </c>
      <c r="O220" s="1">
        <v>14.61</v>
      </c>
      <c r="P220" s="1">
        <v>15.31</v>
      </c>
      <c r="Q220" s="1">
        <v>14.75</v>
      </c>
      <c r="R220" s="1">
        <v>14.65</v>
      </c>
      <c r="S220" s="1">
        <v>14.9</v>
      </c>
      <c r="T220" s="1">
        <v>0.52605500000000005</v>
      </c>
      <c r="U220" s="1">
        <f t="shared" si="6"/>
        <v>0.91768034384505592</v>
      </c>
      <c r="V220" s="1">
        <f t="shared" si="7"/>
        <v>36865.916426282893</v>
      </c>
      <c r="W220" s="1">
        <f t="shared" si="7"/>
        <v>32768</v>
      </c>
      <c r="X220" s="1">
        <v>31216.04191990375</v>
      </c>
      <c r="Y220" s="1">
        <v>32093.644311328408</v>
      </c>
      <c r="Z220" s="1">
        <v>32768</v>
      </c>
      <c r="AA220" s="1">
        <v>39238.98219295303</v>
      </c>
      <c r="AB220" s="1">
        <v>20738.156035609059</v>
      </c>
      <c r="AC220" s="1">
        <v>32768</v>
      </c>
      <c r="AD220" s="1">
        <v>29737.587681432709</v>
      </c>
      <c r="AE220" s="1">
        <v>28329.155995496079</v>
      </c>
      <c r="AF220" s="1">
        <v>25006.230879609771</v>
      </c>
      <c r="AG220" s="1">
        <v>40622.741911600708</v>
      </c>
      <c r="AH220" s="1">
        <v>27554.493735033691</v>
      </c>
      <c r="AI220" s="1">
        <v>25709.251719880725</v>
      </c>
      <c r="AJ220" s="1">
        <v>30573.62506667812</v>
      </c>
    </row>
    <row r="221" spans="1:36">
      <c r="A221" s="1">
        <v>942</v>
      </c>
      <c r="B221" s="1" t="s">
        <v>555</v>
      </c>
      <c r="C221" s="1" t="s">
        <v>556</v>
      </c>
      <c r="D221" s="1" t="s">
        <v>190</v>
      </c>
      <c r="E221" s="1">
        <v>17.420000000000002</v>
      </c>
      <c r="F221" s="1">
        <v>18</v>
      </c>
      <c r="G221" s="1">
        <v>17.09</v>
      </c>
      <c r="H221" s="1">
        <v>17.559999999999999</v>
      </c>
      <c r="I221" s="1">
        <v>17.239999999999998</v>
      </c>
      <c r="J221" s="1">
        <v>17.37</v>
      </c>
      <c r="K221" s="1">
        <v>17.260000000000002</v>
      </c>
      <c r="L221" s="1">
        <v>17.68</v>
      </c>
      <c r="M221" s="1">
        <v>16.72</v>
      </c>
      <c r="N221" s="1">
        <v>17.170000000000002</v>
      </c>
      <c r="O221" s="1">
        <v>17.54</v>
      </c>
      <c r="P221" s="1">
        <v>17.649999999999999</v>
      </c>
      <c r="Q221" s="1">
        <v>17.03</v>
      </c>
      <c r="R221" s="1">
        <v>18</v>
      </c>
      <c r="S221" s="1">
        <v>17.170000000000002</v>
      </c>
      <c r="T221" s="1">
        <v>0.52493400000000001</v>
      </c>
      <c r="U221" s="1">
        <f t="shared" si="6"/>
        <v>0.93460545196424771</v>
      </c>
      <c r="V221" s="1">
        <f t="shared" si="7"/>
        <v>175364.84046092533</v>
      </c>
      <c r="W221" s="1">
        <f t="shared" si="7"/>
        <v>262144</v>
      </c>
      <c r="X221" s="1">
        <v>139509.12855452672</v>
      </c>
      <c r="Y221" s="1">
        <v>193235.41484877898</v>
      </c>
      <c r="Z221" s="1">
        <v>154795.07011889125</v>
      </c>
      <c r="AA221" s="1">
        <v>169391.27021731736</v>
      </c>
      <c r="AB221" s="1">
        <v>156955.92877181244</v>
      </c>
      <c r="AC221" s="1">
        <v>209995.66199085393</v>
      </c>
      <c r="AD221" s="1">
        <v>107949.72181529527</v>
      </c>
      <c r="AE221" s="1">
        <v>147463.66570513186</v>
      </c>
      <c r="AF221" s="1">
        <v>190575.08579020741</v>
      </c>
      <c r="AG221" s="1">
        <v>205674.01375904551</v>
      </c>
      <c r="AH221" s="1">
        <v>133826.10134069319</v>
      </c>
      <c r="AI221" s="1">
        <v>262144</v>
      </c>
      <c r="AJ221" s="1">
        <v>147463.66570513186</v>
      </c>
    </row>
    <row r="222" spans="1:36">
      <c r="A222" s="1">
        <v>792</v>
      </c>
      <c r="B222" s="1" t="s">
        <v>557</v>
      </c>
      <c r="C222" s="1" t="s">
        <v>558</v>
      </c>
      <c r="D222" s="1" t="s">
        <v>95</v>
      </c>
      <c r="E222" s="1">
        <v>17.86</v>
      </c>
      <c r="F222" s="1">
        <v>18.13</v>
      </c>
      <c r="G222" s="1">
        <v>17.43</v>
      </c>
      <c r="H222" s="1">
        <v>17.82</v>
      </c>
      <c r="I222" s="1">
        <v>17.41</v>
      </c>
      <c r="J222" s="1">
        <v>17.760000000000002</v>
      </c>
      <c r="K222" s="1">
        <v>17.62</v>
      </c>
      <c r="L222" s="1">
        <v>17.96</v>
      </c>
      <c r="M222" s="1">
        <v>17.670000000000002</v>
      </c>
      <c r="N222" s="1">
        <v>17.88</v>
      </c>
      <c r="O222" s="1">
        <v>17.89</v>
      </c>
      <c r="P222" s="1">
        <v>17.79</v>
      </c>
      <c r="Q222" s="1">
        <v>17.64</v>
      </c>
      <c r="R222" s="1">
        <v>17.86</v>
      </c>
      <c r="S222" s="1">
        <v>17.899999999999999</v>
      </c>
      <c r="T222" s="1">
        <v>0.52377799999999997</v>
      </c>
      <c r="U222" s="1">
        <f t="shared" si="6"/>
        <v>1.0281156652287946</v>
      </c>
      <c r="V222" s="1">
        <f t="shared" si="7"/>
        <v>237900.70145146173</v>
      </c>
      <c r="W222" s="1">
        <f t="shared" si="7"/>
        <v>286862.52802329499</v>
      </c>
      <c r="X222" s="1">
        <v>176584.59938693969</v>
      </c>
      <c r="Y222" s="1">
        <v>231395.29425961751</v>
      </c>
      <c r="Z222" s="1">
        <v>174153.5070252578</v>
      </c>
      <c r="AA222" s="1">
        <v>221969.20316396243</v>
      </c>
      <c r="AB222" s="1">
        <v>201441.30376178242</v>
      </c>
      <c r="AC222" s="1">
        <v>254975.65853444629</v>
      </c>
      <c r="AD222" s="1">
        <v>208545.11599744955</v>
      </c>
      <c r="AE222" s="1">
        <v>241221.67148540687</v>
      </c>
      <c r="AF222" s="1">
        <v>242899.50089618927</v>
      </c>
      <c r="AG222" s="1">
        <v>226633.24796396869</v>
      </c>
      <c r="AH222" s="1">
        <v>204253.31957052226</v>
      </c>
      <c r="AI222" s="1">
        <v>237900.70145146173</v>
      </c>
      <c r="AJ222" s="1">
        <v>244589.00053342458</v>
      </c>
    </row>
    <row r="223" spans="1:36">
      <c r="A223" s="1">
        <v>221</v>
      </c>
      <c r="B223" s="1" t="s">
        <v>559</v>
      </c>
      <c r="C223" s="1" t="s">
        <v>560</v>
      </c>
      <c r="D223" s="1" t="s">
        <v>59</v>
      </c>
      <c r="E223" s="1">
        <v>17.86</v>
      </c>
      <c r="F223" s="1">
        <v>17.829999999999998</v>
      </c>
      <c r="G223" s="1">
        <v>16.579999999999998</v>
      </c>
      <c r="H223" s="1">
        <v>17.13</v>
      </c>
      <c r="I223" s="1">
        <v>16.66</v>
      </c>
      <c r="J223" s="1">
        <v>17.059999999999999</v>
      </c>
      <c r="K223" s="1">
        <v>17.34</v>
      </c>
      <c r="L223" s="1">
        <v>17.510000000000002</v>
      </c>
      <c r="M223" s="1">
        <v>17.55</v>
      </c>
      <c r="N223" s="1">
        <v>17.27</v>
      </c>
      <c r="O223" s="1">
        <v>17.55</v>
      </c>
      <c r="P223" s="1">
        <v>16.899999999999999</v>
      </c>
      <c r="Q223" s="1">
        <v>17.149999999999999</v>
      </c>
      <c r="R223" s="1">
        <v>17.22</v>
      </c>
      <c r="S223" s="1">
        <v>17.350000000000001</v>
      </c>
      <c r="T223" s="1">
        <v>0.52075800000000005</v>
      </c>
      <c r="U223" s="1">
        <f t="shared" si="6"/>
        <v>0.9889481522367447</v>
      </c>
      <c r="V223" s="1">
        <f t="shared" si="7"/>
        <v>237900.70145146173</v>
      </c>
      <c r="W223" s="1">
        <f t="shared" si="7"/>
        <v>233004.7758117289</v>
      </c>
      <c r="X223" s="1">
        <v>97966.440358539243</v>
      </c>
      <c r="Y223" s="1">
        <v>143431.26401164746</v>
      </c>
      <c r="Z223" s="1">
        <v>103552.29482855652</v>
      </c>
      <c r="AA223" s="1">
        <v>136638.07220496741</v>
      </c>
      <c r="AB223" s="1">
        <v>165905.24828487253</v>
      </c>
      <c r="AC223" s="1">
        <v>186653.10723729938</v>
      </c>
      <c r="AD223" s="1">
        <v>191900.64033898487</v>
      </c>
      <c r="AE223" s="1">
        <v>158047.64359108318</v>
      </c>
      <c r="AF223" s="1">
        <v>191900.64033898487</v>
      </c>
      <c r="AG223" s="1">
        <v>122294.50026671228</v>
      </c>
      <c r="AH223" s="1">
        <v>145433.48984287647</v>
      </c>
      <c r="AI223" s="1">
        <v>152663.96064559321</v>
      </c>
      <c r="AJ223" s="1">
        <v>167059.21054399051</v>
      </c>
    </row>
    <row r="224" spans="1:36">
      <c r="A224" s="1">
        <v>674</v>
      </c>
      <c r="B224" s="1" t="s">
        <v>561</v>
      </c>
      <c r="C224" s="1" t="s">
        <v>562</v>
      </c>
      <c r="D224" s="1" t="s">
        <v>246</v>
      </c>
      <c r="E224" s="1">
        <v>15.43</v>
      </c>
      <c r="F224" s="1">
        <v>15.41</v>
      </c>
      <c r="G224" s="1">
        <v>14.93</v>
      </c>
      <c r="H224" s="1">
        <v>15.29</v>
      </c>
      <c r="I224" s="1">
        <v>15.1</v>
      </c>
      <c r="J224" s="1">
        <v>15.27</v>
      </c>
      <c r="K224" s="1">
        <v>15.19</v>
      </c>
      <c r="L224" s="1">
        <v>15.1</v>
      </c>
      <c r="M224" s="1">
        <v>15.19</v>
      </c>
      <c r="N224" s="1">
        <v>15.02</v>
      </c>
      <c r="O224" s="1">
        <v>15.26</v>
      </c>
      <c r="P224" s="1">
        <v>15.25</v>
      </c>
      <c r="Q224" s="1">
        <v>14.71</v>
      </c>
      <c r="R224" s="1">
        <v>15</v>
      </c>
      <c r="S224" s="1">
        <v>15.38</v>
      </c>
      <c r="T224" s="1">
        <v>0.52007800000000004</v>
      </c>
      <c r="U224" s="1">
        <f t="shared" si="6"/>
        <v>0.93723751475066341</v>
      </c>
      <c r="V224" s="1">
        <f t="shared" si="7"/>
        <v>44146.149846734916</v>
      </c>
      <c r="W224" s="1">
        <f t="shared" si="7"/>
        <v>43538.376756314443</v>
      </c>
      <c r="X224" s="1">
        <v>31216.04191990375</v>
      </c>
      <c r="Y224" s="1">
        <v>40063.476619413676</v>
      </c>
      <c r="Z224" s="1">
        <v>35119.87282038921</v>
      </c>
      <c r="AA224" s="1">
        <v>39511.910897770787</v>
      </c>
      <c r="AB224" s="1">
        <v>37380.545441576513</v>
      </c>
      <c r="AC224" s="1">
        <v>35119.87282038921</v>
      </c>
      <c r="AD224" s="1">
        <v>37380.545441576513</v>
      </c>
      <c r="AE224" s="1">
        <v>33225.424233759681</v>
      </c>
      <c r="AF224" s="1">
        <v>39238.98219295303</v>
      </c>
      <c r="AG224" s="1">
        <v>38967.938744409163</v>
      </c>
      <c r="AH224" s="1">
        <v>26801.014654821367</v>
      </c>
      <c r="AI224" s="1">
        <v>32768</v>
      </c>
      <c r="AJ224" s="1">
        <v>42642.369919121316</v>
      </c>
    </row>
    <row r="225" spans="1:36">
      <c r="A225" s="1">
        <v>855</v>
      </c>
      <c r="B225" s="1" t="s">
        <v>563</v>
      </c>
      <c r="C225" s="1" t="s">
        <v>564</v>
      </c>
      <c r="D225" s="1" t="s">
        <v>565</v>
      </c>
      <c r="E225" s="1">
        <v>16.54</v>
      </c>
      <c r="F225" s="1">
        <v>16.760000000000002</v>
      </c>
      <c r="G225" s="1">
        <v>15.99</v>
      </c>
      <c r="H225" s="1">
        <v>16.350000000000001</v>
      </c>
      <c r="I225" s="1">
        <v>16.05</v>
      </c>
      <c r="J225" s="1">
        <v>16.36</v>
      </c>
      <c r="K225" s="1">
        <v>16.260000000000002</v>
      </c>
      <c r="L225" s="1">
        <v>16.37</v>
      </c>
      <c r="M225" s="1">
        <v>16.059999999999999</v>
      </c>
      <c r="N225" s="1">
        <v>16.28</v>
      </c>
      <c r="O225" s="1">
        <v>16.489999999999998</v>
      </c>
      <c r="P225" s="1">
        <v>16.420000000000002</v>
      </c>
      <c r="Q225" s="1">
        <v>15.93</v>
      </c>
      <c r="R225" s="1">
        <v>16.170000000000002</v>
      </c>
      <c r="S225" s="1">
        <v>16.23</v>
      </c>
      <c r="T225" s="1">
        <v>0.51973999999999998</v>
      </c>
      <c r="U225" s="1">
        <f t="shared" si="6"/>
        <v>0.92218378135177126</v>
      </c>
      <c r="V225" s="1">
        <f t="shared" si="7"/>
        <v>95287.542895103863</v>
      </c>
      <c r="W225" s="1">
        <f t="shared" si="7"/>
        <v>110984.6015819812</v>
      </c>
      <c r="X225" s="1">
        <v>65083.309780961601</v>
      </c>
      <c r="Y225" s="1">
        <v>83529.605271995242</v>
      </c>
      <c r="Z225" s="1">
        <v>67847.122048868521</v>
      </c>
      <c r="AA225" s="1">
        <v>84110.599622682377</v>
      </c>
      <c r="AB225" s="1">
        <v>78477.964385906205</v>
      </c>
      <c r="AC225" s="1">
        <v>84695.635108658666</v>
      </c>
      <c r="AD225" s="1">
        <v>68319.036102483689</v>
      </c>
      <c r="AE225" s="1">
        <v>79573.475943713798</v>
      </c>
      <c r="AF225" s="1">
        <v>92041.69937636533</v>
      </c>
      <c r="AG225" s="1">
        <v>87682.420230462652</v>
      </c>
      <c r="AH225" s="1">
        <v>62432.083839807397</v>
      </c>
      <c r="AI225" s="1">
        <v>73731.832852565931</v>
      </c>
      <c r="AJ225" s="1">
        <v>76862.911232860381</v>
      </c>
    </row>
    <row r="226" spans="1:36">
      <c r="A226" s="1">
        <v>528</v>
      </c>
      <c r="B226" s="1" t="s">
        <v>566</v>
      </c>
      <c r="C226" s="1" t="s">
        <v>567</v>
      </c>
      <c r="D226" s="1" t="s">
        <v>38</v>
      </c>
      <c r="E226" s="1">
        <v>16.079999999999998</v>
      </c>
      <c r="F226" s="1">
        <v>16.149999999999999</v>
      </c>
      <c r="G226" s="1">
        <v>15.88</v>
      </c>
      <c r="H226" s="1">
        <v>15.94</v>
      </c>
      <c r="I226" s="1">
        <v>15.7</v>
      </c>
      <c r="J226" s="1">
        <v>16.04</v>
      </c>
      <c r="K226" s="1">
        <v>15.63</v>
      </c>
      <c r="L226" s="1">
        <v>16.100000000000001</v>
      </c>
      <c r="M226" s="1">
        <v>15.68</v>
      </c>
      <c r="N226" s="1">
        <v>15.93</v>
      </c>
      <c r="O226" s="1">
        <v>16.09</v>
      </c>
      <c r="P226" s="1">
        <v>16.32</v>
      </c>
      <c r="Q226" s="1">
        <v>15.75</v>
      </c>
      <c r="R226" s="1">
        <v>16.3</v>
      </c>
      <c r="S226" s="1">
        <v>15.93</v>
      </c>
      <c r="T226" s="1">
        <v>0.51915500000000003</v>
      </c>
      <c r="U226" s="1">
        <f t="shared" si="6"/>
        <v>1.0481298905769347</v>
      </c>
      <c r="V226" s="1">
        <f t="shared" si="7"/>
        <v>69272.734306230501</v>
      </c>
      <c r="W226" s="1">
        <f t="shared" si="7"/>
        <v>72716.744921438236</v>
      </c>
      <c r="X226" s="1">
        <v>60305.417871351812</v>
      </c>
      <c r="Y226" s="1">
        <v>62866.333324100517</v>
      </c>
      <c r="Z226" s="1">
        <v>53231.773047602182</v>
      </c>
      <c r="AA226" s="1">
        <v>67378.467743731904</v>
      </c>
      <c r="AB226" s="1">
        <v>50710.609708397009</v>
      </c>
      <c r="AC226" s="1">
        <v>70239.74564077855</v>
      </c>
      <c r="AD226" s="1">
        <v>52498.915497713468</v>
      </c>
      <c r="AE226" s="1">
        <v>62432.083839807397</v>
      </c>
      <c r="AF226" s="1">
        <v>69754.564277263344</v>
      </c>
      <c r="AG226" s="1">
        <v>81810.590852815978</v>
      </c>
      <c r="AH226" s="1">
        <v>55108.98747006739</v>
      </c>
      <c r="AI226" s="1">
        <v>80684.280272972479</v>
      </c>
      <c r="AJ226" s="1">
        <v>62432.083839807397</v>
      </c>
    </row>
    <row r="227" spans="1:36">
      <c r="A227" s="1">
        <v>404</v>
      </c>
      <c r="B227" s="1" t="s">
        <v>568</v>
      </c>
      <c r="C227" s="1" t="s">
        <v>569</v>
      </c>
      <c r="D227" s="1" t="s">
        <v>246</v>
      </c>
      <c r="E227" s="1">
        <v>17.7</v>
      </c>
      <c r="F227" s="1">
        <v>17.829999999999998</v>
      </c>
      <c r="G227" s="1">
        <v>18.02</v>
      </c>
      <c r="H227" s="1">
        <v>18.02</v>
      </c>
      <c r="I227" s="1">
        <v>18.23</v>
      </c>
      <c r="J227" s="1">
        <v>18.260000000000002</v>
      </c>
      <c r="K227" s="1">
        <v>17.809999999999999</v>
      </c>
      <c r="L227" s="1">
        <v>17.93</v>
      </c>
      <c r="M227" s="1">
        <v>17.760000000000002</v>
      </c>
      <c r="N227" s="1">
        <v>18.149999999999999</v>
      </c>
      <c r="O227" s="1">
        <v>18.170000000000002</v>
      </c>
      <c r="P227" s="1">
        <v>17.739999999999998</v>
      </c>
      <c r="Q227" s="1">
        <v>18.13</v>
      </c>
      <c r="R227" s="1">
        <v>18.75</v>
      </c>
      <c r="S227" s="1">
        <v>18.07</v>
      </c>
      <c r="T227" s="1">
        <v>0.51765499999999998</v>
      </c>
      <c r="U227" s="1">
        <f t="shared" si="6"/>
        <v>1.11600207881334</v>
      </c>
      <c r="V227" s="1">
        <f t="shared" si="7"/>
        <v>212927.09219040876</v>
      </c>
      <c r="W227" s="1">
        <f t="shared" si="7"/>
        <v>233004.7758117289</v>
      </c>
      <c r="X227" s="1">
        <v>265803.39387007704</v>
      </c>
      <c r="Y227" s="1">
        <v>265803.39387007704</v>
      </c>
      <c r="Z227" s="1">
        <v>307451.64493144158</v>
      </c>
      <c r="AA227" s="1">
        <v>313911.85754362488</v>
      </c>
      <c r="AB227" s="1">
        <v>229796.9302086705</v>
      </c>
      <c r="AC227" s="1">
        <v>249728.33535922962</v>
      </c>
      <c r="AD227" s="1">
        <v>221969.20316396243</v>
      </c>
      <c r="AE227" s="1">
        <v>290866.979685753</v>
      </c>
      <c r="AF227" s="1">
        <v>294927.3314102632</v>
      </c>
      <c r="AG227" s="1">
        <v>218913.28755063005</v>
      </c>
      <c r="AH227" s="1">
        <v>286862.52802329499</v>
      </c>
      <c r="AI227" s="1">
        <v>440871.89976053924</v>
      </c>
      <c r="AJ227" s="1">
        <v>275176.93031168508</v>
      </c>
    </row>
    <row r="228" spans="1:36">
      <c r="A228" s="1">
        <v>809</v>
      </c>
      <c r="B228" s="1" t="s">
        <v>570</v>
      </c>
      <c r="C228" s="1" t="s">
        <v>571</v>
      </c>
      <c r="D228" s="1" t="s">
        <v>498</v>
      </c>
      <c r="E228" s="1">
        <v>15.12</v>
      </c>
      <c r="F228" s="1">
        <v>15.33</v>
      </c>
      <c r="G228" s="1">
        <v>15.59</v>
      </c>
      <c r="H228" s="1">
        <v>15.36</v>
      </c>
      <c r="I228" s="1">
        <v>15.41</v>
      </c>
      <c r="J228" s="1">
        <v>15.58</v>
      </c>
      <c r="K228" s="1">
        <v>15.29</v>
      </c>
      <c r="L228" s="1">
        <v>15.37</v>
      </c>
      <c r="M228" s="1">
        <v>15.51</v>
      </c>
      <c r="N228" s="1">
        <v>15.75</v>
      </c>
      <c r="O228" s="1">
        <v>15.08</v>
      </c>
      <c r="P228" s="1">
        <v>15.18</v>
      </c>
      <c r="Q228" s="1">
        <v>15.52</v>
      </c>
      <c r="R228" s="1">
        <v>16.07</v>
      </c>
      <c r="S228" s="1">
        <v>15.45</v>
      </c>
      <c r="T228" s="1">
        <v>0.51459299999999997</v>
      </c>
      <c r="U228" s="1">
        <f t="shared" si="6"/>
        <v>1.1127575130329745</v>
      </c>
      <c r="V228" s="1">
        <f t="shared" si="7"/>
        <v>35610.127975253847</v>
      </c>
      <c r="W228" s="1">
        <f t="shared" si="7"/>
        <v>41189.814256331287</v>
      </c>
      <c r="X228" s="1">
        <v>49323.925419165862</v>
      </c>
      <c r="Y228" s="1">
        <v>42055.299811341181</v>
      </c>
      <c r="Z228" s="1">
        <v>43538.376756314443</v>
      </c>
      <c r="AA228" s="1">
        <v>48983.220179269614</v>
      </c>
      <c r="AB228" s="1">
        <v>40063.476619413676</v>
      </c>
      <c r="AC228" s="1">
        <v>42347.817554329333</v>
      </c>
      <c r="AD228" s="1">
        <v>46663.276809324838</v>
      </c>
      <c r="AE228" s="1">
        <v>55108.98747006739</v>
      </c>
      <c r="AF228" s="1">
        <v>34636.367153115309</v>
      </c>
      <c r="AG228" s="1">
        <v>37122.33915337269</v>
      </c>
      <c r="AH228" s="1">
        <v>46987.845566982593</v>
      </c>
      <c r="AI228" s="1">
        <v>68794.232577921372</v>
      </c>
      <c r="AJ228" s="1">
        <v>44762.40713332803</v>
      </c>
    </row>
    <row r="229" spans="1:36">
      <c r="A229" s="4">
        <v>483</v>
      </c>
      <c r="B229" s="4" t="s">
        <v>572</v>
      </c>
      <c r="C229" s="4" t="s">
        <v>573</v>
      </c>
      <c r="D229" s="4" t="s">
        <v>74</v>
      </c>
      <c r="E229" s="4">
        <v>18.149999999999999</v>
      </c>
      <c r="F229" s="4">
        <v>18.309999999999999</v>
      </c>
      <c r="G229" s="4">
        <v>18.47</v>
      </c>
      <c r="H229" s="4">
        <v>18.63</v>
      </c>
      <c r="I229" s="4">
        <v>18.71</v>
      </c>
      <c r="J229" s="4">
        <v>18.89</v>
      </c>
      <c r="K229" s="4">
        <v>18.5</v>
      </c>
      <c r="L229" s="4">
        <v>18.5</v>
      </c>
      <c r="M229" s="4">
        <v>18.14</v>
      </c>
      <c r="N229" s="4">
        <v>18.53</v>
      </c>
      <c r="O229" s="4">
        <v>18.559999999999999</v>
      </c>
      <c r="P229" s="4">
        <v>18.13</v>
      </c>
      <c r="Q229" s="4">
        <v>18.43</v>
      </c>
      <c r="R229" s="4">
        <v>19.079999999999998</v>
      </c>
      <c r="S229" s="4">
        <v>18.48</v>
      </c>
      <c r="T229" s="4">
        <v>0.51321899999999998</v>
      </c>
      <c r="U229" s="1">
        <f t="shared" si="6"/>
        <v>0.98236074250942751</v>
      </c>
      <c r="V229" s="1">
        <f t="shared" si="7"/>
        <v>290866.979685753</v>
      </c>
      <c r="W229" s="1">
        <f t="shared" si="7"/>
        <v>324981.93529280514</v>
      </c>
      <c r="X229" s="1">
        <v>363098.13640846993</v>
      </c>
      <c r="Y229" s="1">
        <v>405684.87766717543</v>
      </c>
      <c r="Z229" s="1">
        <v>428816.23447714199</v>
      </c>
      <c r="AA229" s="1">
        <v>485799.00179237861</v>
      </c>
      <c r="AB229" s="1">
        <v>370727.60009473225</v>
      </c>
      <c r="AC229" s="1">
        <v>370727.60009473225</v>
      </c>
      <c r="AD229" s="1">
        <v>288857.81469635823</v>
      </c>
      <c r="AE229" s="1">
        <v>378517.37503104948</v>
      </c>
      <c r="AF229" s="1">
        <v>386470.82969755796</v>
      </c>
      <c r="AG229" s="1">
        <v>286862.52802329499</v>
      </c>
      <c r="AH229" s="1">
        <v>353169.19877387944</v>
      </c>
      <c r="AI229" s="1">
        <v>554181.87444984412</v>
      </c>
      <c r="AJ229" s="1">
        <v>365623.68367176078</v>
      </c>
    </row>
    <row r="230" spans="1:36">
      <c r="A230" s="1">
        <v>134</v>
      </c>
      <c r="B230" s="4" t="s">
        <v>574</v>
      </c>
      <c r="C230" s="4" t="s">
        <v>575</v>
      </c>
      <c r="D230" s="1" t="s">
        <v>179</v>
      </c>
      <c r="E230" s="1">
        <v>16.940000000000001</v>
      </c>
      <c r="F230" s="1">
        <v>17.07</v>
      </c>
      <c r="G230" s="1">
        <v>17.75</v>
      </c>
      <c r="H230" s="1">
        <v>17.649999999999999</v>
      </c>
      <c r="I230" s="1">
        <v>18.03</v>
      </c>
      <c r="J230" s="1">
        <v>17.78</v>
      </c>
      <c r="K230" s="1">
        <v>17.420000000000002</v>
      </c>
      <c r="L230" s="1">
        <v>17.350000000000001</v>
      </c>
      <c r="M230" s="1">
        <v>17.489999999999998</v>
      </c>
      <c r="N230" s="1">
        <v>17.77</v>
      </c>
      <c r="O230" s="1">
        <v>17.36</v>
      </c>
      <c r="P230" s="1">
        <v>17.100000000000001</v>
      </c>
      <c r="Q230" s="1">
        <v>17.829999999999998</v>
      </c>
      <c r="R230" s="1">
        <v>18.41</v>
      </c>
      <c r="S230" s="1">
        <v>18.07</v>
      </c>
      <c r="T230" s="1">
        <v>0.51111700000000004</v>
      </c>
      <c r="U230" s="1">
        <f t="shared" si="6"/>
        <v>1.1789970878884839</v>
      </c>
      <c r="V230" s="1">
        <f t="shared" si="7"/>
        <v>125732.66664820103</v>
      </c>
      <c r="W230" s="1">
        <f t="shared" si="7"/>
        <v>137588.46515584254</v>
      </c>
      <c r="X230" s="1">
        <v>220435.94988026959</v>
      </c>
      <c r="Y230" s="1">
        <v>205674.01375904551</v>
      </c>
      <c r="Z230" s="1">
        <v>267652.20268138638</v>
      </c>
      <c r="AA230" s="1">
        <v>225067.77776953875</v>
      </c>
      <c r="AB230" s="1">
        <v>175364.84046092533</v>
      </c>
      <c r="AC230" s="1">
        <v>167059.21054399051</v>
      </c>
      <c r="AD230" s="1">
        <v>184083.39875273034</v>
      </c>
      <c r="AE230" s="1">
        <v>223513.12106761921</v>
      </c>
      <c r="AF230" s="1">
        <v>168221.19924536475</v>
      </c>
      <c r="AG230" s="1">
        <v>140479.4912815571</v>
      </c>
      <c r="AH230" s="1">
        <v>233004.7758117289</v>
      </c>
      <c r="AI230" s="1">
        <v>348307.01405051566</v>
      </c>
      <c r="AJ230" s="1">
        <v>275176.93031168508</v>
      </c>
    </row>
    <row r="231" spans="1:36">
      <c r="A231" s="1">
        <v>643</v>
      </c>
      <c r="B231" s="1" t="s">
        <v>576</v>
      </c>
      <c r="C231" s="1" t="s">
        <v>577</v>
      </c>
      <c r="D231" s="1" t="s">
        <v>23</v>
      </c>
      <c r="E231" s="1">
        <v>16.84</v>
      </c>
      <c r="F231" s="1">
        <v>17.12</v>
      </c>
      <c r="G231" s="1">
        <v>16.489999999999998</v>
      </c>
      <c r="H231" s="1">
        <v>16.649999999999999</v>
      </c>
      <c r="I231" s="1">
        <v>16.690000000000001</v>
      </c>
      <c r="J231" s="1">
        <v>16.87</v>
      </c>
      <c r="K231" s="1">
        <v>16.7</v>
      </c>
      <c r="L231" s="1">
        <v>16.989999999999998</v>
      </c>
      <c r="M231" s="1">
        <v>16.48</v>
      </c>
      <c r="N231" s="1">
        <v>16.61</v>
      </c>
      <c r="O231" s="1">
        <v>16.829999999999998</v>
      </c>
      <c r="P231" s="1">
        <v>16.7</v>
      </c>
      <c r="Q231" s="1">
        <v>16.52</v>
      </c>
      <c r="R231" s="1">
        <v>16.670000000000002</v>
      </c>
      <c r="S231" s="1">
        <v>17.14</v>
      </c>
      <c r="T231" s="1">
        <v>0.50997000000000003</v>
      </c>
      <c r="U231" s="1">
        <f t="shared" si="6"/>
        <v>0.94378008213017939</v>
      </c>
      <c r="V231" s="1">
        <f t="shared" si="7"/>
        <v>117312.72609667109</v>
      </c>
      <c r="W231" s="1">
        <f t="shared" si="7"/>
        <v>142440.51190101565</v>
      </c>
      <c r="X231" s="1">
        <v>92041.69937636533</v>
      </c>
      <c r="Y231" s="1">
        <v>102837.00687952274</v>
      </c>
      <c r="Z231" s="1">
        <v>105728.14866476266</v>
      </c>
      <c r="AA231" s="1">
        <v>119777.71584446807</v>
      </c>
      <c r="AB231" s="1">
        <v>106463.54609520438</v>
      </c>
      <c r="AC231" s="1">
        <v>130166.61956192298</v>
      </c>
      <c r="AD231" s="1">
        <v>91405.920917940166</v>
      </c>
      <c r="AE231" s="1">
        <v>100024.92351843911</v>
      </c>
      <c r="AF231" s="1">
        <v>116502.38790586444</v>
      </c>
      <c r="AG231" s="1">
        <v>106463.54609520438</v>
      </c>
      <c r="AH231" s="1">
        <v>93975.6911339652</v>
      </c>
      <c r="AI231" s="1">
        <v>104272.55799872478</v>
      </c>
      <c r="AJ231" s="1">
        <v>144428.90734817911</v>
      </c>
    </row>
    <row r="232" spans="1:36">
      <c r="A232" s="1">
        <v>957</v>
      </c>
      <c r="B232" s="1" t="s">
        <v>578</v>
      </c>
      <c r="C232" s="1" t="s">
        <v>579</v>
      </c>
      <c r="D232" s="1" t="s">
        <v>464</v>
      </c>
      <c r="E232" s="1">
        <v>19.45</v>
      </c>
      <c r="F232" s="1">
        <v>19.68</v>
      </c>
      <c r="G232" s="1">
        <v>19.52</v>
      </c>
      <c r="H232" s="1">
        <v>19.87</v>
      </c>
      <c r="I232" s="1">
        <v>19.72</v>
      </c>
      <c r="J232" s="1">
        <v>19.89</v>
      </c>
      <c r="K232" s="1">
        <v>19.61</v>
      </c>
      <c r="L232" s="1">
        <v>19.829999999999998</v>
      </c>
      <c r="M232" s="1">
        <v>19.489999999999998</v>
      </c>
      <c r="N232" s="1">
        <v>19.420000000000002</v>
      </c>
      <c r="O232" s="1">
        <v>20.04</v>
      </c>
      <c r="P232" s="1">
        <v>19.579999999999998</v>
      </c>
      <c r="Q232" s="1">
        <v>19.420000000000002</v>
      </c>
      <c r="R232" s="1">
        <v>20.12</v>
      </c>
      <c r="S232" s="1">
        <v>19.45</v>
      </c>
      <c r="T232" s="1">
        <v>0.50882899999999998</v>
      </c>
      <c r="U232" s="1">
        <f t="shared" si="6"/>
        <v>0.97948665259573109</v>
      </c>
      <c r="V232" s="1">
        <f t="shared" si="7"/>
        <v>716198.51413324755</v>
      </c>
      <c r="W232" s="1">
        <f t="shared" si="7"/>
        <v>839982.64796341432</v>
      </c>
      <c r="X232" s="1">
        <v>751805.52907172183</v>
      </c>
      <c r="Y232" s="1">
        <v>958221.72675574478</v>
      </c>
      <c r="Z232" s="1">
        <v>863597.77452236239</v>
      </c>
      <c r="AA232" s="1">
        <v>971598.00358475721</v>
      </c>
      <c r="AB232" s="1">
        <v>800199.38814751303</v>
      </c>
      <c r="AC232" s="1">
        <v>932019.10324691574</v>
      </c>
      <c r="AD232" s="1">
        <v>736333.59501092148</v>
      </c>
      <c r="AE232" s="1">
        <v>701459.36184370145</v>
      </c>
      <c r="AF232" s="1">
        <v>1078055.4838997107</v>
      </c>
      <c r="AG232" s="1">
        <v>783731.52286831278</v>
      </c>
      <c r="AH232" s="1">
        <v>701459.36184370145</v>
      </c>
      <c r="AI232" s="1">
        <v>1139524.0952081236</v>
      </c>
      <c r="AJ232" s="1">
        <v>716198.51413324755</v>
      </c>
    </row>
    <row r="233" spans="1:36">
      <c r="A233" s="1">
        <v>554</v>
      </c>
      <c r="B233" s="1" t="s">
        <v>580</v>
      </c>
      <c r="C233" s="1" t="s">
        <v>581</v>
      </c>
      <c r="D233" s="1" t="s">
        <v>59</v>
      </c>
      <c r="E233" s="1">
        <v>16.55</v>
      </c>
      <c r="F233" s="1">
        <v>16.28</v>
      </c>
      <c r="G233" s="1">
        <v>16.29</v>
      </c>
      <c r="H233" s="1">
        <v>16.03</v>
      </c>
      <c r="I233" s="1">
        <v>16.489999999999998</v>
      </c>
      <c r="J233" s="1">
        <v>16.23</v>
      </c>
      <c r="K233" s="1">
        <v>16.32</v>
      </c>
      <c r="L233" s="1">
        <v>15.98</v>
      </c>
      <c r="M233" s="1">
        <v>16.420000000000002</v>
      </c>
      <c r="N233" s="1">
        <v>16.489999999999998</v>
      </c>
      <c r="O233" s="1">
        <v>16.38</v>
      </c>
      <c r="P233" s="1">
        <v>16.399999999999999</v>
      </c>
      <c r="Q233" s="1">
        <v>16.579999999999998</v>
      </c>
      <c r="R233" s="1">
        <v>14.84</v>
      </c>
      <c r="S233" s="1">
        <v>15.17</v>
      </c>
      <c r="T233" s="1">
        <v>0.50539199999999995</v>
      </c>
      <c r="U233" s="1">
        <f t="shared" si="6"/>
        <v>0.92380689061981303</v>
      </c>
      <c r="V233" s="1">
        <f t="shared" si="7"/>
        <v>95950.320169492436</v>
      </c>
      <c r="W233" s="1">
        <f t="shared" si="7"/>
        <v>79573.475943713798</v>
      </c>
      <c r="X233" s="1">
        <v>80126.953238827351</v>
      </c>
      <c r="Y233" s="1">
        <v>66913.05067034658</v>
      </c>
      <c r="Z233" s="1">
        <v>92041.69937636533</v>
      </c>
      <c r="AA233" s="1">
        <v>76862.911232860381</v>
      </c>
      <c r="AB233" s="1">
        <v>81810.590852815978</v>
      </c>
      <c r="AC233" s="1">
        <v>64633.74652167673</v>
      </c>
      <c r="AD233" s="1">
        <v>87682.420230462652</v>
      </c>
      <c r="AE233" s="1">
        <v>92041.69937636533</v>
      </c>
      <c r="AF233" s="1">
        <v>85284.739838242487</v>
      </c>
      <c r="AG233" s="1">
        <v>86475.27044041222</v>
      </c>
      <c r="AH233" s="1">
        <v>97966.440358539243</v>
      </c>
      <c r="AI233" s="1">
        <v>29328.181524167765</v>
      </c>
      <c r="AJ233" s="1">
        <v>36865.916426282893</v>
      </c>
    </row>
    <row r="234" spans="1:36">
      <c r="A234" s="1">
        <v>501</v>
      </c>
      <c r="B234" s="1" t="s">
        <v>582</v>
      </c>
      <c r="C234" s="1" t="s">
        <v>583</v>
      </c>
      <c r="D234" s="1" t="s">
        <v>26</v>
      </c>
      <c r="E234" s="1">
        <v>17.96</v>
      </c>
      <c r="F234" s="1">
        <v>18.13</v>
      </c>
      <c r="G234" s="1">
        <v>18.5</v>
      </c>
      <c r="H234" s="1">
        <v>18.53</v>
      </c>
      <c r="I234" s="1">
        <v>18.43</v>
      </c>
      <c r="J234" s="1">
        <v>18.309999999999999</v>
      </c>
      <c r="K234" s="1">
        <v>18.329999999999998</v>
      </c>
      <c r="L234" s="1">
        <v>18.39</v>
      </c>
      <c r="M234" s="1">
        <v>18.329999999999998</v>
      </c>
      <c r="N234" s="1">
        <v>18.53</v>
      </c>
      <c r="O234" s="1">
        <v>18.440000000000001</v>
      </c>
      <c r="P234" s="1">
        <v>18.09</v>
      </c>
      <c r="Q234" s="1">
        <v>18.46</v>
      </c>
      <c r="R234" s="1">
        <v>18.88</v>
      </c>
      <c r="S234" s="1">
        <v>18.39</v>
      </c>
      <c r="T234" s="1">
        <v>0.50241499999999994</v>
      </c>
      <c r="U234" s="1">
        <f t="shared" si="6"/>
        <v>1.0939641905743998</v>
      </c>
      <c r="V234" s="1">
        <f t="shared" si="7"/>
        <v>254975.65853444629</v>
      </c>
      <c r="W234" s="1">
        <f t="shared" si="7"/>
        <v>286862.52802329499</v>
      </c>
      <c r="X234" s="1">
        <v>370727.60009473225</v>
      </c>
      <c r="Y234" s="1">
        <v>378517.37503104948</v>
      </c>
      <c r="Z234" s="1">
        <v>353169.19877387944</v>
      </c>
      <c r="AA234" s="1">
        <v>324981.93529280514</v>
      </c>
      <c r="AB234" s="1">
        <v>329518.51405064977</v>
      </c>
      <c r="AC234" s="1">
        <v>343511.76846104692</v>
      </c>
      <c r="AD234" s="1">
        <v>329518.51405064977</v>
      </c>
      <c r="AE234" s="1">
        <v>378517.37503104948</v>
      </c>
      <c r="AF234" s="1">
        <v>355625.68481444282</v>
      </c>
      <c r="AG234" s="1">
        <v>279018.25710905343</v>
      </c>
      <c r="AH234" s="1">
        <v>360590.03437442484</v>
      </c>
      <c r="AI234" s="1">
        <v>482443.34297081374</v>
      </c>
      <c r="AJ234" s="1">
        <v>343511.76846104692</v>
      </c>
    </row>
    <row r="235" spans="1:36">
      <c r="A235" s="1">
        <v>972</v>
      </c>
      <c r="B235" s="1" t="s">
        <v>584</v>
      </c>
      <c r="C235" s="1" t="s">
        <v>585</v>
      </c>
      <c r="D235" s="1" t="s">
        <v>62</v>
      </c>
      <c r="E235" s="1">
        <v>14.69</v>
      </c>
      <c r="F235" s="1">
        <v>14.82</v>
      </c>
      <c r="G235" s="1">
        <v>13.79</v>
      </c>
      <c r="H235" s="1">
        <v>14.39</v>
      </c>
      <c r="I235" s="1">
        <v>14.59</v>
      </c>
      <c r="J235" s="1">
        <v>14.54</v>
      </c>
      <c r="K235" s="1">
        <v>14.15</v>
      </c>
      <c r="L235" s="1">
        <v>14.52</v>
      </c>
      <c r="M235" s="1">
        <v>13.97</v>
      </c>
      <c r="N235" s="1">
        <v>14.17</v>
      </c>
      <c r="O235" s="1">
        <v>14.26</v>
      </c>
      <c r="P235" s="1">
        <v>14.63</v>
      </c>
      <c r="Q235" s="1">
        <v>14.08</v>
      </c>
      <c r="R235" s="1">
        <v>12.79</v>
      </c>
      <c r="S235" s="1">
        <v>15.34</v>
      </c>
      <c r="T235" s="1">
        <v>0.49552800000000002</v>
      </c>
      <c r="U235" s="1">
        <f t="shared" si="6"/>
        <v>0.91689375530570894</v>
      </c>
      <c r="V235" s="1">
        <f t="shared" si="7"/>
        <v>26432.037166190614</v>
      </c>
      <c r="W235" s="1">
        <f t="shared" si="7"/>
        <v>28924.411782452182</v>
      </c>
      <c r="X235" s="1">
        <v>14164.57799774804</v>
      </c>
      <c r="Y235" s="1">
        <v>21469.485528815425</v>
      </c>
      <c r="Z235" s="1">
        <v>24661.962709582927</v>
      </c>
      <c r="AA235" s="1">
        <v>23821.885723775962</v>
      </c>
      <c r="AB235" s="1">
        <v>18179.186230359588</v>
      </c>
      <c r="AC235" s="1">
        <v>23493.922783491296</v>
      </c>
      <c r="AD235" s="1">
        <v>16046.822155664202</v>
      </c>
      <c r="AE235" s="1">
        <v>18432.958213141446</v>
      </c>
      <c r="AF235" s="1">
        <v>19619.491096476515</v>
      </c>
      <c r="AG235" s="1">
        <v>25355.304854198501</v>
      </c>
      <c r="AH235" s="1">
        <v>17318.183576557654</v>
      </c>
      <c r="AI235" s="1">
        <v>7082.2889988740317</v>
      </c>
      <c r="AJ235" s="1">
        <v>41476.312071218126</v>
      </c>
    </row>
    <row r="236" spans="1:36">
      <c r="A236" s="1">
        <v>879</v>
      </c>
      <c r="B236" s="1" t="s">
        <v>586</v>
      </c>
      <c r="C236" s="1" t="s">
        <v>587</v>
      </c>
      <c r="D236" s="1" t="s">
        <v>588</v>
      </c>
      <c r="E236" s="1">
        <v>16.649999999999999</v>
      </c>
      <c r="F236" s="1">
        <v>16.18</v>
      </c>
      <c r="G236" s="1">
        <v>16.260000000000002</v>
      </c>
      <c r="H236" s="1">
        <v>16.190000000000001</v>
      </c>
      <c r="I236" s="1">
        <v>16.98</v>
      </c>
      <c r="J236" s="1">
        <v>16.3</v>
      </c>
      <c r="K236" s="1">
        <v>17.170000000000002</v>
      </c>
      <c r="L236" s="1">
        <v>16.21</v>
      </c>
      <c r="M236" s="1">
        <v>17.37</v>
      </c>
      <c r="N236" s="1">
        <v>16.170000000000002</v>
      </c>
      <c r="O236" s="1">
        <v>16.149999999999999</v>
      </c>
      <c r="P236" s="1">
        <v>16.27</v>
      </c>
      <c r="Q236" s="1">
        <v>16.41</v>
      </c>
      <c r="R236" s="1">
        <v>15.43</v>
      </c>
      <c r="S236" s="1">
        <v>16.16</v>
      </c>
      <c r="T236" s="1">
        <v>0.49242999999999998</v>
      </c>
      <c r="U236" s="1">
        <f t="shared" si="6"/>
        <v>0.89703733289884013</v>
      </c>
      <c r="V236" s="1">
        <f t="shared" si="7"/>
        <v>102837.00687952274</v>
      </c>
      <c r="W236" s="1">
        <f t="shared" si="7"/>
        <v>74244.678306745394</v>
      </c>
      <c r="X236" s="1">
        <v>78477.964385906205</v>
      </c>
      <c r="Y236" s="1">
        <v>74761.090883153025</v>
      </c>
      <c r="Z236" s="1">
        <v>129267.49304335346</v>
      </c>
      <c r="AA236" s="1">
        <v>80684.280272972479</v>
      </c>
      <c r="AB236" s="1">
        <v>147463.66570513186</v>
      </c>
      <c r="AC236" s="1">
        <v>75804.716820416972</v>
      </c>
      <c r="AD236" s="1">
        <v>169391.27021731736</v>
      </c>
      <c r="AE236" s="1">
        <v>73731.832852565931</v>
      </c>
      <c r="AF236" s="1">
        <v>72716.744921438236</v>
      </c>
      <c r="AG236" s="1">
        <v>79023.821795541589</v>
      </c>
      <c r="AH236" s="1">
        <v>87076.7535126289</v>
      </c>
      <c r="AI236" s="1">
        <v>44146.149846734916</v>
      </c>
      <c r="AJ236" s="1">
        <v>73222.52988070104</v>
      </c>
    </row>
    <row r="237" spans="1:36">
      <c r="A237" s="1">
        <v>148</v>
      </c>
      <c r="B237" s="1" t="s">
        <v>589</v>
      </c>
      <c r="C237" s="1" t="s">
        <v>590</v>
      </c>
      <c r="D237" s="1" t="s">
        <v>50</v>
      </c>
      <c r="E237" s="1">
        <v>16.27</v>
      </c>
      <c r="F237" s="1">
        <v>16.440000000000001</v>
      </c>
      <c r="G237" s="1">
        <v>18.04</v>
      </c>
      <c r="H237" s="1">
        <v>17.11</v>
      </c>
      <c r="I237" s="1">
        <v>16.809999999999999</v>
      </c>
      <c r="J237" s="1">
        <v>16.760000000000002</v>
      </c>
      <c r="K237" s="1">
        <v>16.28</v>
      </c>
      <c r="L237" s="1">
        <v>16.36</v>
      </c>
      <c r="M237" s="1">
        <v>17.989999999999998</v>
      </c>
      <c r="N237" s="1">
        <v>16.760000000000002</v>
      </c>
      <c r="O237" s="1">
        <v>16.5</v>
      </c>
      <c r="P237" s="1">
        <v>19.28</v>
      </c>
      <c r="Q237" s="1">
        <v>16.63</v>
      </c>
      <c r="R237" s="1">
        <v>16.670000000000002</v>
      </c>
      <c r="S237" s="1">
        <v>16.3</v>
      </c>
      <c r="T237" s="1">
        <v>0.49200199999999999</v>
      </c>
      <c r="U237" s="1">
        <f t="shared" si="6"/>
        <v>1.6367126011424793</v>
      </c>
      <c r="V237" s="1">
        <f t="shared" si="7"/>
        <v>79023.821795541589</v>
      </c>
      <c r="W237" s="1">
        <f t="shared" si="7"/>
        <v>88906.421203610691</v>
      </c>
      <c r="X237" s="1">
        <v>269513.87097492767</v>
      </c>
      <c r="Y237" s="1">
        <v>141456.60341510829</v>
      </c>
      <c r="Z237" s="1">
        <v>114898.46510433525</v>
      </c>
      <c r="AA237" s="1">
        <v>110984.6015819812</v>
      </c>
      <c r="AB237" s="1">
        <v>79573.475943713798</v>
      </c>
      <c r="AC237" s="1">
        <v>84110.599622682377</v>
      </c>
      <c r="AD237" s="1">
        <v>260333.239123846</v>
      </c>
      <c r="AE237" s="1">
        <v>110984.6015819812</v>
      </c>
      <c r="AF237" s="1">
        <v>92681.900023683047</v>
      </c>
      <c r="AG237" s="1">
        <v>636587.8075497105</v>
      </c>
      <c r="AH237" s="1">
        <v>101421.21941679402</v>
      </c>
      <c r="AI237" s="1">
        <v>104272.55799872478</v>
      </c>
      <c r="AJ237" s="1">
        <v>80684.280272972479</v>
      </c>
    </row>
    <row r="238" spans="1:36">
      <c r="A238" s="1">
        <v>498</v>
      </c>
      <c r="B238" s="1" t="s">
        <v>591</v>
      </c>
      <c r="C238" s="1" t="s">
        <v>592</v>
      </c>
      <c r="D238" s="1" t="s">
        <v>65</v>
      </c>
      <c r="E238" s="1">
        <v>16.329999999999998</v>
      </c>
      <c r="F238" s="1">
        <v>16.489999999999998</v>
      </c>
      <c r="G238" s="1">
        <v>16.989999999999998</v>
      </c>
      <c r="H238" s="1">
        <v>17.13</v>
      </c>
      <c r="I238" s="1">
        <v>16.86</v>
      </c>
      <c r="J238" s="1">
        <v>16.88</v>
      </c>
      <c r="K238" s="1">
        <v>16.89</v>
      </c>
      <c r="L238" s="1">
        <v>16.91</v>
      </c>
      <c r="M238" s="1">
        <v>16.77</v>
      </c>
      <c r="N238" s="1">
        <v>17.010000000000002</v>
      </c>
      <c r="O238" s="1">
        <v>16.850000000000001</v>
      </c>
      <c r="P238" s="1">
        <v>16.57</v>
      </c>
      <c r="Q238" s="1">
        <v>17.010000000000002</v>
      </c>
      <c r="R238" s="1">
        <v>17.63</v>
      </c>
      <c r="S238" s="1">
        <v>17.03</v>
      </c>
      <c r="T238" s="1">
        <v>0.49187399999999998</v>
      </c>
      <c r="U238" s="1">
        <f t="shared" si="6"/>
        <v>1.1375063644876529</v>
      </c>
      <c r="V238" s="1">
        <f t="shared" si="7"/>
        <v>82379.628512662428</v>
      </c>
      <c r="W238" s="1">
        <f t="shared" si="7"/>
        <v>92041.69937636533</v>
      </c>
      <c r="X238" s="1">
        <v>130166.61956192298</v>
      </c>
      <c r="Y238" s="1">
        <v>143431.26401164746</v>
      </c>
      <c r="Z238" s="1">
        <v>118950.35072573085</v>
      </c>
      <c r="AA238" s="1">
        <v>120610.83574270342</v>
      </c>
      <c r="AB238" s="1">
        <v>121449.75044809462</v>
      </c>
      <c r="AC238" s="1">
        <v>123145.12578497895</v>
      </c>
      <c r="AD238" s="1">
        <v>111756.56053380961</v>
      </c>
      <c r="AE238" s="1">
        <v>131983.67785703437</v>
      </c>
      <c r="AF238" s="1">
        <v>118128.70063532676</v>
      </c>
      <c r="AG238" s="1">
        <v>97289.736724745337</v>
      </c>
      <c r="AH238" s="1">
        <v>131983.67785703437</v>
      </c>
      <c r="AI238" s="1">
        <v>202842.43883358806</v>
      </c>
      <c r="AJ238" s="1">
        <v>133826.10134069319</v>
      </c>
    </row>
    <row r="239" spans="1:36">
      <c r="A239" s="1">
        <v>738</v>
      </c>
      <c r="B239" s="1" t="s">
        <v>593</v>
      </c>
      <c r="C239" s="1" t="s">
        <v>594</v>
      </c>
      <c r="D239" s="1" t="s">
        <v>595</v>
      </c>
      <c r="E239" s="1">
        <v>16.350000000000001</v>
      </c>
      <c r="F239" s="1">
        <v>15.17</v>
      </c>
      <c r="G239" s="1">
        <v>15.58</v>
      </c>
      <c r="H239" s="1">
        <v>15.19</v>
      </c>
      <c r="I239" s="1">
        <v>14.78</v>
      </c>
      <c r="J239" s="1">
        <v>15.27</v>
      </c>
      <c r="K239" s="1">
        <v>14.38</v>
      </c>
      <c r="L239" s="1">
        <v>15.15</v>
      </c>
      <c r="M239" s="1">
        <v>15.31</v>
      </c>
      <c r="N239" s="1">
        <v>15.4</v>
      </c>
      <c r="O239" s="1">
        <v>15.84</v>
      </c>
      <c r="P239" s="1">
        <v>14.96</v>
      </c>
      <c r="Q239" s="1">
        <v>15.3</v>
      </c>
      <c r="R239" s="1">
        <v>14.36</v>
      </c>
      <c r="S239" s="1">
        <v>15.49</v>
      </c>
      <c r="T239" s="1">
        <v>0.49036099999999999</v>
      </c>
      <c r="U239" s="1">
        <f t="shared" si="6"/>
        <v>0.96973448674925822</v>
      </c>
      <c r="V239" s="1">
        <f t="shared" si="7"/>
        <v>83529.605271995242</v>
      </c>
      <c r="W239" s="1">
        <f t="shared" si="7"/>
        <v>36865.916426282893</v>
      </c>
      <c r="X239" s="1">
        <v>48983.220179269614</v>
      </c>
      <c r="Y239" s="1">
        <v>37380.545441576513</v>
      </c>
      <c r="Z239" s="1">
        <v>28133.472221192285</v>
      </c>
      <c r="AA239" s="1">
        <v>39511.910897770787</v>
      </c>
      <c r="AB239" s="1">
        <v>21321.184959560655</v>
      </c>
      <c r="AC239" s="1">
        <v>36358.372460719111</v>
      </c>
      <c r="AD239" s="1">
        <v>40622.741911600708</v>
      </c>
      <c r="AE239" s="1">
        <v>43237.635220206183</v>
      </c>
      <c r="AF239" s="1">
        <v>58656.363048335537</v>
      </c>
      <c r="AG239" s="1">
        <v>31871.95731680578</v>
      </c>
      <c r="AH239" s="1">
        <v>40342.140136486232</v>
      </c>
      <c r="AI239" s="1">
        <v>21027.649905670591</v>
      </c>
      <c r="AJ239" s="1">
        <v>46020.849688182658</v>
      </c>
    </row>
    <row r="240" spans="1:36">
      <c r="A240" s="1">
        <v>786</v>
      </c>
      <c r="B240" s="1" t="s">
        <v>596</v>
      </c>
      <c r="C240" s="1" t="s">
        <v>597</v>
      </c>
      <c r="D240" s="1" t="s">
        <v>464</v>
      </c>
      <c r="E240" s="1">
        <v>18.079999999999998</v>
      </c>
      <c r="F240" s="1">
        <v>18.260000000000002</v>
      </c>
      <c r="G240" s="1">
        <v>18.989999999999998</v>
      </c>
      <c r="H240" s="1">
        <v>18.63</v>
      </c>
      <c r="I240" s="1">
        <v>19.059999999999999</v>
      </c>
      <c r="J240" s="1">
        <v>18.440000000000001</v>
      </c>
      <c r="K240" s="1">
        <v>18.309999999999999</v>
      </c>
      <c r="L240" s="1">
        <v>18.5</v>
      </c>
      <c r="M240" s="1">
        <v>18.71</v>
      </c>
      <c r="N240" s="1">
        <v>18.73</v>
      </c>
      <c r="O240" s="1">
        <v>18.64</v>
      </c>
      <c r="P240" s="1">
        <v>18.149999999999999</v>
      </c>
      <c r="Q240" s="1">
        <v>18.739999999999998</v>
      </c>
      <c r="R240" s="1">
        <v>19.579999999999998</v>
      </c>
      <c r="S240" s="1">
        <v>18.64</v>
      </c>
      <c r="T240" s="1">
        <v>0.48802400000000001</v>
      </c>
      <c r="U240" s="1">
        <f t="shared" si="6"/>
        <v>1.171404422970463</v>
      </c>
      <c r="V240" s="1">
        <f t="shared" si="7"/>
        <v>277090.93722492206</v>
      </c>
      <c r="W240" s="1">
        <f t="shared" si="7"/>
        <v>313911.85754362488</v>
      </c>
      <c r="X240" s="1">
        <v>520666.47824769199</v>
      </c>
      <c r="Y240" s="1">
        <v>405684.87766717543</v>
      </c>
      <c r="Z240" s="1">
        <v>546552.2888198687</v>
      </c>
      <c r="AA240" s="1">
        <v>355625.68481444282</v>
      </c>
      <c r="AB240" s="1">
        <v>324981.93529280514</v>
      </c>
      <c r="AC240" s="1">
        <v>370727.60009473225</v>
      </c>
      <c r="AD240" s="1">
        <v>428816.23447714199</v>
      </c>
      <c r="AE240" s="1">
        <v>434802.28603596229</v>
      </c>
      <c r="AF240" s="1">
        <v>408506.63914104382</v>
      </c>
      <c r="AG240" s="1">
        <v>290866.979685753</v>
      </c>
      <c r="AH240" s="1">
        <v>437826.57510126015</v>
      </c>
      <c r="AI240" s="1">
        <v>783731.52286831278</v>
      </c>
      <c r="AJ240" s="1">
        <v>408506.63914104382</v>
      </c>
    </row>
    <row r="241" spans="1:36">
      <c r="A241" s="1">
        <v>922</v>
      </c>
      <c r="B241" s="1" t="s">
        <v>598</v>
      </c>
      <c r="C241" s="1" t="s">
        <v>599</v>
      </c>
      <c r="D241" s="1" t="s">
        <v>316</v>
      </c>
      <c r="E241" s="1">
        <v>18.46</v>
      </c>
      <c r="F241" s="1">
        <v>18.66</v>
      </c>
      <c r="G241" s="1">
        <v>17.940000000000001</v>
      </c>
      <c r="H241" s="1">
        <v>18.28</v>
      </c>
      <c r="I241" s="1">
        <v>18.010000000000002</v>
      </c>
      <c r="J241" s="1">
        <v>18.28</v>
      </c>
      <c r="K241" s="1">
        <v>18.010000000000002</v>
      </c>
      <c r="L241" s="1">
        <v>18.399999999999999</v>
      </c>
      <c r="M241" s="1">
        <v>17.7</v>
      </c>
      <c r="N241" s="1">
        <v>18</v>
      </c>
      <c r="O241" s="1">
        <v>18.38</v>
      </c>
      <c r="P241" s="1">
        <v>18.34</v>
      </c>
      <c r="Q241" s="1">
        <v>17.920000000000002</v>
      </c>
      <c r="R241" s="1">
        <v>18.27</v>
      </c>
      <c r="S241" s="1">
        <v>18.28</v>
      </c>
      <c r="T241" s="1">
        <v>0.48717899999999997</v>
      </c>
      <c r="U241" s="1">
        <f t="shared" si="6"/>
        <v>0.9147644291958027</v>
      </c>
      <c r="V241" s="1">
        <f t="shared" si="7"/>
        <v>360590.03437442484</v>
      </c>
      <c r="W241" s="1">
        <f t="shared" si="7"/>
        <v>414209.17931422614</v>
      </c>
      <c r="X241" s="1">
        <v>251465.3332964021</v>
      </c>
      <c r="Y241" s="1">
        <v>318293.90377485525</v>
      </c>
      <c r="Z241" s="1">
        <v>263967.35571406875</v>
      </c>
      <c r="AA241" s="1">
        <v>318293.90377485525</v>
      </c>
      <c r="AB241" s="1">
        <v>263967.35571406875</v>
      </c>
      <c r="AC241" s="1">
        <v>345901.08176164894</v>
      </c>
      <c r="AD241" s="1">
        <v>212927.09219040876</v>
      </c>
      <c r="AE241" s="1">
        <v>262144</v>
      </c>
      <c r="AF241" s="1">
        <v>341138.95935297001</v>
      </c>
      <c r="AG241" s="1">
        <v>331810.49656974507</v>
      </c>
      <c r="AH241" s="1">
        <v>248003.33574323493</v>
      </c>
      <c r="AI241" s="1">
        <v>316095.28718216642</v>
      </c>
      <c r="AJ241" s="1">
        <v>318293.90377485525</v>
      </c>
    </row>
    <row r="242" spans="1:36">
      <c r="A242" s="1">
        <v>914</v>
      </c>
      <c r="B242" s="1" t="s">
        <v>600</v>
      </c>
      <c r="C242" s="1" t="s">
        <v>601</v>
      </c>
      <c r="D242" s="1" t="s">
        <v>602</v>
      </c>
      <c r="E242" s="1">
        <v>15.54</v>
      </c>
      <c r="F242" s="1">
        <v>16.04</v>
      </c>
      <c r="G242" s="1">
        <v>15.89</v>
      </c>
      <c r="H242" s="1">
        <v>15.82</v>
      </c>
      <c r="I242" s="1">
        <v>15.96</v>
      </c>
      <c r="J242" s="1">
        <v>15.62</v>
      </c>
      <c r="K242" s="1">
        <v>14.94</v>
      </c>
      <c r="L242" s="1">
        <v>15.88</v>
      </c>
      <c r="M242" s="1">
        <v>15.3</v>
      </c>
      <c r="N242" s="1">
        <v>15.59</v>
      </c>
      <c r="O242" s="1">
        <v>16.149999999999999</v>
      </c>
      <c r="P242" s="1">
        <v>15.34</v>
      </c>
      <c r="Q242" s="1">
        <v>15.56</v>
      </c>
      <c r="R242" s="1">
        <v>15.94</v>
      </c>
      <c r="S242" s="1">
        <v>15.32</v>
      </c>
      <c r="T242" s="1">
        <v>0.48599100000000001</v>
      </c>
      <c r="U242" s="1">
        <f t="shared" si="6"/>
        <v>0.92569921950969569</v>
      </c>
      <c r="V242" s="1">
        <f t="shared" si="7"/>
        <v>47643.771447551924</v>
      </c>
      <c r="W242" s="1">
        <f t="shared" si="7"/>
        <v>67378.467743731904</v>
      </c>
      <c r="X242" s="1">
        <v>60724.875224047304</v>
      </c>
      <c r="Y242" s="1">
        <v>57848.823564904364</v>
      </c>
      <c r="Z242" s="1">
        <v>63743.914633611566</v>
      </c>
      <c r="AA242" s="1">
        <v>50360.325940445502</v>
      </c>
      <c r="AB242" s="1">
        <v>31433.166662050255</v>
      </c>
      <c r="AC242" s="1">
        <v>60305.417871351812</v>
      </c>
      <c r="AD242" s="1">
        <v>40342.140136486232</v>
      </c>
      <c r="AE242" s="1">
        <v>49323.925419165862</v>
      </c>
      <c r="AF242" s="1">
        <v>72716.744921438236</v>
      </c>
      <c r="AG242" s="1">
        <v>41476.312071218126</v>
      </c>
      <c r="AH242" s="1">
        <v>48308.853712194817</v>
      </c>
      <c r="AI242" s="1">
        <v>62866.333324100517</v>
      </c>
      <c r="AJ242" s="1">
        <v>40905.295426407989</v>
      </c>
    </row>
    <row r="243" spans="1:36">
      <c r="A243" s="1">
        <v>693</v>
      </c>
      <c r="B243" s="1" t="s">
        <v>603</v>
      </c>
      <c r="C243" s="1" t="s">
        <v>604</v>
      </c>
      <c r="D243" s="1" t="s">
        <v>163</v>
      </c>
      <c r="E243" s="1">
        <v>18.39</v>
      </c>
      <c r="F243" s="1">
        <v>18.37</v>
      </c>
      <c r="G243" s="1">
        <v>18.010000000000002</v>
      </c>
      <c r="H243" s="1">
        <v>18.07</v>
      </c>
      <c r="I243" s="1">
        <v>18.100000000000001</v>
      </c>
      <c r="J243" s="1">
        <v>18.34</v>
      </c>
      <c r="K243" s="1">
        <v>18.309999999999999</v>
      </c>
      <c r="L243" s="1">
        <v>18.489999999999998</v>
      </c>
      <c r="M243" s="1">
        <v>18.38</v>
      </c>
      <c r="N243" s="1">
        <v>18.190000000000001</v>
      </c>
      <c r="O243" s="1">
        <v>18.63</v>
      </c>
      <c r="P243" s="1">
        <v>18.399999999999999</v>
      </c>
      <c r="Q243" s="1">
        <v>17.96</v>
      </c>
      <c r="R243" s="1">
        <v>18.239999999999998</v>
      </c>
      <c r="S243" s="1">
        <v>18.420000000000002</v>
      </c>
      <c r="T243" s="1">
        <v>0.48539700000000002</v>
      </c>
      <c r="U243" s="1">
        <f t="shared" si="6"/>
        <v>1.0432422660490721</v>
      </c>
      <c r="V243" s="1">
        <f t="shared" si="7"/>
        <v>343511.76846104692</v>
      </c>
      <c r="W243" s="1">
        <f t="shared" si="7"/>
        <v>338782.54043463472</v>
      </c>
      <c r="X243" s="1">
        <v>263967.35571406875</v>
      </c>
      <c r="Y243" s="1">
        <v>275176.93031168508</v>
      </c>
      <c r="Z243" s="1">
        <v>280958.98256311426</v>
      </c>
      <c r="AA243" s="1">
        <v>331810.49656974507</v>
      </c>
      <c r="AB243" s="1">
        <v>324981.93529280514</v>
      </c>
      <c r="AC243" s="1">
        <v>368166.79750546074</v>
      </c>
      <c r="AD243" s="1">
        <v>341138.95935297001</v>
      </c>
      <c r="AE243" s="1">
        <v>299044.36353261216</v>
      </c>
      <c r="AF243" s="1">
        <v>405684.87766717543</v>
      </c>
      <c r="AG243" s="1">
        <v>345901.08176164894</v>
      </c>
      <c r="AH243" s="1">
        <v>254975.65853444629</v>
      </c>
      <c r="AI243" s="1">
        <v>309590.14023778256</v>
      </c>
      <c r="AJ243" s="1">
        <v>350729.68092185067</v>
      </c>
    </row>
    <row r="244" spans="1:36">
      <c r="A244" s="1">
        <v>563</v>
      </c>
      <c r="B244" s="1" t="s">
        <v>605</v>
      </c>
      <c r="C244" s="1" t="s">
        <v>606</v>
      </c>
      <c r="D244" s="1" t="s">
        <v>62</v>
      </c>
      <c r="E244" s="1">
        <v>16.16</v>
      </c>
      <c r="F244" s="1">
        <v>16.329999999999998</v>
      </c>
      <c r="G244" s="1">
        <v>16.21</v>
      </c>
      <c r="H244" s="1">
        <v>16.36</v>
      </c>
      <c r="I244" s="1">
        <v>16.16</v>
      </c>
      <c r="J244" s="1">
        <v>16.46</v>
      </c>
      <c r="K244" s="1">
        <v>16.600000000000001</v>
      </c>
      <c r="L244" s="1">
        <v>16.78</v>
      </c>
      <c r="M244" s="1">
        <v>16.190000000000001</v>
      </c>
      <c r="N244" s="1">
        <v>16.190000000000001</v>
      </c>
      <c r="O244" s="1">
        <v>16.3</v>
      </c>
      <c r="P244" s="1">
        <v>15.45</v>
      </c>
      <c r="Q244" s="1">
        <v>16.100000000000001</v>
      </c>
      <c r="R244" s="1">
        <v>17.09</v>
      </c>
      <c r="S244" s="1">
        <v>16.55</v>
      </c>
      <c r="T244" s="1">
        <v>0.48511599999999999</v>
      </c>
      <c r="U244" s="1">
        <f t="shared" si="6"/>
        <v>0.96071726846593597</v>
      </c>
      <c r="V244" s="1">
        <f t="shared" si="7"/>
        <v>73222.52988070104</v>
      </c>
      <c r="W244" s="1">
        <f t="shared" si="7"/>
        <v>82379.628512662428</v>
      </c>
      <c r="X244" s="1">
        <v>75804.716820416972</v>
      </c>
      <c r="Y244" s="1">
        <v>84110.599622682377</v>
      </c>
      <c r="Z244" s="1">
        <v>73222.52988070104</v>
      </c>
      <c r="AA244" s="1">
        <v>90147.508593606195</v>
      </c>
      <c r="AB244" s="1">
        <v>99334.000902825588</v>
      </c>
      <c r="AC244" s="1">
        <v>112533.88888476937</v>
      </c>
      <c r="AD244" s="1">
        <v>74761.090883153025</v>
      </c>
      <c r="AE244" s="1">
        <v>74761.090883153025</v>
      </c>
      <c r="AF244" s="1">
        <v>80684.280272972479</v>
      </c>
      <c r="AG244" s="1">
        <v>44762.40713332803</v>
      </c>
      <c r="AH244" s="1">
        <v>70239.74564077855</v>
      </c>
      <c r="AI244" s="1">
        <v>139509.12855452672</v>
      </c>
      <c r="AJ244" s="1">
        <v>95950.320169492436</v>
      </c>
    </row>
    <row r="245" spans="1:36">
      <c r="A245" s="1">
        <v>1007</v>
      </c>
      <c r="B245" s="1" t="s">
        <v>607</v>
      </c>
      <c r="C245" s="1" t="s">
        <v>608</v>
      </c>
      <c r="D245" s="1" t="s">
        <v>68</v>
      </c>
      <c r="E245" s="1">
        <v>18.649999999999999</v>
      </c>
      <c r="F245" s="1">
        <v>18.649999999999999</v>
      </c>
      <c r="G245" s="1">
        <v>18.11</v>
      </c>
      <c r="H245" s="1">
        <v>18.52</v>
      </c>
      <c r="I245" s="1">
        <v>18.28</v>
      </c>
      <c r="J245" s="1">
        <v>18.53</v>
      </c>
      <c r="K245" s="1">
        <v>18.18</v>
      </c>
      <c r="L245" s="1">
        <v>18.350000000000001</v>
      </c>
      <c r="M245" s="1">
        <v>18.079999999999998</v>
      </c>
      <c r="N245" s="1">
        <v>18.66</v>
      </c>
      <c r="O245" s="1">
        <v>18.3</v>
      </c>
      <c r="P245" s="1">
        <v>18.68</v>
      </c>
      <c r="Q245" s="1">
        <v>18.170000000000002</v>
      </c>
      <c r="R245" s="1">
        <v>18.670000000000002</v>
      </c>
      <c r="S245" s="1">
        <v>18.71</v>
      </c>
      <c r="T245" s="1">
        <v>0.48183500000000001</v>
      </c>
      <c r="U245" s="1">
        <f t="shared" si="6"/>
        <v>1.0474401759255412</v>
      </c>
      <c r="V245" s="1">
        <f t="shared" si="7"/>
        <v>411348.02751809102</v>
      </c>
      <c r="W245" s="1">
        <f t="shared" si="7"/>
        <v>411348.02751809102</v>
      </c>
      <c r="X245" s="1">
        <v>282913.20683021611</v>
      </c>
      <c r="Y245" s="1">
        <v>375902.76453586086</v>
      </c>
      <c r="Z245" s="1">
        <v>318293.90377485525</v>
      </c>
      <c r="AA245" s="1">
        <v>378517.37503104948</v>
      </c>
      <c r="AB245" s="1">
        <v>296978.71322698164</v>
      </c>
      <c r="AC245" s="1">
        <v>334118.42108798103</v>
      </c>
      <c r="AD245" s="1">
        <v>277090.93722492206</v>
      </c>
      <c r="AE245" s="1">
        <v>414209.17931422614</v>
      </c>
      <c r="AF245" s="1">
        <v>322737.12109188997</v>
      </c>
      <c r="AG245" s="1">
        <v>419991.32398170786</v>
      </c>
      <c r="AH245" s="1">
        <v>294927.3314102632</v>
      </c>
      <c r="AI245" s="1">
        <v>417090.23199489916</v>
      </c>
      <c r="AJ245" s="1">
        <v>428816.23447714199</v>
      </c>
    </row>
    <row r="246" spans="1:36">
      <c r="A246" s="1">
        <v>340</v>
      </c>
      <c r="B246" s="1" t="s">
        <v>609</v>
      </c>
      <c r="C246" s="1" t="s">
        <v>610</v>
      </c>
      <c r="D246" s="1" t="s">
        <v>316</v>
      </c>
      <c r="E246" s="1">
        <v>17.98</v>
      </c>
      <c r="F246" s="1">
        <v>17.829999999999998</v>
      </c>
      <c r="G246" s="1">
        <v>17.34</v>
      </c>
      <c r="H246" s="1">
        <v>17.52</v>
      </c>
      <c r="I246" s="1">
        <v>17.2</v>
      </c>
      <c r="J246" s="1">
        <v>17.37</v>
      </c>
      <c r="K246" s="1">
        <v>17.440000000000001</v>
      </c>
      <c r="L246" s="1">
        <v>17.48</v>
      </c>
      <c r="M246" s="1">
        <v>17.73</v>
      </c>
      <c r="N246" s="1">
        <v>16.829999999999998</v>
      </c>
      <c r="O246" s="1">
        <v>17.23</v>
      </c>
      <c r="P246" s="1">
        <v>17.760000000000002</v>
      </c>
      <c r="Q246" s="1">
        <v>16.850000000000001</v>
      </c>
      <c r="R246" s="1">
        <v>17.34</v>
      </c>
      <c r="S246" s="1">
        <v>17.600000000000001</v>
      </c>
      <c r="T246" s="1">
        <v>0.48023399999999999</v>
      </c>
      <c r="U246" s="1">
        <f t="shared" si="6"/>
        <v>0.89295667621831454</v>
      </c>
      <c r="V246" s="1">
        <f t="shared" si="7"/>
        <v>258534.98608670695</v>
      </c>
      <c r="W246" s="1">
        <f t="shared" si="7"/>
        <v>233004.7758117289</v>
      </c>
      <c r="X246" s="1">
        <v>165905.24828487253</v>
      </c>
      <c r="Y246" s="1">
        <v>187951.38226793043</v>
      </c>
      <c r="Z246" s="1">
        <v>150562.19078617133</v>
      </c>
      <c r="AA246" s="1">
        <v>169391.27021731736</v>
      </c>
      <c r="AB246" s="1">
        <v>177812.84240722138</v>
      </c>
      <c r="AC246" s="1">
        <v>182811.84183588036</v>
      </c>
      <c r="AD246" s="1">
        <v>217401.14301798114</v>
      </c>
      <c r="AE246" s="1">
        <v>116502.38790586444</v>
      </c>
      <c r="AF246" s="1">
        <v>153725.82246572076</v>
      </c>
      <c r="AG246" s="1">
        <v>221969.20316396243</v>
      </c>
      <c r="AH246" s="1">
        <v>118128.70063532676</v>
      </c>
      <c r="AI246" s="1">
        <v>165905.24828487253</v>
      </c>
      <c r="AJ246" s="1">
        <v>198668.00180565086</v>
      </c>
    </row>
    <row r="247" spans="1:36">
      <c r="A247" s="1">
        <v>1099</v>
      </c>
      <c r="B247" s="1" t="s">
        <v>611</v>
      </c>
      <c r="C247" s="1" t="s">
        <v>612</v>
      </c>
      <c r="D247" s="1" t="s">
        <v>246</v>
      </c>
      <c r="E247" s="1">
        <v>17.93</v>
      </c>
      <c r="F247" s="1">
        <v>18.11</v>
      </c>
      <c r="G247" s="1">
        <v>18.010000000000002</v>
      </c>
      <c r="H247" s="1">
        <v>17.989999999999998</v>
      </c>
      <c r="I247" s="1">
        <v>18.149999999999999</v>
      </c>
      <c r="J247" s="1">
        <v>18.18</v>
      </c>
      <c r="K247" s="1">
        <v>18.22</v>
      </c>
      <c r="L247" s="1">
        <v>18.41</v>
      </c>
      <c r="M247" s="1">
        <v>18.28</v>
      </c>
      <c r="N247" s="1">
        <v>18.23</v>
      </c>
      <c r="O247" s="1">
        <v>18.04</v>
      </c>
      <c r="P247" s="1">
        <v>18.05</v>
      </c>
      <c r="Q247" s="1">
        <v>18.149999999999999</v>
      </c>
      <c r="R247" s="1">
        <v>18.45</v>
      </c>
      <c r="S247" s="1">
        <v>18.260000000000002</v>
      </c>
      <c r="T247" s="1">
        <v>0.47850199999999998</v>
      </c>
      <c r="U247" s="1">
        <f t="shared" si="6"/>
        <v>1.0588756947787619</v>
      </c>
      <c r="V247" s="1">
        <f t="shared" si="7"/>
        <v>249728.33535922962</v>
      </c>
      <c r="W247" s="1">
        <f t="shared" si="7"/>
        <v>282913.20683021611</v>
      </c>
      <c r="X247" s="1">
        <v>263967.35571406875</v>
      </c>
      <c r="Y247" s="1">
        <v>260333.239123846</v>
      </c>
      <c r="Z247" s="1">
        <v>290866.979685753</v>
      </c>
      <c r="AA247" s="1">
        <v>296978.71322698164</v>
      </c>
      <c r="AB247" s="1">
        <v>305327.92129118647</v>
      </c>
      <c r="AC247" s="1">
        <v>348307.01405051566</v>
      </c>
      <c r="AD247" s="1">
        <v>318293.90377485525</v>
      </c>
      <c r="AE247" s="1">
        <v>307451.64493144158</v>
      </c>
      <c r="AF247" s="1">
        <v>269513.87097492767</v>
      </c>
      <c r="AG247" s="1">
        <v>271388.48819547414</v>
      </c>
      <c r="AH247" s="1">
        <v>290866.979685753</v>
      </c>
      <c r="AI247" s="1">
        <v>358099.25706662372</v>
      </c>
      <c r="AJ247" s="1">
        <v>313911.85754362488</v>
      </c>
    </row>
    <row r="248" spans="1:36">
      <c r="A248" s="1">
        <v>830</v>
      </c>
      <c r="B248" s="1" t="s">
        <v>613</v>
      </c>
      <c r="C248" s="1" t="s">
        <v>614</v>
      </c>
      <c r="D248" s="1" t="s">
        <v>77</v>
      </c>
      <c r="E248" s="1">
        <v>18.57</v>
      </c>
      <c r="F248" s="1">
        <v>18.79</v>
      </c>
      <c r="G248" s="1">
        <v>18.53</v>
      </c>
      <c r="H248" s="1">
        <v>18.71</v>
      </c>
      <c r="I248" s="1">
        <v>18.600000000000001</v>
      </c>
      <c r="J248" s="1">
        <v>18.71</v>
      </c>
      <c r="K248" s="1">
        <v>18.43</v>
      </c>
      <c r="L248" s="1">
        <v>18.66</v>
      </c>
      <c r="M248" s="1">
        <v>18.64</v>
      </c>
      <c r="N248" s="1">
        <v>18.809999999999999</v>
      </c>
      <c r="O248" s="1">
        <v>18.670000000000002</v>
      </c>
      <c r="P248" s="1">
        <v>18.739999999999998</v>
      </c>
      <c r="Q248" s="1">
        <v>18.5</v>
      </c>
      <c r="R248" s="1">
        <v>18.82</v>
      </c>
      <c r="S248" s="1">
        <v>18.579999999999998</v>
      </c>
      <c r="T248" s="1">
        <v>0.47839500000000001</v>
      </c>
      <c r="U248" s="1">
        <f t="shared" si="6"/>
        <v>1.0389455708955917</v>
      </c>
      <c r="V248" s="1">
        <f t="shared" si="7"/>
        <v>389158.9468989814</v>
      </c>
      <c r="W248" s="1">
        <f t="shared" si="7"/>
        <v>453266.49592793745</v>
      </c>
      <c r="X248" s="1">
        <v>378517.37503104948</v>
      </c>
      <c r="Y248" s="1">
        <v>428816.23447714199</v>
      </c>
      <c r="Z248" s="1">
        <v>397336.00361130171</v>
      </c>
      <c r="AA248" s="1">
        <v>428816.23447714199</v>
      </c>
      <c r="AB248" s="1">
        <v>353169.19877387944</v>
      </c>
      <c r="AC248" s="1">
        <v>414209.17931422614</v>
      </c>
      <c r="AD248" s="1">
        <v>408506.63914104382</v>
      </c>
      <c r="AE248" s="1">
        <v>459593.86041734106</v>
      </c>
      <c r="AF248" s="1">
        <v>417090.23199489916</v>
      </c>
      <c r="AG248" s="1">
        <v>437826.57510126015</v>
      </c>
      <c r="AH248" s="1">
        <v>370727.60009473225</v>
      </c>
      <c r="AI248" s="1">
        <v>462790.58851923503</v>
      </c>
      <c r="AJ248" s="1">
        <v>391865.76143415633</v>
      </c>
    </row>
    <row r="249" spans="1:36">
      <c r="A249" s="1">
        <v>1065</v>
      </c>
      <c r="B249" s="1" t="s">
        <v>615</v>
      </c>
      <c r="C249" s="1" t="s">
        <v>616</v>
      </c>
      <c r="D249" s="1" t="s">
        <v>617</v>
      </c>
      <c r="E249" s="1">
        <v>18.66</v>
      </c>
      <c r="F249" s="1">
        <v>18.95</v>
      </c>
      <c r="G249" s="1">
        <v>19.22</v>
      </c>
      <c r="H249" s="1">
        <v>19.16</v>
      </c>
      <c r="I249" s="1">
        <v>19</v>
      </c>
      <c r="J249" s="1">
        <v>19.47</v>
      </c>
      <c r="K249" s="1">
        <v>19.04</v>
      </c>
      <c r="L249" s="1">
        <v>18.93</v>
      </c>
      <c r="M249" s="1">
        <v>19.32</v>
      </c>
      <c r="N249" s="1">
        <v>19.02</v>
      </c>
      <c r="O249" s="1">
        <v>19.29</v>
      </c>
      <c r="P249" s="1">
        <v>18.88</v>
      </c>
      <c r="Q249" s="1">
        <v>19.05</v>
      </c>
      <c r="R249" s="1">
        <v>19.96</v>
      </c>
      <c r="S249" s="1">
        <v>19.04</v>
      </c>
      <c r="T249" s="1">
        <v>0.47826200000000002</v>
      </c>
      <c r="U249" s="1">
        <f t="shared" si="6"/>
        <v>1.1442098470526516</v>
      </c>
      <c r="V249" s="1">
        <f t="shared" si="7"/>
        <v>414209.17931422614</v>
      </c>
      <c r="W249" s="1">
        <f t="shared" si="7"/>
        <v>506428.82601934916</v>
      </c>
      <c r="X249" s="1">
        <v>610655.84258237295</v>
      </c>
      <c r="Y249" s="1">
        <v>585780.23904560739</v>
      </c>
      <c r="Z249" s="1">
        <v>524288</v>
      </c>
      <c r="AA249" s="1">
        <v>726196.27281693986</v>
      </c>
      <c r="AB249" s="1">
        <v>539027.74194985535</v>
      </c>
      <c r="AC249" s="1">
        <v>499456.6707184593</v>
      </c>
      <c r="AD249" s="1">
        <v>654484.72682252806</v>
      </c>
      <c r="AE249" s="1">
        <v>531606.78774015408</v>
      </c>
      <c r="AF249" s="1">
        <v>641015.62591061904</v>
      </c>
      <c r="AG249" s="1">
        <v>482443.34297081374</v>
      </c>
      <c r="AH249" s="1">
        <v>542776.97639094829</v>
      </c>
      <c r="AI249" s="1">
        <v>1019902.6341377854</v>
      </c>
      <c r="AJ249" s="1">
        <v>539027.74194985535</v>
      </c>
    </row>
    <row r="250" spans="1:36">
      <c r="A250" s="1">
        <v>257</v>
      </c>
      <c r="B250" s="1" t="s">
        <v>618</v>
      </c>
      <c r="C250" s="1" t="s">
        <v>619</v>
      </c>
      <c r="D250" s="1" t="s">
        <v>140</v>
      </c>
      <c r="E250" s="1">
        <v>15.39</v>
      </c>
      <c r="F250" s="1">
        <v>15.71</v>
      </c>
      <c r="G250" s="1">
        <v>15.77</v>
      </c>
      <c r="H250" s="1">
        <v>15.92</v>
      </c>
      <c r="I250" s="1">
        <v>16.11</v>
      </c>
      <c r="J250" s="1">
        <v>16.260000000000002</v>
      </c>
      <c r="K250" s="1">
        <v>15.89</v>
      </c>
      <c r="L250" s="1">
        <v>15.92</v>
      </c>
      <c r="M250" s="1">
        <v>15.59</v>
      </c>
      <c r="N250" s="1">
        <v>16.13</v>
      </c>
      <c r="O250" s="1">
        <v>16.170000000000002</v>
      </c>
      <c r="P250" s="1">
        <v>15.77</v>
      </c>
      <c r="Q250" s="1">
        <v>16</v>
      </c>
      <c r="R250" s="1">
        <v>16.47</v>
      </c>
      <c r="S250" s="1">
        <v>16.12</v>
      </c>
      <c r="T250" s="1">
        <v>0.47564899999999999</v>
      </c>
      <c r="U250" s="1">
        <f t="shared" si="6"/>
        <v>1.1236549948138272</v>
      </c>
      <c r="V250" s="1">
        <f t="shared" si="7"/>
        <v>42938.971057630857</v>
      </c>
      <c r="W250" s="1">
        <f t="shared" si="7"/>
        <v>53602.029309642734</v>
      </c>
      <c r="X250" s="1">
        <v>55878.280266904796</v>
      </c>
      <c r="Y250" s="1">
        <v>62000.833935808609</v>
      </c>
      <c r="Z250" s="1">
        <v>70728.301707554128</v>
      </c>
      <c r="AA250" s="1">
        <v>78477.964385906205</v>
      </c>
      <c r="AB250" s="1">
        <v>60724.875224047304</v>
      </c>
      <c r="AC250" s="1">
        <v>62000.833935808609</v>
      </c>
      <c r="AD250" s="1">
        <v>49323.925419165862</v>
      </c>
      <c r="AE250" s="1">
        <v>71715.632005823732</v>
      </c>
      <c r="AF250" s="1">
        <v>73731.832852565931</v>
      </c>
      <c r="AG250" s="1">
        <v>55878.280266904796</v>
      </c>
      <c r="AH250" s="1">
        <v>65536</v>
      </c>
      <c r="AI250" s="1">
        <v>90774.534102117454</v>
      </c>
      <c r="AJ250" s="1">
        <v>71220.255950507824</v>
      </c>
    </row>
    <row r="251" spans="1:36">
      <c r="A251" s="1">
        <v>459</v>
      </c>
      <c r="B251" s="1" t="s">
        <v>620</v>
      </c>
      <c r="C251" s="1" t="s">
        <v>621</v>
      </c>
      <c r="D251" s="1" t="s">
        <v>135</v>
      </c>
      <c r="E251" s="1">
        <v>16.36</v>
      </c>
      <c r="F251" s="1">
        <v>16.600000000000001</v>
      </c>
      <c r="G251" s="1">
        <v>17.05</v>
      </c>
      <c r="H251" s="1">
        <v>17.03</v>
      </c>
      <c r="I251" s="1">
        <v>16.89</v>
      </c>
      <c r="J251" s="1">
        <v>16.87</v>
      </c>
      <c r="K251" s="1">
        <v>16.489999999999998</v>
      </c>
      <c r="L251" s="1">
        <v>16.7</v>
      </c>
      <c r="M251" s="1">
        <v>16.989999999999998</v>
      </c>
      <c r="N251" s="1">
        <v>16.95</v>
      </c>
      <c r="O251" s="1">
        <v>16.829999999999998</v>
      </c>
      <c r="P251" s="1">
        <v>16.420000000000002</v>
      </c>
      <c r="Q251" s="1">
        <v>16.86</v>
      </c>
      <c r="R251" s="1">
        <v>17.329999999999998</v>
      </c>
      <c r="S251" s="1">
        <v>16.920000000000002</v>
      </c>
      <c r="T251" s="1">
        <v>0.474916</v>
      </c>
      <c r="U251" s="1">
        <f t="shared" si="6"/>
        <v>1.1120961309073494</v>
      </c>
      <c r="V251" s="1">
        <f t="shared" si="7"/>
        <v>84110.599622682377</v>
      </c>
      <c r="W251" s="1">
        <f t="shared" si="7"/>
        <v>99334.000902825588</v>
      </c>
      <c r="X251" s="1">
        <v>135694.24409773704</v>
      </c>
      <c r="Y251" s="1">
        <v>133826.10134069319</v>
      </c>
      <c r="Z251" s="1">
        <v>121449.75044809462</v>
      </c>
      <c r="AA251" s="1">
        <v>119777.71584446807</v>
      </c>
      <c r="AB251" s="1">
        <v>92041.69937636533</v>
      </c>
      <c r="AC251" s="1">
        <v>106463.54609520438</v>
      </c>
      <c r="AD251" s="1">
        <v>130166.61956192298</v>
      </c>
      <c r="AE251" s="1">
        <v>126607.20650483726</v>
      </c>
      <c r="AF251" s="1">
        <v>116502.38790586444</v>
      </c>
      <c r="AG251" s="1">
        <v>87682.420230462652</v>
      </c>
      <c r="AH251" s="1">
        <v>118950.35072573085</v>
      </c>
      <c r="AI251" s="1">
        <v>164759.25702532489</v>
      </c>
      <c r="AJ251" s="1">
        <v>124001.66787161745</v>
      </c>
    </row>
    <row r="252" spans="1:36">
      <c r="A252" s="1">
        <v>2</v>
      </c>
      <c r="B252" s="1" t="s">
        <v>622</v>
      </c>
      <c r="C252" s="1" t="s">
        <v>623</v>
      </c>
      <c r="D252" s="1" t="s">
        <v>516</v>
      </c>
      <c r="E252" s="1">
        <v>18.71</v>
      </c>
      <c r="F252" s="1">
        <v>18.78</v>
      </c>
      <c r="G252" s="1">
        <v>18.05</v>
      </c>
      <c r="H252" s="1">
        <v>18.260000000000002</v>
      </c>
      <c r="I252" s="1">
        <v>18.690000000000001</v>
      </c>
      <c r="J252" s="1">
        <v>18.52</v>
      </c>
      <c r="K252" s="1">
        <v>18.79</v>
      </c>
      <c r="L252" s="1">
        <v>18.38</v>
      </c>
      <c r="M252" s="1">
        <v>18.010000000000002</v>
      </c>
      <c r="N252" s="1">
        <v>18.55</v>
      </c>
      <c r="O252" s="1">
        <v>19.420000000000002</v>
      </c>
      <c r="P252" s="1">
        <v>18.34</v>
      </c>
      <c r="Q252" s="1">
        <v>18.64</v>
      </c>
      <c r="R252" s="1">
        <v>17.73</v>
      </c>
      <c r="S252" s="1">
        <v>17.350000000000001</v>
      </c>
      <c r="T252" s="1">
        <v>0.474717</v>
      </c>
      <c r="U252" s="1">
        <f t="shared" si="6"/>
        <v>0.92476201388898993</v>
      </c>
      <c r="V252" s="1">
        <f t="shared" si="7"/>
        <v>428816.23447714199</v>
      </c>
      <c r="W252" s="1">
        <f t="shared" si="7"/>
        <v>450135.55553907756</v>
      </c>
      <c r="X252" s="1">
        <v>271388.48819547414</v>
      </c>
      <c r="Y252" s="1">
        <v>313911.85754362488</v>
      </c>
      <c r="Z252" s="1">
        <v>422912.59465905</v>
      </c>
      <c r="AA252" s="1">
        <v>375902.76453586086</v>
      </c>
      <c r="AB252" s="1">
        <v>453266.49592793745</v>
      </c>
      <c r="AC252" s="1">
        <v>341138.95935297001</v>
      </c>
      <c r="AD252" s="1">
        <v>263967.35571406875</v>
      </c>
      <c r="AE252" s="1">
        <v>383801.2806779698</v>
      </c>
      <c r="AF252" s="1">
        <v>701459.36184370145</v>
      </c>
      <c r="AG252" s="1">
        <v>331810.49656974507</v>
      </c>
      <c r="AH252" s="1">
        <v>408506.63914104382</v>
      </c>
      <c r="AI252" s="1">
        <v>217401.14301798114</v>
      </c>
      <c r="AJ252" s="1">
        <v>167059.21054399051</v>
      </c>
    </row>
    <row r="253" spans="1:36">
      <c r="A253" s="1">
        <v>793</v>
      </c>
      <c r="B253" s="1" t="s">
        <v>624</v>
      </c>
      <c r="C253" s="1" t="s">
        <v>625</v>
      </c>
      <c r="D253" s="1" t="s">
        <v>200</v>
      </c>
      <c r="E253" s="1">
        <v>17.760000000000002</v>
      </c>
      <c r="F253" s="1">
        <v>17.89</v>
      </c>
      <c r="G253" s="1">
        <v>17.489999999999998</v>
      </c>
      <c r="H253" s="1">
        <v>17.48</v>
      </c>
      <c r="I253" s="1">
        <v>17.61</v>
      </c>
      <c r="J253" s="1">
        <v>17.670000000000002</v>
      </c>
      <c r="K253" s="1">
        <v>17.87</v>
      </c>
      <c r="L253" s="1">
        <v>17.47</v>
      </c>
      <c r="M253" s="1">
        <v>17.38</v>
      </c>
      <c r="N253" s="1">
        <v>18.07</v>
      </c>
      <c r="O253" s="1">
        <v>17.95</v>
      </c>
      <c r="P253" s="1">
        <v>18.03</v>
      </c>
      <c r="Q253" s="1">
        <v>17.71</v>
      </c>
      <c r="R253" s="1">
        <v>17.53</v>
      </c>
      <c r="S253" s="1">
        <v>17.47</v>
      </c>
      <c r="T253" s="1">
        <v>0.472493</v>
      </c>
      <c r="U253" s="1">
        <f t="shared" si="6"/>
        <v>1.0674437566381765</v>
      </c>
      <c r="V253" s="1">
        <f t="shared" si="7"/>
        <v>221969.20316396243</v>
      </c>
      <c r="W253" s="1">
        <f t="shared" si="7"/>
        <v>242899.50089618927</v>
      </c>
      <c r="X253" s="1">
        <v>184083.39875273034</v>
      </c>
      <c r="Y253" s="1">
        <v>182811.84183588036</v>
      </c>
      <c r="Z253" s="1">
        <v>200049.84703687823</v>
      </c>
      <c r="AA253" s="1">
        <v>208545.11599744955</v>
      </c>
      <c r="AB253" s="1">
        <v>239555.43168893617</v>
      </c>
      <c r="AC253" s="1">
        <v>181549.06820423494</v>
      </c>
      <c r="AD253" s="1">
        <v>170569.47967648497</v>
      </c>
      <c r="AE253" s="1">
        <v>275176.93031168508</v>
      </c>
      <c r="AF253" s="1">
        <v>253214.41300967455</v>
      </c>
      <c r="AG253" s="1">
        <v>267652.20268138638</v>
      </c>
      <c r="AH253" s="1">
        <v>214408.11723857099</v>
      </c>
      <c r="AI253" s="1">
        <v>189258.68751552471</v>
      </c>
      <c r="AJ253" s="1">
        <v>181549.06820423494</v>
      </c>
    </row>
    <row r="254" spans="1:36">
      <c r="A254" s="1">
        <v>740</v>
      </c>
      <c r="B254" s="1" t="s">
        <v>626</v>
      </c>
      <c r="C254" s="1" t="s">
        <v>627</v>
      </c>
      <c r="D254" s="1" t="s">
        <v>47</v>
      </c>
      <c r="E254" s="1">
        <v>14.76</v>
      </c>
      <c r="F254" s="1">
        <v>14.92</v>
      </c>
      <c r="G254" s="1">
        <v>15.38</v>
      </c>
      <c r="H254" s="1">
        <v>15.15</v>
      </c>
      <c r="I254" s="1">
        <v>15.64</v>
      </c>
      <c r="J254" s="1">
        <v>15.4</v>
      </c>
      <c r="K254" s="1">
        <v>15.25</v>
      </c>
      <c r="L254" s="1">
        <v>15.2</v>
      </c>
      <c r="M254" s="1">
        <v>15.24</v>
      </c>
      <c r="N254" s="1">
        <v>15.26</v>
      </c>
      <c r="O254" s="1">
        <v>15.63</v>
      </c>
      <c r="P254" s="1">
        <v>13.67</v>
      </c>
      <c r="Q254" s="1">
        <v>15.05</v>
      </c>
      <c r="R254" s="1">
        <v>15.75</v>
      </c>
      <c r="S254" s="1">
        <v>14.92</v>
      </c>
      <c r="T254" s="1">
        <v>0.471829</v>
      </c>
      <c r="U254" s="1">
        <f t="shared" si="6"/>
        <v>0.96904829463935993</v>
      </c>
      <c r="V254" s="1">
        <f t="shared" si="7"/>
        <v>27746.150395495297</v>
      </c>
      <c r="W254" s="1">
        <f t="shared" si="7"/>
        <v>31000.416967904301</v>
      </c>
      <c r="X254" s="1">
        <v>42642.369919121316</v>
      </c>
      <c r="Y254" s="1">
        <v>36358.372460719111</v>
      </c>
      <c r="Z254" s="1">
        <v>51063.329892630551</v>
      </c>
      <c r="AA254" s="1">
        <v>43237.635220206183</v>
      </c>
      <c r="AB254" s="1">
        <v>38967.938744409163</v>
      </c>
      <c r="AC254" s="1">
        <v>37640.547696542824</v>
      </c>
      <c r="AD254" s="1">
        <v>38698.767529722878</v>
      </c>
      <c r="AE254" s="1">
        <v>39238.98219295303</v>
      </c>
      <c r="AF254" s="1">
        <v>50710.609708397009</v>
      </c>
      <c r="AG254" s="1">
        <v>13034.069749840593</v>
      </c>
      <c r="AH254" s="1">
        <v>33923.561024434261</v>
      </c>
      <c r="AI254" s="1">
        <v>55108.98747006739</v>
      </c>
      <c r="AJ254" s="1">
        <v>31000.416967904301</v>
      </c>
    </row>
    <row r="255" spans="1:36">
      <c r="A255" s="1">
        <v>969</v>
      </c>
      <c r="B255" s="1" t="s">
        <v>628</v>
      </c>
      <c r="C255" s="1" t="s">
        <v>629</v>
      </c>
      <c r="D255" s="1" t="s">
        <v>107</v>
      </c>
      <c r="E255" s="1">
        <v>16.55</v>
      </c>
      <c r="F255" s="1">
        <v>16.420000000000002</v>
      </c>
      <c r="G255" s="1">
        <v>16.73</v>
      </c>
      <c r="H255" s="1">
        <v>16.54</v>
      </c>
      <c r="I255" s="1">
        <v>16.75</v>
      </c>
      <c r="J255" s="1">
        <v>16.52</v>
      </c>
      <c r="K255" s="1">
        <v>16.61</v>
      </c>
      <c r="L255" s="1">
        <v>16.52</v>
      </c>
      <c r="M255" s="1">
        <v>16.559999999999999</v>
      </c>
      <c r="N255" s="1">
        <v>16.78</v>
      </c>
      <c r="O255" s="1">
        <v>16.55</v>
      </c>
      <c r="P255" s="1">
        <v>16.670000000000002</v>
      </c>
      <c r="Q255" s="1">
        <v>16.7</v>
      </c>
      <c r="R255" s="1">
        <v>15.49</v>
      </c>
      <c r="S255" s="1">
        <v>16.440000000000001</v>
      </c>
      <c r="T255" s="1">
        <v>0.47044399999999997</v>
      </c>
      <c r="U255" s="1">
        <f t="shared" si="6"/>
        <v>0.94644621622289005</v>
      </c>
      <c r="V255" s="1">
        <f t="shared" si="7"/>
        <v>95950.320169492436</v>
      </c>
      <c r="W255" s="1">
        <f t="shared" si="7"/>
        <v>87682.420230462652</v>
      </c>
      <c r="X255" s="1">
        <v>108700.57150899056</v>
      </c>
      <c r="Y255" s="1">
        <v>95287.542895103863</v>
      </c>
      <c r="Z255" s="1">
        <v>110217.97494013479</v>
      </c>
      <c r="AA255" s="1">
        <v>93975.6911339652</v>
      </c>
      <c r="AB255" s="1">
        <v>100024.92351843911</v>
      </c>
      <c r="AC255" s="1">
        <v>93975.6911339652</v>
      </c>
      <c r="AD255" s="1">
        <v>96617.707424389475</v>
      </c>
      <c r="AE255" s="1">
        <v>112533.88888476937</v>
      </c>
      <c r="AF255" s="1">
        <v>95950.320169492436</v>
      </c>
      <c r="AG255" s="1">
        <v>104272.55799872478</v>
      </c>
      <c r="AH255" s="1">
        <v>106463.54609520438</v>
      </c>
      <c r="AI255" s="1">
        <v>46020.849688182658</v>
      </c>
      <c r="AJ255" s="1">
        <v>88906.421203610691</v>
      </c>
    </row>
    <row r="256" spans="1:36">
      <c r="A256" s="1">
        <v>778</v>
      </c>
      <c r="B256" s="1" t="s">
        <v>630</v>
      </c>
      <c r="C256" s="1" t="s">
        <v>631</v>
      </c>
      <c r="D256" s="1" t="s">
        <v>246</v>
      </c>
      <c r="E256" s="1">
        <v>16.79</v>
      </c>
      <c r="F256" s="1">
        <v>16.64</v>
      </c>
      <c r="G256" s="1">
        <v>15.88</v>
      </c>
      <c r="H256" s="1">
        <v>16.3</v>
      </c>
      <c r="I256" s="1">
        <v>15.87</v>
      </c>
      <c r="J256" s="1">
        <v>16.420000000000002</v>
      </c>
      <c r="K256" s="1">
        <v>15.55</v>
      </c>
      <c r="L256" s="1">
        <v>16.420000000000002</v>
      </c>
      <c r="M256" s="1">
        <v>16.21</v>
      </c>
      <c r="N256" s="1">
        <v>16.329999999999998</v>
      </c>
      <c r="O256" s="1">
        <v>16.420000000000002</v>
      </c>
      <c r="P256" s="1">
        <v>16.59</v>
      </c>
      <c r="Q256" s="1">
        <v>16.07</v>
      </c>
      <c r="R256" s="1">
        <v>15.72</v>
      </c>
      <c r="S256" s="1">
        <v>16.78</v>
      </c>
      <c r="T256" s="1">
        <v>0.46751500000000001</v>
      </c>
      <c r="U256" s="1">
        <f t="shared" si="6"/>
        <v>1.0359359312695398</v>
      </c>
      <c r="V256" s="1">
        <f t="shared" si="7"/>
        <v>113316.62398198435</v>
      </c>
      <c r="W256" s="1">
        <f t="shared" si="7"/>
        <v>102126.65978526112</v>
      </c>
      <c r="X256" s="1">
        <v>60305.417871351812</v>
      </c>
      <c r="Y256" s="1">
        <v>80684.280272972479</v>
      </c>
      <c r="Z256" s="1">
        <v>59888.857922233925</v>
      </c>
      <c r="AA256" s="1">
        <v>87682.420230462652</v>
      </c>
      <c r="AB256" s="1">
        <v>47975.160084746298</v>
      </c>
      <c r="AC256" s="1">
        <v>87682.420230462652</v>
      </c>
      <c r="AD256" s="1">
        <v>75804.716820416972</v>
      </c>
      <c r="AE256" s="1">
        <v>82379.628512662428</v>
      </c>
      <c r="AF256" s="1">
        <v>87682.420230462652</v>
      </c>
      <c r="AG256" s="1">
        <v>98647.850838331738</v>
      </c>
      <c r="AH256" s="1">
        <v>68794.232577921372</v>
      </c>
      <c r="AI256" s="1">
        <v>53974.860907647635</v>
      </c>
      <c r="AJ256" s="1">
        <v>112533.88888476937</v>
      </c>
    </row>
    <row r="257" spans="1:36">
      <c r="A257" s="1">
        <v>255</v>
      </c>
      <c r="B257" s="1" t="s">
        <v>632</v>
      </c>
      <c r="C257" s="1" t="s">
        <v>633</v>
      </c>
      <c r="D257" s="1" t="s">
        <v>163</v>
      </c>
      <c r="E257" s="1">
        <v>15.95</v>
      </c>
      <c r="F257" s="1">
        <v>15.86</v>
      </c>
      <c r="G257" s="1">
        <v>15.28</v>
      </c>
      <c r="H257" s="1">
        <v>15.64</v>
      </c>
      <c r="I257" s="1">
        <v>14.65</v>
      </c>
      <c r="J257" s="1">
        <v>15.34</v>
      </c>
      <c r="K257" s="1">
        <v>15.06</v>
      </c>
      <c r="L257" s="1">
        <v>15.44</v>
      </c>
      <c r="M257" s="1">
        <v>14.98</v>
      </c>
      <c r="N257" s="1">
        <v>15.09</v>
      </c>
      <c r="O257" s="1">
        <v>14.91</v>
      </c>
      <c r="P257" s="1">
        <v>15.73</v>
      </c>
      <c r="Q257" s="1">
        <v>14.87</v>
      </c>
      <c r="R257" s="1">
        <v>14.79</v>
      </c>
      <c r="S257" s="1">
        <v>15.76</v>
      </c>
      <c r="T257" s="1">
        <v>0.462366</v>
      </c>
      <c r="U257" s="1">
        <f t="shared" si="6"/>
        <v>0.84609751631674046</v>
      </c>
      <c r="V257" s="1">
        <f t="shared" si="7"/>
        <v>63303.603252418623</v>
      </c>
      <c r="W257" s="1">
        <f t="shared" si="7"/>
        <v>59475.175362865419</v>
      </c>
      <c r="X257" s="1">
        <v>39786.737971856892</v>
      </c>
      <c r="Y257" s="1">
        <v>51063.329892630551</v>
      </c>
      <c r="Z257" s="1">
        <v>25709.251719880725</v>
      </c>
      <c r="AA257" s="1">
        <v>41476.312071218126</v>
      </c>
      <c r="AB257" s="1">
        <v>34159.518051241845</v>
      </c>
      <c r="AC257" s="1">
        <v>44453.210601805265</v>
      </c>
      <c r="AD257" s="1">
        <v>32316.87326083842</v>
      </c>
      <c r="AE257" s="1">
        <v>34877.282138631672</v>
      </c>
      <c r="AF257" s="1">
        <v>30786.281446244731</v>
      </c>
      <c r="AG257" s="1">
        <v>54350.285754495271</v>
      </c>
      <c r="AH257" s="1">
        <v>29944.428961116959</v>
      </c>
      <c r="AI257" s="1">
        <v>28329.155995496079</v>
      </c>
      <c r="AJ257" s="1">
        <v>55492.300790990601</v>
      </c>
    </row>
    <row r="258" spans="1:36">
      <c r="A258" s="1">
        <v>805</v>
      </c>
      <c r="B258" s="1" t="s">
        <v>634</v>
      </c>
      <c r="C258" s="1" t="s">
        <v>635</v>
      </c>
      <c r="D258" s="1" t="s">
        <v>214</v>
      </c>
      <c r="E258" s="1">
        <v>16.63</v>
      </c>
      <c r="F258" s="1">
        <v>16.920000000000002</v>
      </c>
      <c r="G258" s="1">
        <v>16.62</v>
      </c>
      <c r="H258" s="1">
        <v>16.670000000000002</v>
      </c>
      <c r="I258" s="1">
        <v>16.97</v>
      </c>
      <c r="J258" s="1">
        <v>16.829999999999998</v>
      </c>
      <c r="K258" s="1">
        <v>16.8</v>
      </c>
      <c r="L258" s="1">
        <v>16.809999999999999</v>
      </c>
      <c r="M258" s="1">
        <v>17.100000000000001</v>
      </c>
      <c r="N258" s="1">
        <v>17.05</v>
      </c>
      <c r="O258" s="1">
        <v>17.04</v>
      </c>
      <c r="P258" s="1">
        <v>16.38</v>
      </c>
      <c r="Q258" s="1">
        <v>16.97</v>
      </c>
      <c r="R258" s="1">
        <v>16.829999999999998</v>
      </c>
      <c r="S258" s="1">
        <v>16.809999999999999</v>
      </c>
      <c r="T258" s="1">
        <v>0.46027899999999999</v>
      </c>
      <c r="U258" s="1">
        <f t="shared" si="6"/>
        <v>1.0818082673033811</v>
      </c>
      <c r="V258" s="1">
        <f t="shared" si="7"/>
        <v>101421.21941679402</v>
      </c>
      <c r="W258" s="1">
        <f t="shared" si="7"/>
        <v>124001.66787161745</v>
      </c>
      <c r="X258" s="1">
        <v>100720.65188089119</v>
      </c>
      <c r="Y258" s="1">
        <v>104272.55799872478</v>
      </c>
      <c r="Z258" s="1">
        <v>128374.57724531343</v>
      </c>
      <c r="AA258" s="1">
        <v>116502.38790586444</v>
      </c>
      <c r="AB258" s="1">
        <v>114104.80343234955</v>
      </c>
      <c r="AC258" s="1">
        <v>114898.46510433525</v>
      </c>
      <c r="AD258" s="1">
        <v>140479.4912815571</v>
      </c>
      <c r="AE258" s="1">
        <v>135694.24409773704</v>
      </c>
      <c r="AF258" s="1">
        <v>134756.93548746381</v>
      </c>
      <c r="AG258" s="1">
        <v>85284.739838242487</v>
      </c>
      <c r="AH258" s="1">
        <v>128374.57724531343</v>
      </c>
      <c r="AI258" s="1">
        <v>116502.38790586444</v>
      </c>
      <c r="AJ258" s="1">
        <v>114898.46510433525</v>
      </c>
    </row>
    <row r="259" spans="1:36">
      <c r="A259" s="1">
        <v>1006</v>
      </c>
      <c r="B259" s="1" t="s">
        <v>636</v>
      </c>
      <c r="C259" s="1" t="s">
        <v>637</v>
      </c>
      <c r="D259" s="1" t="s">
        <v>179</v>
      </c>
      <c r="E259" s="1">
        <v>16.29</v>
      </c>
      <c r="F259" s="1">
        <v>16.87</v>
      </c>
      <c r="G259" s="1">
        <v>17.45</v>
      </c>
      <c r="H259" s="1">
        <v>17.61</v>
      </c>
      <c r="I259" s="1">
        <v>17.649999999999999</v>
      </c>
      <c r="J259" s="1">
        <v>17.7</v>
      </c>
      <c r="K259" s="1">
        <v>17.13</v>
      </c>
      <c r="L259" s="1">
        <v>17.170000000000002</v>
      </c>
      <c r="M259" s="1">
        <v>17.25</v>
      </c>
      <c r="N259" s="1">
        <v>17.12</v>
      </c>
      <c r="O259" s="1">
        <v>16.89</v>
      </c>
      <c r="P259" s="1">
        <v>16.84</v>
      </c>
      <c r="Q259" s="1">
        <v>17.09</v>
      </c>
      <c r="R259" s="1">
        <v>17.96</v>
      </c>
      <c r="S259" s="1">
        <v>17.43</v>
      </c>
      <c r="T259" s="1">
        <v>0.46006999999999998</v>
      </c>
      <c r="U259" s="1">
        <f t="shared" ref="U259:U322" si="8">AVERAGE(AD259:AJ259)/AVERAGE(V259:AC259)</f>
        <v>0.98288727740528203</v>
      </c>
      <c r="V259" s="1">
        <f t="shared" ref="V259:W322" si="9">2^E259</f>
        <v>80126.953238827351</v>
      </c>
      <c r="W259" s="1">
        <f t="shared" si="9"/>
        <v>119777.71584446807</v>
      </c>
      <c r="X259" s="1">
        <v>179049.62853331186</v>
      </c>
      <c r="Y259" s="1">
        <v>200049.84703687823</v>
      </c>
      <c r="Z259" s="1">
        <v>205674.01375904551</v>
      </c>
      <c r="AA259" s="1">
        <v>212927.09219040876</v>
      </c>
      <c r="AB259" s="1">
        <v>143431.26401164746</v>
      </c>
      <c r="AC259" s="1">
        <v>147463.66570513186</v>
      </c>
      <c r="AD259" s="1">
        <v>155871.75497763668</v>
      </c>
      <c r="AE259" s="1">
        <v>142440.51190101565</v>
      </c>
      <c r="AF259" s="1">
        <v>121449.75044809462</v>
      </c>
      <c r="AG259" s="1">
        <v>117312.72609667109</v>
      </c>
      <c r="AH259" s="1">
        <v>139509.12855452672</v>
      </c>
      <c r="AI259" s="1">
        <v>254975.65853444629</v>
      </c>
      <c r="AJ259" s="1">
        <v>176584.59938693969</v>
      </c>
    </row>
    <row r="260" spans="1:36">
      <c r="A260" s="1">
        <v>318</v>
      </c>
      <c r="B260" s="1" t="s">
        <v>638</v>
      </c>
      <c r="C260" s="1" t="s">
        <v>639</v>
      </c>
      <c r="D260" s="1" t="s">
        <v>640</v>
      </c>
      <c r="E260" s="1">
        <v>15.75</v>
      </c>
      <c r="F260" s="1">
        <v>16.43</v>
      </c>
      <c r="G260" s="1">
        <v>15.33</v>
      </c>
      <c r="H260" s="1">
        <v>15.75</v>
      </c>
      <c r="I260" s="1">
        <v>15.31</v>
      </c>
      <c r="J260" s="1">
        <v>15.77</v>
      </c>
      <c r="K260" s="1">
        <v>15.45</v>
      </c>
      <c r="L260" s="1">
        <v>15.95</v>
      </c>
      <c r="M260" s="1">
        <v>15.1</v>
      </c>
      <c r="N260" s="1">
        <v>15.31</v>
      </c>
      <c r="O260" s="1">
        <v>15.7</v>
      </c>
      <c r="P260" s="1">
        <v>15.67</v>
      </c>
      <c r="Q260" s="1">
        <v>15.12</v>
      </c>
      <c r="R260" s="1">
        <v>16.09</v>
      </c>
      <c r="S260" s="1">
        <v>15.88</v>
      </c>
      <c r="T260" s="1">
        <v>0.458843</v>
      </c>
      <c r="U260" s="1">
        <f t="shared" si="8"/>
        <v>0.89207791607826381</v>
      </c>
      <c r="V260" s="1">
        <f t="shared" si="9"/>
        <v>55108.98747006739</v>
      </c>
      <c r="W260" s="1">
        <f t="shared" si="9"/>
        <v>88292.299693469846</v>
      </c>
      <c r="X260" s="1">
        <v>41189.814256331287</v>
      </c>
      <c r="Y260" s="1">
        <v>55108.98747006739</v>
      </c>
      <c r="Z260" s="1">
        <v>40622.741911600708</v>
      </c>
      <c r="AA260" s="1">
        <v>55878.280266904796</v>
      </c>
      <c r="AB260" s="1">
        <v>44762.40713332803</v>
      </c>
      <c r="AC260" s="1">
        <v>63303.603252418623</v>
      </c>
      <c r="AD260" s="1">
        <v>35119.87282038921</v>
      </c>
      <c r="AE260" s="1">
        <v>40622.741911600708</v>
      </c>
      <c r="AF260" s="1">
        <v>53231.773047602182</v>
      </c>
      <c r="AG260" s="1">
        <v>52136.278999362286</v>
      </c>
      <c r="AH260" s="1">
        <v>35610.127975253847</v>
      </c>
      <c r="AI260" s="1">
        <v>69754.564277263344</v>
      </c>
      <c r="AJ260" s="1">
        <v>60305.417871351812</v>
      </c>
    </row>
    <row r="261" spans="1:36">
      <c r="A261" s="1">
        <v>538</v>
      </c>
      <c r="B261" s="1" t="s">
        <v>641</v>
      </c>
      <c r="C261" s="1" t="s">
        <v>642</v>
      </c>
      <c r="D261" s="1" t="s">
        <v>643</v>
      </c>
      <c r="E261" s="1">
        <v>18.440000000000001</v>
      </c>
      <c r="F261" s="1">
        <v>18.7</v>
      </c>
      <c r="G261" s="1">
        <v>18.27</v>
      </c>
      <c r="H261" s="1">
        <v>18.489999999999998</v>
      </c>
      <c r="I261" s="1">
        <v>18.059999999999999</v>
      </c>
      <c r="J261" s="1">
        <v>18.36</v>
      </c>
      <c r="K261" s="1">
        <v>18.28</v>
      </c>
      <c r="L261" s="1">
        <v>18.61</v>
      </c>
      <c r="M261" s="1">
        <v>18.04</v>
      </c>
      <c r="N261" s="1">
        <v>18.3</v>
      </c>
      <c r="O261" s="1">
        <v>18.21</v>
      </c>
      <c r="P261" s="1">
        <v>18.37</v>
      </c>
      <c r="Q261" s="1">
        <v>18.170000000000002</v>
      </c>
      <c r="R261" s="1">
        <v>18.440000000000001</v>
      </c>
      <c r="S261" s="1">
        <v>18.64</v>
      </c>
      <c r="T261" s="1">
        <v>0.45708599999999999</v>
      </c>
      <c r="U261" s="1">
        <f t="shared" si="8"/>
        <v>0.93810484522540893</v>
      </c>
      <c r="V261" s="1">
        <f t="shared" si="9"/>
        <v>355625.68481444282</v>
      </c>
      <c r="W261" s="1">
        <f t="shared" si="9"/>
        <v>425854.18438081758</v>
      </c>
      <c r="X261" s="1">
        <v>316095.28718216642</v>
      </c>
      <c r="Y261" s="1">
        <v>368166.79750546074</v>
      </c>
      <c r="Z261" s="1">
        <v>273276.14440993435</v>
      </c>
      <c r="AA261" s="1">
        <v>336442.39849072957</v>
      </c>
      <c r="AB261" s="1">
        <v>318293.90377485525</v>
      </c>
      <c r="AC261" s="1">
        <v>400099.69407375652</v>
      </c>
      <c r="AD261" s="1">
        <v>269513.87097492767</v>
      </c>
      <c r="AE261" s="1">
        <v>322737.12109188997</v>
      </c>
      <c r="AF261" s="1">
        <v>303218.86728166795</v>
      </c>
      <c r="AG261" s="1">
        <v>338782.54043463472</v>
      </c>
      <c r="AH261" s="1">
        <v>294927.3314102632</v>
      </c>
      <c r="AI261" s="1">
        <v>355625.68481444282</v>
      </c>
      <c r="AJ261" s="1">
        <v>408506.63914104382</v>
      </c>
    </row>
    <row r="262" spans="1:36">
      <c r="A262" s="1">
        <v>971</v>
      </c>
      <c r="B262" s="1" t="s">
        <v>644</v>
      </c>
      <c r="C262" s="1" t="s">
        <v>645</v>
      </c>
      <c r="D262" s="1" t="s">
        <v>110</v>
      </c>
      <c r="E262" s="1">
        <v>16.21</v>
      </c>
      <c r="F262" s="1">
        <v>15.63</v>
      </c>
      <c r="G262" s="1">
        <v>15.96</v>
      </c>
      <c r="H262" s="1">
        <v>15.6</v>
      </c>
      <c r="I262" s="1">
        <v>15.58</v>
      </c>
      <c r="J262" s="1">
        <v>15.59</v>
      </c>
      <c r="K262" s="1">
        <v>15.18</v>
      </c>
      <c r="L262" s="1">
        <v>15.08</v>
      </c>
      <c r="M262" s="1">
        <v>15.78</v>
      </c>
      <c r="N262" s="1">
        <v>15.8</v>
      </c>
      <c r="O262" s="1">
        <v>13.03</v>
      </c>
      <c r="P262" s="1">
        <v>16.52</v>
      </c>
      <c r="Q262" s="1">
        <v>15.37</v>
      </c>
      <c r="R262" s="1">
        <v>13.68</v>
      </c>
      <c r="S262" s="1">
        <v>15.77</v>
      </c>
      <c r="T262" s="1">
        <v>0.45633200000000002</v>
      </c>
      <c r="U262" s="1">
        <f t="shared" si="8"/>
        <v>0.91154369766475518</v>
      </c>
      <c r="V262" s="1">
        <f t="shared" si="9"/>
        <v>75804.716820416972</v>
      </c>
      <c r="W262" s="1">
        <f t="shared" si="9"/>
        <v>50710.609708397009</v>
      </c>
      <c r="X262" s="1">
        <v>63743.914633611566</v>
      </c>
      <c r="Y262" s="1">
        <v>49667.000451412707</v>
      </c>
      <c r="Z262" s="1">
        <v>48983.220179269614</v>
      </c>
      <c r="AA262" s="1">
        <v>49323.925419165862</v>
      </c>
      <c r="AB262" s="1">
        <v>37122.33915337269</v>
      </c>
      <c r="AC262" s="1">
        <v>34636.367153115309</v>
      </c>
      <c r="AD262" s="1">
        <v>56266.944442384578</v>
      </c>
      <c r="AE262" s="1">
        <v>57052.401716174769</v>
      </c>
      <c r="AF262" s="1">
        <v>8364.1313337933207</v>
      </c>
      <c r="AG262" s="1">
        <v>93975.6911339652</v>
      </c>
      <c r="AH262" s="1">
        <v>42347.817554329333</v>
      </c>
      <c r="AI262" s="1">
        <v>13124.728874428365</v>
      </c>
      <c r="AJ262" s="1">
        <v>55878.280266904796</v>
      </c>
    </row>
    <row r="263" spans="1:36">
      <c r="A263" s="1">
        <v>640</v>
      </c>
      <c r="B263" s="1" t="s">
        <v>646</v>
      </c>
      <c r="C263" s="1" t="s">
        <v>647</v>
      </c>
      <c r="D263" s="1" t="s">
        <v>648</v>
      </c>
      <c r="E263" s="1">
        <v>16.899999999999999</v>
      </c>
      <c r="F263" s="1">
        <v>16.739999999999998</v>
      </c>
      <c r="G263" s="1">
        <v>16.18</v>
      </c>
      <c r="H263" s="1">
        <v>16.45</v>
      </c>
      <c r="I263" s="1">
        <v>16.14</v>
      </c>
      <c r="J263" s="1">
        <v>16.57</v>
      </c>
      <c r="K263" s="1">
        <v>16.52</v>
      </c>
      <c r="L263" s="1">
        <v>16.63</v>
      </c>
      <c r="M263" s="1">
        <v>16.22</v>
      </c>
      <c r="N263" s="1">
        <v>16.45</v>
      </c>
      <c r="O263" s="1">
        <v>15.98</v>
      </c>
      <c r="P263" s="1">
        <v>16.95</v>
      </c>
      <c r="Q263" s="1">
        <v>16.100000000000001</v>
      </c>
      <c r="R263" s="1">
        <v>15.78</v>
      </c>
      <c r="S263" s="1">
        <v>16.77</v>
      </c>
      <c r="T263" s="1">
        <v>0.45577099999999998</v>
      </c>
      <c r="U263" s="1">
        <f t="shared" si="8"/>
        <v>0.89478316544165371</v>
      </c>
      <c r="V263" s="1">
        <f t="shared" si="9"/>
        <v>122294.50026671228</v>
      </c>
      <c r="W263" s="1">
        <f t="shared" si="9"/>
        <v>109456.64377531502</v>
      </c>
      <c r="X263" s="1">
        <v>74244.678306745394</v>
      </c>
      <c r="Y263" s="1">
        <v>89524.814266655914</v>
      </c>
      <c r="Z263" s="1">
        <v>72214.453674089542</v>
      </c>
      <c r="AA263" s="1">
        <v>97289.736724745337</v>
      </c>
      <c r="AB263" s="1">
        <v>93975.6911339652</v>
      </c>
      <c r="AC263" s="1">
        <v>101421.21941679402</v>
      </c>
      <c r="AD263" s="1">
        <v>76331.980322796604</v>
      </c>
      <c r="AE263" s="1">
        <v>89524.814266655914</v>
      </c>
      <c r="AF263" s="1">
        <v>64633.74652167673</v>
      </c>
      <c r="AG263" s="1">
        <v>126607.20650483726</v>
      </c>
      <c r="AH263" s="1">
        <v>70239.74564077855</v>
      </c>
      <c r="AI263" s="1">
        <v>56266.944442384578</v>
      </c>
      <c r="AJ263" s="1">
        <v>111756.56053380961</v>
      </c>
    </row>
    <row r="264" spans="1:36">
      <c r="A264" s="1">
        <v>1073</v>
      </c>
      <c r="B264" s="1" t="s">
        <v>649</v>
      </c>
      <c r="C264" s="1" t="s">
        <v>650</v>
      </c>
      <c r="D264" s="1" t="s">
        <v>299</v>
      </c>
      <c r="E264" s="1">
        <v>15.33</v>
      </c>
      <c r="F264" s="1">
        <v>15.7</v>
      </c>
      <c r="G264" s="1">
        <v>15.49</v>
      </c>
      <c r="H264" s="1">
        <v>15.59</v>
      </c>
      <c r="I264" s="1">
        <v>15.14</v>
      </c>
      <c r="J264" s="1">
        <v>15.72</v>
      </c>
      <c r="K264" s="1">
        <v>15.16</v>
      </c>
      <c r="L264" s="1">
        <v>15.92</v>
      </c>
      <c r="M264" s="1">
        <v>15.59</v>
      </c>
      <c r="N264" s="1">
        <v>15.62</v>
      </c>
      <c r="O264" s="1">
        <v>15.79</v>
      </c>
      <c r="P264" s="1">
        <v>15.66</v>
      </c>
      <c r="Q264" s="1">
        <v>15.33</v>
      </c>
      <c r="R264" s="1">
        <v>15.45</v>
      </c>
      <c r="S264" s="1">
        <v>16.04</v>
      </c>
      <c r="T264" s="1">
        <v>0.45467400000000002</v>
      </c>
      <c r="U264" s="1">
        <f t="shared" si="8"/>
        <v>1.0914876848104342</v>
      </c>
      <c r="V264" s="1">
        <f t="shared" si="9"/>
        <v>41189.814256331287</v>
      </c>
      <c r="W264" s="1">
        <f t="shared" si="9"/>
        <v>53231.773047602182</v>
      </c>
      <c r="X264" s="1">
        <v>46020.849688182658</v>
      </c>
      <c r="Y264" s="1">
        <v>49323.925419165862</v>
      </c>
      <c r="Z264" s="1">
        <v>36107.226837044771</v>
      </c>
      <c r="AA264" s="1">
        <v>53974.860907647635</v>
      </c>
      <c r="AB264" s="1">
        <v>36611.264940350513</v>
      </c>
      <c r="AC264" s="1">
        <v>62000.833935808609</v>
      </c>
      <c r="AD264" s="1">
        <v>49323.925419165862</v>
      </c>
      <c r="AE264" s="1">
        <v>50360.325940445502</v>
      </c>
      <c r="AF264" s="1">
        <v>56658.311990992166</v>
      </c>
      <c r="AG264" s="1">
        <v>51776.147414278254</v>
      </c>
      <c r="AH264" s="1">
        <v>41189.814256331287</v>
      </c>
      <c r="AI264" s="1">
        <v>44762.40713332803</v>
      </c>
      <c r="AJ264" s="1">
        <v>67378.467743731904</v>
      </c>
    </row>
    <row r="265" spans="1:36">
      <c r="A265" s="1">
        <v>580</v>
      </c>
      <c r="B265" s="1" t="s">
        <v>651</v>
      </c>
      <c r="C265" s="1" t="s">
        <v>652</v>
      </c>
      <c r="D265" s="1" t="s">
        <v>232</v>
      </c>
      <c r="E265" s="1">
        <v>16.079999999999998</v>
      </c>
      <c r="F265" s="1">
        <v>16.38</v>
      </c>
      <c r="G265" s="1">
        <v>15.73</v>
      </c>
      <c r="H265" s="1">
        <v>15.94</v>
      </c>
      <c r="I265" s="1">
        <v>15.86</v>
      </c>
      <c r="J265" s="1">
        <v>16.100000000000001</v>
      </c>
      <c r="K265" s="1">
        <v>15.55</v>
      </c>
      <c r="L265" s="1">
        <v>15.92</v>
      </c>
      <c r="M265" s="1">
        <v>15.74</v>
      </c>
      <c r="N265" s="1">
        <v>15.93</v>
      </c>
      <c r="O265" s="1">
        <v>16.149999999999999</v>
      </c>
      <c r="P265" s="1">
        <v>15.92</v>
      </c>
      <c r="Q265" s="1">
        <v>15.76</v>
      </c>
      <c r="R265" s="1">
        <v>16.55</v>
      </c>
      <c r="S265" s="1">
        <v>16.239999999999998</v>
      </c>
      <c r="T265" s="1">
        <v>0.45133899999999999</v>
      </c>
      <c r="U265" s="1">
        <f t="shared" si="8"/>
        <v>1.0741539535103721</v>
      </c>
      <c r="V265" s="1">
        <f t="shared" si="9"/>
        <v>69272.734306230501</v>
      </c>
      <c r="W265" s="1">
        <f t="shared" si="9"/>
        <v>85284.739838242487</v>
      </c>
      <c r="X265" s="1">
        <v>54350.285754495271</v>
      </c>
      <c r="Y265" s="1">
        <v>62866.333324100517</v>
      </c>
      <c r="Z265" s="1">
        <v>59475.175362865419</v>
      </c>
      <c r="AA265" s="1">
        <v>70239.74564077855</v>
      </c>
      <c r="AB265" s="1">
        <v>47975.160084746298</v>
      </c>
      <c r="AC265" s="1">
        <v>62000.833935808609</v>
      </c>
      <c r="AD265" s="1">
        <v>54728.321887657599</v>
      </c>
      <c r="AE265" s="1">
        <v>62432.083839807397</v>
      </c>
      <c r="AF265" s="1">
        <v>72716.744921438236</v>
      </c>
      <c r="AG265" s="1">
        <v>62000.833935808609</v>
      </c>
      <c r="AH265" s="1">
        <v>55492.300790990601</v>
      </c>
      <c r="AI265" s="1">
        <v>95950.320169492436</v>
      </c>
      <c r="AJ265" s="1">
        <v>77397.535059445625</v>
      </c>
    </row>
    <row r="266" spans="1:36">
      <c r="A266" s="1">
        <v>172</v>
      </c>
      <c r="B266" s="1" t="s">
        <v>653</v>
      </c>
      <c r="C266" s="1" t="s">
        <v>654</v>
      </c>
      <c r="D266" s="1" t="s">
        <v>62</v>
      </c>
      <c r="E266" s="1">
        <v>18.190000000000001</v>
      </c>
      <c r="F266" s="1">
        <v>18.38</v>
      </c>
      <c r="G266" s="1">
        <v>17.46</v>
      </c>
      <c r="H266" s="1">
        <v>17.95</v>
      </c>
      <c r="I266" s="1">
        <v>17.11</v>
      </c>
      <c r="J266" s="1">
        <v>17.62</v>
      </c>
      <c r="K266" s="1">
        <v>17.46</v>
      </c>
      <c r="L266" s="1">
        <v>17.91</v>
      </c>
      <c r="M266" s="1">
        <v>17.399999999999999</v>
      </c>
      <c r="N266" s="1">
        <v>17.23</v>
      </c>
      <c r="O266" s="1">
        <v>17.55</v>
      </c>
      <c r="P266" s="1">
        <v>17.940000000000001</v>
      </c>
      <c r="Q266" s="1">
        <v>17.14</v>
      </c>
      <c r="R266" s="1">
        <v>17.71</v>
      </c>
      <c r="S266" s="1">
        <v>17.850000000000001</v>
      </c>
      <c r="T266" s="1">
        <v>0.44861099999999998</v>
      </c>
      <c r="U266" s="1">
        <f t="shared" si="8"/>
        <v>0.84645001913641027</v>
      </c>
      <c r="V266" s="1">
        <f t="shared" si="9"/>
        <v>299044.36353261216</v>
      </c>
      <c r="W266" s="1">
        <f t="shared" si="9"/>
        <v>341138.95935297001</v>
      </c>
      <c r="X266" s="1">
        <v>180295.01718721242</v>
      </c>
      <c r="Y266" s="1">
        <v>253214.41300967455</v>
      </c>
      <c r="Z266" s="1">
        <v>141456.60341510829</v>
      </c>
      <c r="AA266" s="1">
        <v>201441.30376178242</v>
      </c>
      <c r="AB266" s="1">
        <v>180295.01718721242</v>
      </c>
      <c r="AC266" s="1">
        <v>246290.25156995791</v>
      </c>
      <c r="AD266" s="1">
        <v>172950.54088082444</v>
      </c>
      <c r="AE266" s="1">
        <v>153725.82246572076</v>
      </c>
      <c r="AF266" s="1">
        <v>191900.64033898487</v>
      </c>
      <c r="AG266" s="1">
        <v>251465.3332964021</v>
      </c>
      <c r="AH266" s="1">
        <v>144428.90734817911</v>
      </c>
      <c r="AI266" s="1">
        <v>214408.11723857099</v>
      </c>
      <c r="AJ266" s="1">
        <v>236257.40127065353</v>
      </c>
    </row>
    <row r="267" spans="1:36">
      <c r="A267" s="1">
        <v>939</v>
      </c>
      <c r="B267" s="1" t="s">
        <v>655</v>
      </c>
      <c r="C267" s="1" t="s">
        <v>656</v>
      </c>
      <c r="D267" s="1" t="s">
        <v>32</v>
      </c>
      <c r="E267" s="1">
        <v>17.04</v>
      </c>
      <c r="F267" s="1">
        <v>17.25</v>
      </c>
      <c r="G267" s="1">
        <v>17.23</v>
      </c>
      <c r="H267" s="1">
        <v>17.3</v>
      </c>
      <c r="I267" s="1">
        <v>17.440000000000001</v>
      </c>
      <c r="J267" s="1">
        <v>17.329999999999998</v>
      </c>
      <c r="K267" s="1">
        <v>17.37</v>
      </c>
      <c r="L267" s="1">
        <v>17.09</v>
      </c>
      <c r="M267" s="1">
        <v>17.39</v>
      </c>
      <c r="N267" s="1">
        <v>17.420000000000002</v>
      </c>
      <c r="O267" s="1">
        <v>17.510000000000002</v>
      </c>
      <c r="P267" s="1">
        <v>16.829999999999998</v>
      </c>
      <c r="Q267" s="1">
        <v>17.440000000000001</v>
      </c>
      <c r="R267" s="1">
        <v>17.75</v>
      </c>
      <c r="S267" s="1">
        <v>17.3</v>
      </c>
      <c r="T267" s="1">
        <v>0.44428099999999998</v>
      </c>
      <c r="U267" s="1">
        <f t="shared" si="8"/>
        <v>1.0998571286499164</v>
      </c>
      <c r="V267" s="1">
        <f t="shared" si="9"/>
        <v>134756.93548746381</v>
      </c>
      <c r="W267" s="1">
        <f t="shared" si="9"/>
        <v>155871.75497763668</v>
      </c>
      <c r="X267" s="1">
        <v>153725.82246572076</v>
      </c>
      <c r="Y267" s="1">
        <v>161368.56054594496</v>
      </c>
      <c r="Z267" s="1">
        <v>177812.84240722138</v>
      </c>
      <c r="AA267" s="1">
        <v>164759.25702532489</v>
      </c>
      <c r="AB267" s="1">
        <v>169391.27021731736</v>
      </c>
      <c r="AC267" s="1">
        <v>139509.12855452672</v>
      </c>
      <c r="AD267" s="1">
        <v>171755.88423052346</v>
      </c>
      <c r="AE267" s="1">
        <v>175364.84046092533</v>
      </c>
      <c r="AF267" s="1">
        <v>186653.10723729938</v>
      </c>
      <c r="AG267" s="1">
        <v>116502.38790586444</v>
      </c>
      <c r="AH267" s="1">
        <v>177812.84240722138</v>
      </c>
      <c r="AI267" s="1">
        <v>220435.94988026959</v>
      </c>
      <c r="AJ267" s="1">
        <v>161368.56054594496</v>
      </c>
    </row>
    <row r="268" spans="1:36">
      <c r="A268" s="1">
        <v>414</v>
      </c>
      <c r="B268" s="1" t="s">
        <v>657</v>
      </c>
      <c r="C268" s="1" t="s">
        <v>658</v>
      </c>
      <c r="D268" s="1" t="s">
        <v>127</v>
      </c>
      <c r="E268" s="1">
        <v>17.46</v>
      </c>
      <c r="F268" s="1">
        <v>17.78</v>
      </c>
      <c r="G268" s="1">
        <v>18.13</v>
      </c>
      <c r="H268" s="1">
        <v>18.36</v>
      </c>
      <c r="I268" s="1">
        <v>17.96</v>
      </c>
      <c r="J268" s="1">
        <v>18.18</v>
      </c>
      <c r="K268" s="1">
        <v>17.82</v>
      </c>
      <c r="L268" s="1">
        <v>18.04</v>
      </c>
      <c r="M268" s="1">
        <v>17.98</v>
      </c>
      <c r="N268" s="1">
        <v>18.07</v>
      </c>
      <c r="O268" s="1">
        <v>18.12</v>
      </c>
      <c r="P268" s="1">
        <v>17.829999999999998</v>
      </c>
      <c r="Q268" s="1">
        <v>17.93</v>
      </c>
      <c r="R268" s="1">
        <v>18.940000000000001</v>
      </c>
      <c r="S268" s="1">
        <v>18.29</v>
      </c>
      <c r="T268" s="1">
        <v>0.44354399999999999</v>
      </c>
      <c r="U268" s="1">
        <f t="shared" si="8"/>
        <v>1.1665942133578786</v>
      </c>
      <c r="V268" s="1">
        <f t="shared" si="9"/>
        <v>180295.01718721242</v>
      </c>
      <c r="W268" s="1">
        <f t="shared" si="9"/>
        <v>225067.77776953875</v>
      </c>
      <c r="X268" s="1">
        <v>286862.52802329499</v>
      </c>
      <c r="Y268" s="1">
        <v>336442.39849072957</v>
      </c>
      <c r="Z268" s="1">
        <v>254975.65853444629</v>
      </c>
      <c r="AA268" s="1">
        <v>296978.71322698164</v>
      </c>
      <c r="AB268" s="1">
        <v>231395.29425961751</v>
      </c>
      <c r="AC268" s="1">
        <v>269513.87097492767</v>
      </c>
      <c r="AD268" s="1">
        <v>258534.98608670695</v>
      </c>
      <c r="AE268" s="1">
        <v>275176.93031168508</v>
      </c>
      <c r="AF268" s="1">
        <v>284881.02380203083</v>
      </c>
      <c r="AG268" s="1">
        <v>233004.7758117289</v>
      </c>
      <c r="AH268" s="1">
        <v>249728.33535922962</v>
      </c>
      <c r="AI268" s="1">
        <v>502930.66659280425</v>
      </c>
      <c r="AJ268" s="1">
        <v>320507.81295530946</v>
      </c>
    </row>
    <row r="269" spans="1:36">
      <c r="A269" s="1">
        <v>1028</v>
      </c>
      <c r="B269" s="1" t="s">
        <v>659</v>
      </c>
      <c r="C269" s="1" t="s">
        <v>660</v>
      </c>
      <c r="D269" s="1" t="s">
        <v>366</v>
      </c>
      <c r="E269" s="1">
        <v>14.68</v>
      </c>
      <c r="F269" s="1">
        <v>14.3</v>
      </c>
      <c r="G269" s="1">
        <v>16.64</v>
      </c>
      <c r="H269" s="1">
        <v>14.99</v>
      </c>
      <c r="I269" s="1">
        <v>13.84</v>
      </c>
      <c r="J269" s="1">
        <v>14.39</v>
      </c>
      <c r="K269" s="1">
        <v>13.05</v>
      </c>
      <c r="L269" s="1">
        <v>14.32</v>
      </c>
      <c r="M269" s="1">
        <v>16.12</v>
      </c>
      <c r="N269" s="1">
        <v>14.45</v>
      </c>
      <c r="O269" s="1">
        <v>15.9</v>
      </c>
      <c r="P269" s="1">
        <v>18.11</v>
      </c>
      <c r="Q269" s="1">
        <v>14.31</v>
      </c>
      <c r="R269" s="1">
        <v>13.02</v>
      </c>
      <c r="S269" s="1">
        <v>13.93</v>
      </c>
      <c r="T269" s="1">
        <v>0.43964700000000001</v>
      </c>
      <c r="U269" s="1">
        <f t="shared" si="8"/>
        <v>2.2373164015265625</v>
      </c>
      <c r="V269" s="1">
        <f t="shared" si="9"/>
        <v>26249.457748856734</v>
      </c>
      <c r="W269" s="1">
        <f t="shared" si="9"/>
        <v>20171.070068243116</v>
      </c>
      <c r="X269" s="1">
        <v>102126.65978526112</v>
      </c>
      <c r="Y269" s="1">
        <v>32541.654890480797</v>
      </c>
      <c r="Z269" s="1">
        <v>14664.090762083883</v>
      </c>
      <c r="AA269" s="1">
        <v>21469.485528815425</v>
      </c>
      <c r="AB269" s="1">
        <v>8480.8902561085633</v>
      </c>
      <c r="AC269" s="1">
        <v>20452.647713203991</v>
      </c>
      <c r="AD269" s="1">
        <v>71220.255950507824</v>
      </c>
      <c r="AE269" s="1">
        <v>22381.203566664015</v>
      </c>
      <c r="AF269" s="1">
        <v>61147.25013335624</v>
      </c>
      <c r="AG269" s="1">
        <v>282913.20683021611</v>
      </c>
      <c r="AH269" s="1">
        <v>20311.37095580035</v>
      </c>
      <c r="AI269" s="1">
        <v>8306.3560584399183</v>
      </c>
      <c r="AJ269" s="1">
        <v>15608.020959951875</v>
      </c>
    </row>
    <row r="270" spans="1:36">
      <c r="A270" s="1">
        <v>115</v>
      </c>
      <c r="B270" s="1" t="s">
        <v>661</v>
      </c>
      <c r="C270" s="1" t="s">
        <v>662</v>
      </c>
      <c r="D270" s="1" t="s">
        <v>663</v>
      </c>
      <c r="E270" s="1">
        <v>16.760000000000002</v>
      </c>
      <c r="F270" s="1">
        <v>16.91</v>
      </c>
      <c r="G270" s="1">
        <v>16.39</v>
      </c>
      <c r="H270" s="1">
        <v>16.690000000000001</v>
      </c>
      <c r="I270" s="1">
        <v>16.43</v>
      </c>
      <c r="J270" s="1">
        <v>16.72</v>
      </c>
      <c r="K270" s="1">
        <v>16.5</v>
      </c>
      <c r="L270" s="1">
        <v>16.670000000000002</v>
      </c>
      <c r="M270" s="1">
        <v>16.59</v>
      </c>
      <c r="N270" s="1">
        <v>16.579999999999998</v>
      </c>
      <c r="O270" s="1">
        <v>16.78</v>
      </c>
      <c r="P270" s="1">
        <v>16.559999999999999</v>
      </c>
      <c r="Q270" s="1">
        <v>16.53</v>
      </c>
      <c r="R270" s="1">
        <v>17.03</v>
      </c>
      <c r="S270" s="1">
        <v>16.79</v>
      </c>
      <c r="T270" s="1">
        <v>0.43804900000000002</v>
      </c>
      <c r="U270" s="1">
        <f t="shared" si="8"/>
        <v>1.0432231036239252</v>
      </c>
      <c r="V270" s="1">
        <f t="shared" si="9"/>
        <v>110984.6015819812</v>
      </c>
      <c r="W270" s="1">
        <f t="shared" si="9"/>
        <v>123145.12578497895</v>
      </c>
      <c r="X270" s="1">
        <v>85877.942115261714</v>
      </c>
      <c r="Y270" s="1">
        <v>105728.14866476266</v>
      </c>
      <c r="Z270" s="1">
        <v>88292.299693469846</v>
      </c>
      <c r="AA270" s="1">
        <v>107949.72181529527</v>
      </c>
      <c r="AB270" s="1">
        <v>92681.900023683047</v>
      </c>
      <c r="AC270" s="1">
        <v>104272.55799872478</v>
      </c>
      <c r="AD270" s="1">
        <v>98647.850838331738</v>
      </c>
      <c r="AE270" s="1">
        <v>97966.440358539243</v>
      </c>
      <c r="AF270" s="1">
        <v>112533.88888476937</v>
      </c>
      <c r="AG270" s="1">
        <v>96617.707424389475</v>
      </c>
      <c r="AH270" s="1">
        <v>94629.343757762355</v>
      </c>
      <c r="AI270" s="1">
        <v>133826.10134069319</v>
      </c>
      <c r="AJ270" s="1">
        <v>113316.62398198435</v>
      </c>
    </row>
    <row r="271" spans="1:36">
      <c r="A271" s="1">
        <v>196</v>
      </c>
      <c r="B271" s="1" t="s">
        <v>664</v>
      </c>
      <c r="C271" s="1" t="s">
        <v>665</v>
      </c>
      <c r="D271" s="1" t="s">
        <v>666</v>
      </c>
      <c r="E271" s="1">
        <v>16.100000000000001</v>
      </c>
      <c r="F271" s="1">
        <v>16.18</v>
      </c>
      <c r="G271" s="1">
        <v>15.77</v>
      </c>
      <c r="H271" s="1">
        <v>16.010000000000002</v>
      </c>
      <c r="I271" s="1">
        <v>15.7</v>
      </c>
      <c r="J271" s="1">
        <v>16.02</v>
      </c>
      <c r="K271" s="1">
        <v>16.29</v>
      </c>
      <c r="L271" s="1">
        <v>16.41</v>
      </c>
      <c r="M271" s="1">
        <v>15.78</v>
      </c>
      <c r="N271" s="1">
        <v>16.22</v>
      </c>
      <c r="O271" s="1">
        <v>16.27</v>
      </c>
      <c r="P271" s="1">
        <v>16.18</v>
      </c>
      <c r="Q271" s="1">
        <v>16.18</v>
      </c>
      <c r="R271" s="1">
        <v>16.03</v>
      </c>
      <c r="S271" s="1">
        <v>16.420000000000002</v>
      </c>
      <c r="T271" s="1">
        <v>0.437998</v>
      </c>
      <c r="U271" s="1">
        <f t="shared" si="8"/>
        <v>1.0632569969308772</v>
      </c>
      <c r="V271" s="1">
        <f t="shared" si="9"/>
        <v>70239.74564077855</v>
      </c>
      <c r="W271" s="1">
        <f t="shared" si="9"/>
        <v>74244.678306745394</v>
      </c>
      <c r="X271" s="1">
        <v>55878.280266904796</v>
      </c>
      <c r="Y271" s="1">
        <v>65991.838928517172</v>
      </c>
      <c r="Z271" s="1">
        <v>53231.773047602182</v>
      </c>
      <c r="AA271" s="1">
        <v>66450.848467519361</v>
      </c>
      <c r="AB271" s="1">
        <v>80126.953238827351</v>
      </c>
      <c r="AC271" s="1">
        <v>87076.7535126289</v>
      </c>
      <c r="AD271" s="1">
        <v>56266.944442384578</v>
      </c>
      <c r="AE271" s="1">
        <v>76331.980322796604</v>
      </c>
      <c r="AF271" s="1">
        <v>79023.821795541589</v>
      </c>
      <c r="AG271" s="1">
        <v>74244.678306745394</v>
      </c>
      <c r="AH271" s="1">
        <v>74244.678306745394</v>
      </c>
      <c r="AI271" s="1">
        <v>66913.05067034658</v>
      </c>
      <c r="AJ271" s="1">
        <v>87682.420230462652</v>
      </c>
    </row>
    <row r="272" spans="1:36">
      <c r="A272" s="1">
        <v>767</v>
      </c>
      <c r="B272" s="1" t="s">
        <v>667</v>
      </c>
      <c r="C272" s="4" t="s">
        <v>668</v>
      </c>
      <c r="D272" s="1" t="s">
        <v>163</v>
      </c>
      <c r="E272" s="1">
        <v>19.36</v>
      </c>
      <c r="F272" s="1">
        <v>19.649999999999999</v>
      </c>
      <c r="G272" s="1">
        <v>20.22</v>
      </c>
      <c r="H272" s="1">
        <v>20.04</v>
      </c>
      <c r="I272" s="1">
        <v>19.82</v>
      </c>
      <c r="J272" s="1">
        <v>19.98</v>
      </c>
      <c r="K272" s="1">
        <v>19.89</v>
      </c>
      <c r="L272" s="1">
        <v>19.84</v>
      </c>
      <c r="M272" s="1">
        <v>19.63</v>
      </c>
      <c r="N272" s="1">
        <v>20.14</v>
      </c>
      <c r="O272" s="1">
        <v>19.97</v>
      </c>
      <c r="P272" s="1">
        <v>19.440000000000001</v>
      </c>
      <c r="Q272" s="1">
        <v>19.95</v>
      </c>
      <c r="R272" s="1">
        <v>20.94</v>
      </c>
      <c r="S272" s="1">
        <v>20.53</v>
      </c>
      <c r="T272" s="1">
        <v>0.43709900000000002</v>
      </c>
      <c r="U272" s="1">
        <f t="shared" si="8"/>
        <v>1.2291786139683836</v>
      </c>
      <c r="V272" s="1">
        <f t="shared" si="9"/>
        <v>672884.79698145913</v>
      </c>
      <c r="W272" s="1">
        <f t="shared" si="9"/>
        <v>822696.05503618217</v>
      </c>
      <c r="X272" s="1">
        <v>1221311.6851647461</v>
      </c>
      <c r="Y272" s="1">
        <v>1078055.4838997107</v>
      </c>
      <c r="Z272" s="1">
        <v>925581.17703847017</v>
      </c>
      <c r="AA272" s="1">
        <v>1034139.944346828</v>
      </c>
      <c r="AB272" s="1">
        <v>971598.00358475721</v>
      </c>
      <c r="AC272" s="1">
        <v>938501.80877336895</v>
      </c>
      <c r="AD272" s="1">
        <v>811369.75533435098</v>
      </c>
      <c r="AE272" s="1">
        <v>1155431.2587854331</v>
      </c>
      <c r="AF272" s="1">
        <v>1026996.6179625076</v>
      </c>
      <c r="AG272" s="1">
        <v>711251.36962888576</v>
      </c>
      <c r="AH272" s="1">
        <v>1012857.6520386983</v>
      </c>
      <c r="AI272" s="1">
        <v>2011722.6663712175</v>
      </c>
      <c r="AJ272" s="1">
        <v>1514069.5001241982</v>
      </c>
    </row>
    <row r="273" spans="1:36">
      <c r="A273" s="1">
        <v>1054</v>
      </c>
      <c r="B273" s="1" t="s">
        <v>669</v>
      </c>
      <c r="C273" s="1" t="s">
        <v>670</v>
      </c>
      <c r="D273" s="1" t="s">
        <v>257</v>
      </c>
      <c r="E273" s="1">
        <v>14.79</v>
      </c>
      <c r="F273" s="1">
        <v>14.71</v>
      </c>
      <c r="G273" s="1">
        <v>14.38</v>
      </c>
      <c r="H273" s="1">
        <v>14.53</v>
      </c>
      <c r="I273" s="1">
        <v>13.98</v>
      </c>
      <c r="J273" s="1">
        <v>14.74</v>
      </c>
      <c r="K273" s="1">
        <v>14.2</v>
      </c>
      <c r="L273" s="1">
        <v>14.69</v>
      </c>
      <c r="M273" s="1">
        <v>14.53</v>
      </c>
      <c r="N273" s="1">
        <v>14.53</v>
      </c>
      <c r="O273" s="1">
        <v>14.5</v>
      </c>
      <c r="P273" s="1">
        <v>14.83</v>
      </c>
      <c r="Q273" s="1">
        <v>14.46</v>
      </c>
      <c r="R273" s="1">
        <v>14.29</v>
      </c>
      <c r="S273" s="1">
        <v>14.84</v>
      </c>
      <c r="T273" s="1">
        <v>0.435923</v>
      </c>
      <c r="U273" s="1">
        <f t="shared" si="8"/>
        <v>1.0377217395457961</v>
      </c>
      <c r="V273" s="1">
        <f t="shared" si="9"/>
        <v>28329.155995496079</v>
      </c>
      <c r="W273" s="1">
        <f t="shared" si="9"/>
        <v>26801.014654821367</v>
      </c>
      <c r="X273" s="1">
        <v>21321.184959560655</v>
      </c>
      <c r="Y273" s="1">
        <v>23657.335939440542</v>
      </c>
      <c r="Z273" s="1">
        <v>16158.436630419208</v>
      </c>
      <c r="AA273" s="1">
        <v>27364.1609438288</v>
      </c>
      <c r="AB273" s="1">
        <v>18820.273848271412</v>
      </c>
      <c r="AC273" s="1">
        <v>26432.037166190614</v>
      </c>
      <c r="AD273" s="1">
        <v>23657.335939440542</v>
      </c>
      <c r="AE273" s="1">
        <v>23657.335939440542</v>
      </c>
      <c r="AF273" s="1">
        <v>23170.475005920798</v>
      </c>
      <c r="AG273" s="1">
        <v>29125.596976466157</v>
      </c>
      <c r="AH273" s="1">
        <v>22536.877148401585</v>
      </c>
      <c r="AI273" s="1">
        <v>20031.738309706834</v>
      </c>
      <c r="AJ273" s="1">
        <v>29328.181524167765</v>
      </c>
    </row>
    <row r="274" spans="1:36">
      <c r="A274" s="1">
        <v>1051</v>
      </c>
      <c r="B274" s="1" t="s">
        <v>671</v>
      </c>
      <c r="C274" s="1" t="s">
        <v>672</v>
      </c>
      <c r="D274" s="1" t="s">
        <v>90</v>
      </c>
      <c r="E274" s="1">
        <v>16.350000000000001</v>
      </c>
      <c r="F274" s="1">
        <v>16.27</v>
      </c>
      <c r="G274" s="1">
        <v>15.48</v>
      </c>
      <c r="H274" s="1">
        <v>15.89</v>
      </c>
      <c r="I274" s="1">
        <v>15.69</v>
      </c>
      <c r="J274" s="1">
        <v>15.96</v>
      </c>
      <c r="K274" s="1">
        <v>15.51</v>
      </c>
      <c r="L274" s="1">
        <v>15.9</v>
      </c>
      <c r="M274" s="1">
        <v>15.9</v>
      </c>
      <c r="N274" s="1">
        <v>15.71</v>
      </c>
      <c r="O274" s="1">
        <v>16.12</v>
      </c>
      <c r="P274" s="1">
        <v>15.92</v>
      </c>
      <c r="Q274" s="1">
        <v>15.59</v>
      </c>
      <c r="R274" s="1">
        <v>16.02</v>
      </c>
      <c r="S274" s="1">
        <v>16.190000000000001</v>
      </c>
      <c r="T274" s="1">
        <v>0.43468000000000001</v>
      </c>
      <c r="U274" s="1">
        <f t="shared" si="8"/>
        <v>1.0157077556650644</v>
      </c>
      <c r="V274" s="1">
        <f t="shared" si="9"/>
        <v>83529.605271995242</v>
      </c>
      <c r="W274" s="1">
        <f t="shared" si="9"/>
        <v>79023.821795541589</v>
      </c>
      <c r="X274" s="1">
        <v>45702.960458970083</v>
      </c>
      <c r="Y274" s="1">
        <v>60724.875224047304</v>
      </c>
      <c r="Z274" s="1">
        <v>52864.074332381235</v>
      </c>
      <c r="AA274" s="1">
        <v>63743.914633611566</v>
      </c>
      <c r="AB274" s="1">
        <v>46663.276809324838</v>
      </c>
      <c r="AC274" s="1">
        <v>61147.25013335624</v>
      </c>
      <c r="AD274" s="1">
        <v>61147.25013335624</v>
      </c>
      <c r="AE274" s="1">
        <v>53602.029309642734</v>
      </c>
      <c r="AF274" s="1">
        <v>71220.255950507824</v>
      </c>
      <c r="AG274" s="1">
        <v>62000.833935808609</v>
      </c>
      <c r="AH274" s="1">
        <v>49323.925419165862</v>
      </c>
      <c r="AI274" s="1">
        <v>66450.848467519361</v>
      </c>
      <c r="AJ274" s="1">
        <v>74761.090883153025</v>
      </c>
    </row>
    <row r="275" spans="1:36">
      <c r="A275" s="1">
        <v>919</v>
      </c>
      <c r="B275" s="1" t="s">
        <v>673</v>
      </c>
      <c r="C275" s="1" t="s">
        <v>674</v>
      </c>
      <c r="D275" s="1" t="s">
        <v>331</v>
      </c>
      <c r="E275" s="1">
        <v>14.73</v>
      </c>
      <c r="F275" s="1">
        <v>14.77</v>
      </c>
      <c r="G275" s="1">
        <v>14.32</v>
      </c>
      <c r="H275" s="1">
        <v>14.49</v>
      </c>
      <c r="I275" s="1">
        <v>13.97</v>
      </c>
      <c r="J275" s="1">
        <v>14.29</v>
      </c>
      <c r="K275" s="1">
        <v>14.57</v>
      </c>
      <c r="L275" s="1">
        <v>14.69</v>
      </c>
      <c r="M275" s="1">
        <v>14.51</v>
      </c>
      <c r="N275" s="1">
        <v>14.52</v>
      </c>
      <c r="O275" s="1">
        <v>14.41</v>
      </c>
      <c r="P275" s="1">
        <v>14.78</v>
      </c>
      <c r="Q275" s="1">
        <v>14.42</v>
      </c>
      <c r="R275" s="1">
        <v>14.48</v>
      </c>
      <c r="S275" s="1">
        <v>14.63</v>
      </c>
      <c r="T275" s="1">
        <v>0.43303900000000001</v>
      </c>
      <c r="U275" s="1">
        <f t="shared" si="8"/>
        <v>1.0284867563921427</v>
      </c>
      <c r="V275" s="1">
        <f t="shared" si="9"/>
        <v>27175.142877247636</v>
      </c>
      <c r="W275" s="1">
        <f t="shared" si="9"/>
        <v>27939.140133452394</v>
      </c>
      <c r="X275" s="1">
        <v>20452.647713203991</v>
      </c>
      <c r="Y275" s="1">
        <v>23010.424844091329</v>
      </c>
      <c r="Z275" s="1">
        <v>16046.822155664202</v>
      </c>
      <c r="AA275" s="1">
        <v>20031.738309706834</v>
      </c>
      <c r="AB275" s="1">
        <v>24322.434181186331</v>
      </c>
      <c r="AC275" s="1">
        <v>26432.037166190614</v>
      </c>
      <c r="AD275" s="1">
        <v>23331.638404662419</v>
      </c>
      <c r="AE275" s="1">
        <v>23493.922783491296</v>
      </c>
      <c r="AF275" s="1">
        <v>21769.188378157261</v>
      </c>
      <c r="AG275" s="1">
        <v>28133.472221192285</v>
      </c>
      <c r="AH275" s="1">
        <v>21920.605057615659</v>
      </c>
      <c r="AI275" s="1">
        <v>22851.480229485038</v>
      </c>
      <c r="AJ275" s="1">
        <v>25355.304854198501</v>
      </c>
    </row>
    <row r="276" spans="1:36">
      <c r="A276" s="1">
        <v>558</v>
      </c>
      <c r="B276" s="1" t="s">
        <v>675</v>
      </c>
      <c r="C276" s="1" t="s">
        <v>676</v>
      </c>
      <c r="D276" s="1" t="s">
        <v>44</v>
      </c>
      <c r="E276" s="1">
        <v>17.09</v>
      </c>
      <c r="F276" s="1">
        <v>17.22</v>
      </c>
      <c r="G276" s="1">
        <v>16.27</v>
      </c>
      <c r="H276" s="1">
        <v>16.850000000000001</v>
      </c>
      <c r="I276" s="1">
        <v>16.37</v>
      </c>
      <c r="J276" s="1">
        <v>16.850000000000001</v>
      </c>
      <c r="K276" s="1">
        <v>16.41</v>
      </c>
      <c r="L276" s="1">
        <v>16.8</v>
      </c>
      <c r="M276" s="1">
        <v>16.64</v>
      </c>
      <c r="N276" s="1">
        <v>16.670000000000002</v>
      </c>
      <c r="O276" s="1">
        <v>16.920000000000002</v>
      </c>
      <c r="P276" s="1">
        <v>17.05</v>
      </c>
      <c r="Q276" s="1">
        <v>16.46</v>
      </c>
      <c r="R276" s="1">
        <v>17.3</v>
      </c>
      <c r="S276" s="1">
        <v>16.690000000000001</v>
      </c>
      <c r="T276" s="1">
        <v>0.43213699999999999</v>
      </c>
      <c r="U276" s="1">
        <f t="shared" si="8"/>
        <v>1.0533147547146107</v>
      </c>
      <c r="V276" s="1">
        <f t="shared" si="9"/>
        <v>139509.12855452672</v>
      </c>
      <c r="W276" s="1">
        <f t="shared" si="9"/>
        <v>152663.96064559321</v>
      </c>
      <c r="X276" s="1">
        <v>79023.821795541589</v>
      </c>
      <c r="Y276" s="1">
        <v>118128.70063532676</v>
      </c>
      <c r="Z276" s="1">
        <v>84695.635108658666</v>
      </c>
      <c r="AA276" s="1">
        <v>118128.70063532676</v>
      </c>
      <c r="AB276" s="1">
        <v>87076.7535126289</v>
      </c>
      <c r="AC276" s="1">
        <v>114104.80343234955</v>
      </c>
      <c r="AD276" s="1">
        <v>102126.65978526112</v>
      </c>
      <c r="AE276" s="1">
        <v>104272.55799872478</v>
      </c>
      <c r="AF276" s="1">
        <v>124001.66787161745</v>
      </c>
      <c r="AG276" s="1">
        <v>135694.24409773704</v>
      </c>
      <c r="AH276" s="1">
        <v>90147.508593606195</v>
      </c>
      <c r="AI276" s="1">
        <v>161368.56054594496</v>
      </c>
      <c r="AJ276" s="1">
        <v>105728.14866476266</v>
      </c>
    </row>
    <row r="277" spans="1:36">
      <c r="A277" s="1">
        <v>308</v>
      </c>
      <c r="B277" s="1" t="s">
        <v>677</v>
      </c>
      <c r="C277" s="1" t="s">
        <v>678</v>
      </c>
      <c r="D277" s="1" t="s">
        <v>206</v>
      </c>
      <c r="E277" s="1">
        <v>16.53</v>
      </c>
      <c r="F277" s="1">
        <v>16.98</v>
      </c>
      <c r="G277" s="1">
        <v>16</v>
      </c>
      <c r="H277" s="1">
        <v>16.23</v>
      </c>
      <c r="I277" s="1">
        <v>17.41</v>
      </c>
      <c r="J277" s="1">
        <v>17.36</v>
      </c>
      <c r="K277" s="1">
        <v>15.23</v>
      </c>
      <c r="L277" s="1">
        <v>16.16</v>
      </c>
      <c r="M277" s="1">
        <v>15.99</v>
      </c>
      <c r="N277" s="1">
        <v>16.29</v>
      </c>
      <c r="O277" s="1">
        <v>16.91</v>
      </c>
      <c r="P277" s="1">
        <v>15.66</v>
      </c>
      <c r="Q277" s="1">
        <v>16.059999999999999</v>
      </c>
      <c r="R277" s="1">
        <v>16.59</v>
      </c>
      <c r="S277" s="1">
        <v>15.91</v>
      </c>
      <c r="T277" s="1">
        <v>0.43065300000000001</v>
      </c>
      <c r="U277" s="1">
        <f t="shared" si="8"/>
        <v>0.7643957988621648</v>
      </c>
      <c r="V277" s="1">
        <f t="shared" si="9"/>
        <v>94629.343757762355</v>
      </c>
      <c r="W277" s="1">
        <f t="shared" si="9"/>
        <v>129267.49304335346</v>
      </c>
      <c r="X277" s="1">
        <v>65536</v>
      </c>
      <c r="Y277" s="1">
        <v>76862.911232860381</v>
      </c>
      <c r="Z277" s="1">
        <v>174153.5070252578</v>
      </c>
      <c r="AA277" s="1">
        <v>168221.19924536475</v>
      </c>
      <c r="AB277" s="1">
        <v>38431.455616430183</v>
      </c>
      <c r="AC277" s="1">
        <v>73222.52988070104</v>
      </c>
      <c r="AD277" s="1">
        <v>65083.309780961601</v>
      </c>
      <c r="AE277" s="1">
        <v>80126.953238827351</v>
      </c>
      <c r="AF277" s="1">
        <v>123145.12578497895</v>
      </c>
      <c r="AG277" s="1">
        <v>51776.147414278254</v>
      </c>
      <c r="AH277" s="1">
        <v>68319.036102483689</v>
      </c>
      <c r="AI277" s="1">
        <v>98647.850838331738</v>
      </c>
      <c r="AJ277" s="1">
        <v>61572.56289248947</v>
      </c>
    </row>
    <row r="278" spans="1:36">
      <c r="A278" s="1">
        <v>911</v>
      </c>
      <c r="B278" s="1" t="s">
        <v>679</v>
      </c>
      <c r="C278" s="1" t="s">
        <v>680</v>
      </c>
      <c r="D278" s="1" t="s">
        <v>366</v>
      </c>
      <c r="E278" s="1">
        <v>17.739999999999998</v>
      </c>
      <c r="F278" s="1">
        <v>17.84</v>
      </c>
      <c r="G278" s="1">
        <v>17.78</v>
      </c>
      <c r="H278" s="1">
        <v>17.93</v>
      </c>
      <c r="I278" s="1">
        <v>18.47</v>
      </c>
      <c r="J278" s="1">
        <v>18.86</v>
      </c>
      <c r="K278" s="1">
        <v>18.18</v>
      </c>
      <c r="L278" s="1">
        <v>18.309999999999999</v>
      </c>
      <c r="M278" s="1">
        <v>19.059999999999999</v>
      </c>
      <c r="N278" s="1">
        <v>18.12</v>
      </c>
      <c r="O278" s="1">
        <v>18.41</v>
      </c>
      <c r="P278" s="1">
        <v>17.89</v>
      </c>
      <c r="Q278" s="1">
        <v>18.170000000000002</v>
      </c>
      <c r="R278" s="1">
        <v>18.059999999999999</v>
      </c>
      <c r="S278" s="1">
        <v>18.95</v>
      </c>
      <c r="T278" s="1">
        <v>0.43040200000000001</v>
      </c>
      <c r="U278" s="1">
        <f t="shared" si="8"/>
        <v>1.1945551711472246</v>
      </c>
      <c r="V278" s="1">
        <f t="shared" si="9"/>
        <v>218913.28755063005</v>
      </c>
      <c r="W278" s="1">
        <f t="shared" si="9"/>
        <v>234625.45219334218</v>
      </c>
      <c r="X278" s="1">
        <v>225067.77776953875</v>
      </c>
      <c r="Y278" s="1">
        <v>249728.33535922962</v>
      </c>
      <c r="Z278" s="1">
        <v>363098.13640846993</v>
      </c>
      <c r="AA278" s="1">
        <v>475801.40290292347</v>
      </c>
      <c r="AB278" s="1">
        <v>296978.71322698164</v>
      </c>
      <c r="AC278" s="1">
        <v>324981.93529280514</v>
      </c>
      <c r="AD278" s="1">
        <v>546552.2888198687</v>
      </c>
      <c r="AE278" s="1">
        <v>284881.02380203083</v>
      </c>
      <c r="AF278" s="1">
        <v>348307.01405051566</v>
      </c>
      <c r="AG278" s="1">
        <v>242899.50089618927</v>
      </c>
      <c r="AH278" s="1">
        <v>294927.3314102632</v>
      </c>
      <c r="AI278" s="1">
        <v>273276.14440993435</v>
      </c>
      <c r="AJ278" s="1">
        <v>506428.82601934916</v>
      </c>
    </row>
    <row r="279" spans="1:36">
      <c r="A279" s="1">
        <v>405</v>
      </c>
      <c r="B279" s="1" t="s">
        <v>681</v>
      </c>
      <c r="C279" s="1" t="s">
        <v>682</v>
      </c>
      <c r="D279" s="1" t="s">
        <v>65</v>
      </c>
      <c r="E279" s="1">
        <v>17.59</v>
      </c>
      <c r="F279" s="1">
        <v>17.489999999999998</v>
      </c>
      <c r="G279" s="1">
        <v>17</v>
      </c>
      <c r="H279" s="1">
        <v>17.239999999999998</v>
      </c>
      <c r="I279" s="1">
        <v>16.91</v>
      </c>
      <c r="J279" s="1">
        <v>17.34</v>
      </c>
      <c r="K279" s="1">
        <v>17.05</v>
      </c>
      <c r="L279" s="1">
        <v>17.36</v>
      </c>
      <c r="M279" s="1">
        <v>16.79</v>
      </c>
      <c r="N279" s="1">
        <v>16.940000000000001</v>
      </c>
      <c r="O279" s="1">
        <v>17.47</v>
      </c>
      <c r="P279" s="1">
        <v>17.12</v>
      </c>
      <c r="Q279" s="1">
        <v>16.809999999999999</v>
      </c>
      <c r="R279" s="1">
        <v>17.149999999999999</v>
      </c>
      <c r="S279" s="1">
        <v>17.37</v>
      </c>
      <c r="T279" s="1">
        <v>0.42742200000000002</v>
      </c>
      <c r="U279" s="1">
        <f t="shared" si="8"/>
        <v>0.90031301344199011</v>
      </c>
      <c r="V279" s="1">
        <f t="shared" si="9"/>
        <v>197295.70167666313</v>
      </c>
      <c r="W279" s="1">
        <f t="shared" si="9"/>
        <v>184083.39875273034</v>
      </c>
      <c r="X279" s="1">
        <v>131072</v>
      </c>
      <c r="Y279" s="1">
        <v>154795.07011889125</v>
      </c>
      <c r="Z279" s="1">
        <v>123145.12578497895</v>
      </c>
      <c r="AA279" s="1">
        <v>165905.24828487253</v>
      </c>
      <c r="AB279" s="1">
        <v>135694.24409773704</v>
      </c>
      <c r="AC279" s="1">
        <v>168221.19924536475</v>
      </c>
      <c r="AD279" s="1">
        <v>113316.62398198435</v>
      </c>
      <c r="AE279" s="1">
        <v>125732.66664820103</v>
      </c>
      <c r="AF279" s="1">
        <v>181549.06820423494</v>
      </c>
      <c r="AG279" s="1">
        <v>142440.51190101565</v>
      </c>
      <c r="AH279" s="1">
        <v>114898.46510433525</v>
      </c>
      <c r="AI279" s="1">
        <v>145433.48984287647</v>
      </c>
      <c r="AJ279" s="1">
        <v>169391.27021731736</v>
      </c>
    </row>
    <row r="280" spans="1:36">
      <c r="A280" s="1">
        <v>1100</v>
      </c>
      <c r="B280" s="1" t="s">
        <v>683</v>
      </c>
      <c r="C280" s="1" t="s">
        <v>684</v>
      </c>
      <c r="D280" s="1" t="s">
        <v>163</v>
      </c>
      <c r="E280" s="1">
        <v>17.23</v>
      </c>
      <c r="F280" s="1">
        <v>17.47</v>
      </c>
      <c r="G280" s="1">
        <v>16.850000000000001</v>
      </c>
      <c r="H280" s="1">
        <v>17.059999999999999</v>
      </c>
      <c r="I280" s="1">
        <v>16.29</v>
      </c>
      <c r="J280" s="1">
        <v>16.920000000000002</v>
      </c>
      <c r="K280" s="1">
        <v>16.73</v>
      </c>
      <c r="L280" s="1">
        <v>17.18</v>
      </c>
      <c r="M280" s="1">
        <v>17</v>
      </c>
      <c r="N280" s="1">
        <v>17</v>
      </c>
      <c r="O280" s="1">
        <v>16.940000000000001</v>
      </c>
      <c r="P280" s="1">
        <v>17.57</v>
      </c>
      <c r="Q280" s="1">
        <v>16.61</v>
      </c>
      <c r="R280" s="1">
        <v>16.989999999999998</v>
      </c>
      <c r="S280" s="1">
        <v>17.47</v>
      </c>
      <c r="T280" s="1">
        <v>0.427257</v>
      </c>
      <c r="U280" s="1">
        <f t="shared" si="8"/>
        <v>1.0807189058049036</v>
      </c>
      <c r="V280" s="1">
        <f t="shared" si="9"/>
        <v>153725.82246572076</v>
      </c>
      <c r="W280" s="1">
        <f t="shared" si="9"/>
        <v>181549.06820423494</v>
      </c>
      <c r="X280" s="1">
        <v>118128.70063532676</v>
      </c>
      <c r="Y280" s="1">
        <v>136638.07220496741</v>
      </c>
      <c r="Z280" s="1">
        <v>80126.953238827351</v>
      </c>
      <c r="AA280" s="1">
        <v>124001.66787161745</v>
      </c>
      <c r="AB280" s="1">
        <v>108700.57150899056</v>
      </c>
      <c r="AC280" s="1">
        <v>148489.35661349079</v>
      </c>
      <c r="AD280" s="1">
        <v>131072</v>
      </c>
      <c r="AE280" s="1">
        <v>131072</v>
      </c>
      <c r="AF280" s="1">
        <v>125732.66664820103</v>
      </c>
      <c r="AG280" s="1">
        <v>194579.4734494907</v>
      </c>
      <c r="AH280" s="1">
        <v>100024.92351843911</v>
      </c>
      <c r="AI280" s="1">
        <v>130166.61956192298</v>
      </c>
      <c r="AJ280" s="1">
        <v>181549.06820423494</v>
      </c>
    </row>
    <row r="281" spans="1:36">
      <c r="A281" s="1">
        <v>745</v>
      </c>
      <c r="B281" s="1" t="s">
        <v>685</v>
      </c>
      <c r="C281" s="1" t="s">
        <v>686</v>
      </c>
      <c r="D281" s="1" t="s">
        <v>464</v>
      </c>
      <c r="E281" s="1">
        <v>16.96</v>
      </c>
      <c r="F281" s="1">
        <v>17.03</v>
      </c>
      <c r="G281" s="1">
        <v>16.440000000000001</v>
      </c>
      <c r="H281" s="1">
        <v>16.66</v>
      </c>
      <c r="I281" s="1">
        <v>16.48</v>
      </c>
      <c r="J281" s="1">
        <v>16.829999999999998</v>
      </c>
      <c r="K281" s="1">
        <v>16.57</v>
      </c>
      <c r="L281" s="1">
        <v>16.82</v>
      </c>
      <c r="M281" s="1">
        <v>16.59</v>
      </c>
      <c r="N281" s="1">
        <v>16.809999999999999</v>
      </c>
      <c r="O281" s="1">
        <v>16.84</v>
      </c>
      <c r="P281" s="1">
        <v>16.88</v>
      </c>
      <c r="Q281" s="1">
        <v>16.59</v>
      </c>
      <c r="R281" s="1">
        <v>16.670000000000002</v>
      </c>
      <c r="S281" s="1">
        <v>17.04</v>
      </c>
      <c r="T281" s="1">
        <v>0.42638700000000002</v>
      </c>
      <c r="U281" s="1">
        <f t="shared" si="8"/>
        <v>1.0311137364971046</v>
      </c>
      <c r="V281" s="1">
        <f t="shared" si="9"/>
        <v>127487.82926722315</v>
      </c>
      <c r="W281" s="1">
        <f t="shared" si="9"/>
        <v>133826.10134069319</v>
      </c>
      <c r="X281" s="1">
        <v>88906.421203610691</v>
      </c>
      <c r="Y281" s="1">
        <v>103552.29482855652</v>
      </c>
      <c r="Z281" s="1">
        <v>91405.920917940166</v>
      </c>
      <c r="AA281" s="1">
        <v>116502.38790586444</v>
      </c>
      <c r="AB281" s="1">
        <v>97289.736724745337</v>
      </c>
      <c r="AC281" s="1">
        <v>115697.64712980874</v>
      </c>
      <c r="AD281" s="1">
        <v>98647.850838331738</v>
      </c>
      <c r="AE281" s="1">
        <v>114898.46510433525</v>
      </c>
      <c r="AF281" s="1">
        <v>117312.72609667109</v>
      </c>
      <c r="AG281" s="1">
        <v>120610.83574270342</v>
      </c>
      <c r="AH281" s="1">
        <v>98647.850838331738</v>
      </c>
      <c r="AI281" s="1">
        <v>104272.55799872478</v>
      </c>
      <c r="AJ281" s="1">
        <v>134756.93548746381</v>
      </c>
    </row>
    <row r="282" spans="1:36">
      <c r="A282" s="1">
        <v>687</v>
      </c>
      <c r="B282" s="1" t="s">
        <v>687</v>
      </c>
      <c r="C282" s="1" t="s">
        <v>688</v>
      </c>
      <c r="D282" s="1" t="s">
        <v>29</v>
      </c>
      <c r="E282" s="1">
        <v>19.09</v>
      </c>
      <c r="F282" s="1">
        <v>19.170000000000002</v>
      </c>
      <c r="G282" s="1">
        <v>19.09</v>
      </c>
      <c r="H282" s="1">
        <v>19.170000000000002</v>
      </c>
      <c r="I282" s="1">
        <v>18.82</v>
      </c>
      <c r="J282" s="1">
        <v>18.87</v>
      </c>
      <c r="K282" s="1">
        <v>18.55</v>
      </c>
      <c r="L282" s="1">
        <v>18.89</v>
      </c>
      <c r="M282" s="1">
        <v>18.579999999999998</v>
      </c>
      <c r="N282" s="1">
        <v>18.760000000000002</v>
      </c>
      <c r="O282" s="1">
        <v>18.54</v>
      </c>
      <c r="P282" s="1">
        <v>18.899999999999999</v>
      </c>
      <c r="Q282" s="1">
        <v>18.739999999999998</v>
      </c>
      <c r="R282" s="1">
        <v>18.690000000000001</v>
      </c>
      <c r="S282" s="1">
        <v>19.489999999999998</v>
      </c>
      <c r="T282" s="1">
        <v>0.42271799999999998</v>
      </c>
      <c r="U282" s="1">
        <f t="shared" si="8"/>
        <v>0.91912111933004625</v>
      </c>
      <c r="V282" s="1">
        <f t="shared" si="9"/>
        <v>558036.51421810698</v>
      </c>
      <c r="W282" s="1">
        <f t="shared" si="9"/>
        <v>589854.66282052652</v>
      </c>
      <c r="X282" s="1">
        <v>558036.51421810698</v>
      </c>
      <c r="Y282" s="1">
        <v>589854.66282052652</v>
      </c>
      <c r="Z282" s="1">
        <v>462790.58851923503</v>
      </c>
      <c r="AA282" s="1">
        <v>479110.86337787239</v>
      </c>
      <c r="AB282" s="1">
        <v>383801.2806779698</v>
      </c>
      <c r="AC282" s="1">
        <v>485799.00179237861</v>
      </c>
      <c r="AD282" s="1">
        <v>391865.76143415633</v>
      </c>
      <c r="AE282" s="1">
        <v>443938.40632792492</v>
      </c>
      <c r="AF282" s="1">
        <v>381150.17158041481</v>
      </c>
      <c r="AG282" s="1">
        <v>489178.00106684922</v>
      </c>
      <c r="AH282" s="1">
        <v>437826.57510126015</v>
      </c>
      <c r="AI282" s="1">
        <v>422912.59465905</v>
      </c>
      <c r="AJ282" s="1">
        <v>736333.59501092148</v>
      </c>
    </row>
    <row r="283" spans="1:36">
      <c r="A283" s="1">
        <v>1116</v>
      </c>
      <c r="B283" s="1" t="s">
        <v>689</v>
      </c>
      <c r="C283" s="1" t="s">
        <v>690</v>
      </c>
      <c r="D283" s="1" t="s">
        <v>516</v>
      </c>
      <c r="E283" s="1">
        <v>19.920000000000002</v>
      </c>
      <c r="F283" s="1">
        <v>19.82</v>
      </c>
      <c r="G283" s="1">
        <v>18.93</v>
      </c>
      <c r="H283" s="1">
        <v>19.02</v>
      </c>
      <c r="I283" s="1">
        <v>18.96</v>
      </c>
      <c r="J283" s="1">
        <v>19.21</v>
      </c>
      <c r="K283" s="1">
        <v>19.04</v>
      </c>
      <c r="L283" s="1">
        <v>19.13</v>
      </c>
      <c r="M283" s="1">
        <v>19.239999999999998</v>
      </c>
      <c r="N283" s="1">
        <v>19.309999999999999</v>
      </c>
      <c r="O283" s="1">
        <v>19.2</v>
      </c>
      <c r="P283" s="1">
        <v>19.170000000000002</v>
      </c>
      <c r="Q283" s="1">
        <v>19.260000000000002</v>
      </c>
      <c r="R283" s="1">
        <v>19.32</v>
      </c>
      <c r="S283" s="1">
        <v>19.3</v>
      </c>
      <c r="T283" s="1">
        <v>0.42015799999999998</v>
      </c>
      <c r="U283" s="1">
        <f t="shared" si="8"/>
        <v>0.96875791854993032</v>
      </c>
      <c r="V283" s="1">
        <f t="shared" si="9"/>
        <v>992013.34297293983</v>
      </c>
      <c r="W283" s="1">
        <f t="shared" si="9"/>
        <v>925581.17703847017</v>
      </c>
      <c r="X283" s="1">
        <v>499456.6707184593</v>
      </c>
      <c r="Y283" s="1">
        <v>531606.78774015408</v>
      </c>
      <c r="Z283" s="1">
        <v>509951.31706889265</v>
      </c>
      <c r="AA283" s="1">
        <v>606437.73456333496</v>
      </c>
      <c r="AB283" s="1">
        <v>539027.74194985535</v>
      </c>
      <c r="AC283" s="1">
        <v>573725.05604658998</v>
      </c>
      <c r="AD283" s="1">
        <v>619180.28047556512</v>
      </c>
      <c r="AE283" s="1">
        <v>649963.87058561039</v>
      </c>
      <c r="AF283" s="1">
        <v>602248.76314468542</v>
      </c>
      <c r="AG283" s="1">
        <v>589854.66282052652</v>
      </c>
      <c r="AH283" s="1">
        <v>627823.71508724976</v>
      </c>
      <c r="AI283" s="1">
        <v>654484.72682252806</v>
      </c>
      <c r="AJ283" s="1">
        <v>645474.24218377995</v>
      </c>
    </row>
    <row r="284" spans="1:36">
      <c r="A284" s="1">
        <v>145</v>
      </c>
      <c r="B284" s="1" t="s">
        <v>691</v>
      </c>
      <c r="C284" s="1" t="s">
        <v>692</v>
      </c>
      <c r="D284" s="1" t="s">
        <v>211</v>
      </c>
      <c r="E284" s="1">
        <v>17.920000000000002</v>
      </c>
      <c r="F284" s="1">
        <v>18.329999999999998</v>
      </c>
      <c r="G284" s="1">
        <v>17.28</v>
      </c>
      <c r="H284" s="1">
        <v>17.79</v>
      </c>
      <c r="I284" s="1">
        <v>17.22</v>
      </c>
      <c r="J284" s="1">
        <v>17.63</v>
      </c>
      <c r="K284" s="1">
        <v>17.32</v>
      </c>
      <c r="L284" s="1">
        <v>17.72</v>
      </c>
      <c r="M284" s="1">
        <v>17.77</v>
      </c>
      <c r="N284" s="1">
        <v>17.5</v>
      </c>
      <c r="O284" s="1">
        <v>17.68</v>
      </c>
      <c r="P284" s="1">
        <v>17.899999999999999</v>
      </c>
      <c r="Q284" s="1">
        <v>17.38</v>
      </c>
      <c r="R284" s="1">
        <v>18.12</v>
      </c>
      <c r="S284" s="1">
        <v>17.98</v>
      </c>
      <c r="T284" s="1">
        <v>0.41913699999999998</v>
      </c>
      <c r="U284" s="1">
        <f t="shared" si="8"/>
        <v>1.0615119779794921</v>
      </c>
      <c r="V284" s="1">
        <f t="shared" si="9"/>
        <v>248003.33574323493</v>
      </c>
      <c r="W284" s="1">
        <f t="shared" si="9"/>
        <v>329518.51405064977</v>
      </c>
      <c r="X284" s="1">
        <v>159146.9518874276</v>
      </c>
      <c r="Y284" s="1">
        <v>226633.24796396869</v>
      </c>
      <c r="Z284" s="1">
        <v>152663.96064559321</v>
      </c>
      <c r="AA284" s="1">
        <v>202842.43883358806</v>
      </c>
      <c r="AB284" s="1">
        <v>163621.18170563199</v>
      </c>
      <c r="AC284" s="1">
        <v>215899.44363059057</v>
      </c>
      <c r="AD284" s="1">
        <v>223513.12106761921</v>
      </c>
      <c r="AE284" s="1">
        <v>185363.80004736609</v>
      </c>
      <c r="AF284" s="1">
        <v>209995.66199085393</v>
      </c>
      <c r="AG284" s="1">
        <v>244589.00053342458</v>
      </c>
      <c r="AH284" s="1">
        <v>170569.47967648497</v>
      </c>
      <c r="AI284" s="1">
        <v>284881.02380203083</v>
      </c>
      <c r="AJ284" s="1">
        <v>258534.98608670695</v>
      </c>
    </row>
    <row r="285" spans="1:36">
      <c r="A285" s="1">
        <v>208</v>
      </c>
      <c r="B285" s="1" t="s">
        <v>693</v>
      </c>
      <c r="C285" s="1" t="s">
        <v>694</v>
      </c>
      <c r="D285" s="1" t="s">
        <v>695</v>
      </c>
      <c r="E285" s="1">
        <v>15.26</v>
      </c>
      <c r="F285" s="1">
        <v>15.63</v>
      </c>
      <c r="G285" s="1">
        <v>15.79</v>
      </c>
      <c r="H285" s="1">
        <v>15.86</v>
      </c>
      <c r="I285" s="1">
        <v>15.9</v>
      </c>
      <c r="J285" s="1">
        <v>15.91</v>
      </c>
      <c r="K285" s="1">
        <v>15.79</v>
      </c>
      <c r="L285" s="1">
        <v>15.87</v>
      </c>
      <c r="M285" s="1">
        <v>15.72</v>
      </c>
      <c r="N285" s="1">
        <v>16</v>
      </c>
      <c r="O285" s="1">
        <v>15.87</v>
      </c>
      <c r="P285" s="1">
        <v>15.53</v>
      </c>
      <c r="Q285" s="1">
        <v>15.76</v>
      </c>
      <c r="R285" s="1">
        <v>16.66</v>
      </c>
      <c r="S285" s="1">
        <v>16.04</v>
      </c>
      <c r="T285" s="1">
        <v>0.41879300000000003</v>
      </c>
      <c r="U285" s="1">
        <f t="shared" si="8"/>
        <v>1.1628411446284188</v>
      </c>
      <c r="V285" s="1">
        <f t="shared" si="9"/>
        <v>39238.98219295303</v>
      </c>
      <c r="W285" s="1">
        <f t="shared" si="9"/>
        <v>50710.609708397009</v>
      </c>
      <c r="X285" s="1">
        <v>56658.311990992166</v>
      </c>
      <c r="Y285" s="1">
        <v>59475.175362865419</v>
      </c>
      <c r="Z285" s="1">
        <v>61147.25013335624</v>
      </c>
      <c r="AA285" s="1">
        <v>61572.56289248947</v>
      </c>
      <c r="AB285" s="1">
        <v>56658.311990992166</v>
      </c>
      <c r="AC285" s="1">
        <v>59888.857922233925</v>
      </c>
      <c r="AD285" s="1">
        <v>53974.860907647635</v>
      </c>
      <c r="AE285" s="1">
        <v>65536</v>
      </c>
      <c r="AF285" s="1">
        <v>59888.857922233925</v>
      </c>
      <c r="AG285" s="1">
        <v>47314.671878881083</v>
      </c>
      <c r="AH285" s="1">
        <v>55492.300790990601</v>
      </c>
      <c r="AI285" s="1">
        <v>103552.29482855652</v>
      </c>
      <c r="AJ285" s="1">
        <v>67378.467743731904</v>
      </c>
    </row>
    <row r="286" spans="1:36">
      <c r="A286" s="1">
        <v>335</v>
      </c>
      <c r="B286" s="1" t="s">
        <v>696</v>
      </c>
      <c r="C286" s="1" t="s">
        <v>697</v>
      </c>
      <c r="D286" s="1" t="s">
        <v>35</v>
      </c>
      <c r="E286" s="1">
        <v>20.09</v>
      </c>
      <c r="F286" s="1">
        <v>20.09</v>
      </c>
      <c r="G286" s="1">
        <v>19.440000000000001</v>
      </c>
      <c r="H286" s="1">
        <v>19.43</v>
      </c>
      <c r="I286" s="1">
        <v>19.68</v>
      </c>
      <c r="J286" s="1">
        <v>19.41</v>
      </c>
      <c r="K286" s="1">
        <v>20.16</v>
      </c>
      <c r="L286" s="1">
        <v>19.690000000000001</v>
      </c>
      <c r="M286" s="1">
        <v>21.64</v>
      </c>
      <c r="N286" s="1">
        <v>19.46</v>
      </c>
      <c r="O286" s="1">
        <v>19.78</v>
      </c>
      <c r="P286" s="1">
        <v>20.149999999999999</v>
      </c>
      <c r="Q286" s="1">
        <v>19.940000000000001</v>
      </c>
      <c r="R286" s="1">
        <v>19.22</v>
      </c>
      <c r="S286" s="1">
        <v>19.61</v>
      </c>
      <c r="T286" s="1">
        <v>0.41804999999999998</v>
      </c>
      <c r="U286" s="1">
        <f t="shared" si="8"/>
        <v>1.3437011401454984</v>
      </c>
      <c r="V286" s="1">
        <f t="shared" si="9"/>
        <v>1116073.028436214</v>
      </c>
      <c r="W286" s="1">
        <f t="shared" si="9"/>
        <v>1116073.028436214</v>
      </c>
      <c r="X286" s="1">
        <v>711251.36962888576</v>
      </c>
      <c r="Y286" s="1">
        <v>706338.39754775888</v>
      </c>
      <c r="Z286" s="1">
        <v>839982.64796341432</v>
      </c>
      <c r="AA286" s="1">
        <v>696614.02810103144</v>
      </c>
      <c r="AB286" s="1">
        <v>1171560.4780912148</v>
      </c>
      <c r="AC286" s="1">
        <v>845825.18931809999</v>
      </c>
      <c r="AD286" s="1">
        <v>3268053.1131283515</v>
      </c>
      <c r="AE286" s="1">
        <v>721180.06874884979</v>
      </c>
      <c r="AF286" s="1">
        <v>900271.11107815523</v>
      </c>
      <c r="AG286" s="1">
        <v>1163467.9187430101</v>
      </c>
      <c r="AH286" s="1">
        <v>1005861.3331856086</v>
      </c>
      <c r="AI286" s="1">
        <v>610655.84258237295</v>
      </c>
      <c r="AJ286" s="1">
        <v>800199.38814751303</v>
      </c>
    </row>
    <row r="287" spans="1:36">
      <c r="A287" s="1">
        <v>661</v>
      </c>
      <c r="B287" s="1" t="s">
        <v>698</v>
      </c>
      <c r="C287" s="1" t="s">
        <v>699</v>
      </c>
      <c r="D287" s="1" t="s">
        <v>23</v>
      </c>
      <c r="E287" s="1">
        <v>15.67</v>
      </c>
      <c r="F287" s="1">
        <v>16.059999999999999</v>
      </c>
      <c r="G287" s="1">
        <v>16.37</v>
      </c>
      <c r="H287" s="1">
        <v>16.59</v>
      </c>
      <c r="I287" s="1">
        <v>16.8</v>
      </c>
      <c r="J287" s="1">
        <v>16.899999999999999</v>
      </c>
      <c r="K287" s="1">
        <v>16.329999999999998</v>
      </c>
      <c r="L287" s="1">
        <v>16.43</v>
      </c>
      <c r="M287" s="1">
        <v>16.54</v>
      </c>
      <c r="N287" s="1">
        <v>16.559999999999999</v>
      </c>
      <c r="O287" s="1">
        <v>16.48</v>
      </c>
      <c r="P287" s="1">
        <v>16.36</v>
      </c>
      <c r="Q287" s="1">
        <v>16.52</v>
      </c>
      <c r="R287" s="1">
        <v>16.920000000000002</v>
      </c>
      <c r="S287" s="1">
        <v>16.899999999999999</v>
      </c>
      <c r="T287" s="1">
        <v>0.41732200000000003</v>
      </c>
      <c r="U287" s="1">
        <f t="shared" si="8"/>
        <v>1.1377504785092389</v>
      </c>
      <c r="V287" s="1">
        <f t="shared" si="9"/>
        <v>52136.278999362286</v>
      </c>
      <c r="W287" s="1">
        <f t="shared" si="9"/>
        <v>68319.036102483689</v>
      </c>
      <c r="X287" s="1">
        <v>84695.635108658666</v>
      </c>
      <c r="Y287" s="1">
        <v>98647.850838331738</v>
      </c>
      <c r="Z287" s="1">
        <v>114104.80343234955</v>
      </c>
      <c r="AA287" s="1">
        <v>122294.50026671228</v>
      </c>
      <c r="AB287" s="1">
        <v>82379.628512662428</v>
      </c>
      <c r="AC287" s="1">
        <v>88292.299693469846</v>
      </c>
      <c r="AD287" s="1">
        <v>95287.542895103863</v>
      </c>
      <c r="AE287" s="1">
        <v>96617.707424389475</v>
      </c>
      <c r="AF287" s="1">
        <v>91405.920917940166</v>
      </c>
      <c r="AG287" s="1">
        <v>84110.599622682377</v>
      </c>
      <c r="AH287" s="1">
        <v>93975.6911339652</v>
      </c>
      <c r="AI287" s="1">
        <v>124001.66787161745</v>
      </c>
      <c r="AJ287" s="1">
        <v>122294.50026671228</v>
      </c>
    </row>
    <row r="288" spans="1:36">
      <c r="A288" s="1">
        <v>78</v>
      </c>
      <c r="B288" s="1" t="s">
        <v>700</v>
      </c>
      <c r="C288" s="1" t="s">
        <v>701</v>
      </c>
      <c r="D288" s="1" t="s">
        <v>62</v>
      </c>
      <c r="E288" s="1">
        <v>17.8</v>
      </c>
      <c r="F288" s="1">
        <v>18.149999999999999</v>
      </c>
      <c r="G288" s="1">
        <v>18.489999999999998</v>
      </c>
      <c r="H288" s="1">
        <v>18.84</v>
      </c>
      <c r="I288" s="1">
        <v>18.32</v>
      </c>
      <c r="J288" s="1">
        <v>18.57</v>
      </c>
      <c r="K288" s="1">
        <v>18.149999999999999</v>
      </c>
      <c r="L288" s="1">
        <v>18.45</v>
      </c>
      <c r="M288" s="1">
        <v>18.14</v>
      </c>
      <c r="N288" s="1">
        <v>18.04</v>
      </c>
      <c r="O288" s="1">
        <v>18.27</v>
      </c>
      <c r="P288" s="1">
        <v>17.77</v>
      </c>
      <c r="Q288" s="1">
        <v>17.989999999999998</v>
      </c>
      <c r="R288" s="1">
        <v>19.14</v>
      </c>
      <c r="S288" s="1">
        <v>18.48</v>
      </c>
      <c r="T288" s="1">
        <v>0.414491</v>
      </c>
      <c r="U288" s="1">
        <f t="shared" si="8"/>
        <v>0.96641943123976071</v>
      </c>
      <c r="V288" s="1">
        <f t="shared" si="9"/>
        <v>228209.6068646991</v>
      </c>
      <c r="W288" s="1">
        <f t="shared" si="9"/>
        <v>290866.979685753</v>
      </c>
      <c r="X288" s="1">
        <v>368166.79750546074</v>
      </c>
      <c r="Y288" s="1">
        <v>469250.90438668441</v>
      </c>
      <c r="Z288" s="1">
        <v>327242.36341126397</v>
      </c>
      <c r="AA288" s="1">
        <v>389158.9468989814</v>
      </c>
      <c r="AB288" s="1">
        <v>290866.979685753</v>
      </c>
      <c r="AC288" s="1">
        <v>358099.25706662372</v>
      </c>
      <c r="AD288" s="1">
        <v>288857.81469635823</v>
      </c>
      <c r="AE288" s="1">
        <v>269513.87097492767</v>
      </c>
      <c r="AF288" s="1">
        <v>316095.28718216642</v>
      </c>
      <c r="AG288" s="1">
        <v>223513.12106761921</v>
      </c>
      <c r="AH288" s="1">
        <v>260333.239123846</v>
      </c>
      <c r="AI288" s="1">
        <v>577715.62939271657</v>
      </c>
      <c r="AJ288" s="1">
        <v>365623.68367176078</v>
      </c>
    </row>
    <row r="289" spans="1:36">
      <c r="A289" s="1">
        <v>849</v>
      </c>
      <c r="B289" s="1" t="s">
        <v>702</v>
      </c>
      <c r="C289" s="1" t="s">
        <v>703</v>
      </c>
      <c r="D289" s="1" t="s">
        <v>38</v>
      </c>
      <c r="E289" s="1">
        <v>17.14</v>
      </c>
      <c r="F289" s="1">
        <v>16.649999999999999</v>
      </c>
      <c r="G289" s="1">
        <v>16.399999999999999</v>
      </c>
      <c r="H289" s="1">
        <v>16.73</v>
      </c>
      <c r="I289" s="1">
        <v>16.829999999999998</v>
      </c>
      <c r="J289" s="1">
        <v>16.75</v>
      </c>
      <c r="K289" s="1">
        <v>17.22</v>
      </c>
      <c r="L289" s="1">
        <v>16.690000000000001</v>
      </c>
      <c r="M289" s="1">
        <v>16.68</v>
      </c>
      <c r="N289" s="1">
        <v>17.25</v>
      </c>
      <c r="O289" s="1">
        <v>16.57</v>
      </c>
      <c r="P289" s="1">
        <v>16.88</v>
      </c>
      <c r="Q289" s="1">
        <v>16.489999999999998</v>
      </c>
      <c r="R289" s="1">
        <v>16.37</v>
      </c>
      <c r="S289" s="1">
        <v>15.97</v>
      </c>
      <c r="T289" s="1">
        <v>0.412107</v>
      </c>
      <c r="U289" s="1">
        <f t="shared" si="8"/>
        <v>0.88674957931803888</v>
      </c>
      <c r="V289" s="1">
        <f t="shared" si="9"/>
        <v>144428.90734817911</v>
      </c>
      <c r="W289" s="1">
        <f t="shared" si="9"/>
        <v>102837.00687952274</v>
      </c>
      <c r="X289" s="1">
        <v>86475.27044041222</v>
      </c>
      <c r="Y289" s="1">
        <v>108700.57150899056</v>
      </c>
      <c r="Z289" s="1">
        <v>116502.38790586444</v>
      </c>
      <c r="AA289" s="1">
        <v>110217.97494013479</v>
      </c>
      <c r="AB289" s="1">
        <v>152663.96064559321</v>
      </c>
      <c r="AC289" s="1">
        <v>105728.14866476266</v>
      </c>
      <c r="AD289" s="1">
        <v>104997.83099542695</v>
      </c>
      <c r="AE289" s="1">
        <v>155871.75497763668</v>
      </c>
      <c r="AF289" s="1">
        <v>97289.736724745337</v>
      </c>
      <c r="AG289" s="1">
        <v>120610.83574270342</v>
      </c>
      <c r="AH289" s="1">
        <v>92041.69937636533</v>
      </c>
      <c r="AI289" s="1">
        <v>84695.635108658666</v>
      </c>
      <c r="AJ289" s="1">
        <v>64187.288622656823</v>
      </c>
    </row>
    <row r="290" spans="1:36">
      <c r="A290" s="1">
        <v>295</v>
      </c>
      <c r="B290" s="1" t="s">
        <v>704</v>
      </c>
      <c r="C290" s="1" t="s">
        <v>705</v>
      </c>
      <c r="D290" s="1" t="s">
        <v>65</v>
      </c>
      <c r="E290" s="1">
        <v>17.670000000000002</v>
      </c>
      <c r="F290" s="1">
        <v>17.72</v>
      </c>
      <c r="G290" s="1">
        <v>17.37</v>
      </c>
      <c r="H290" s="1">
        <v>17.59</v>
      </c>
      <c r="I290" s="1">
        <v>17.2</v>
      </c>
      <c r="J290" s="1">
        <v>17.28</v>
      </c>
      <c r="K290" s="1">
        <v>17.21</v>
      </c>
      <c r="L290" s="1">
        <v>17.440000000000001</v>
      </c>
      <c r="M290" s="1">
        <v>17.48</v>
      </c>
      <c r="N290" s="1">
        <v>17.38</v>
      </c>
      <c r="O290" s="1">
        <v>17.38</v>
      </c>
      <c r="P290" s="1">
        <v>17.510000000000002</v>
      </c>
      <c r="Q290" s="1">
        <v>17.39</v>
      </c>
      <c r="R290" s="1">
        <v>17.61</v>
      </c>
      <c r="S290" s="1">
        <v>17.55</v>
      </c>
      <c r="T290" s="1">
        <v>0.40950199999999998</v>
      </c>
      <c r="U290" s="1">
        <f t="shared" si="8"/>
        <v>1.0182425584773414</v>
      </c>
      <c r="V290" s="1">
        <f t="shared" si="9"/>
        <v>208545.11599744955</v>
      </c>
      <c r="W290" s="1">
        <f t="shared" si="9"/>
        <v>215899.44363059057</v>
      </c>
      <c r="X290" s="1">
        <v>169391.27021731736</v>
      </c>
      <c r="Y290" s="1">
        <v>197295.70167666313</v>
      </c>
      <c r="Z290" s="1">
        <v>150562.19078617133</v>
      </c>
      <c r="AA290" s="1">
        <v>159146.9518874276</v>
      </c>
      <c r="AB290" s="1">
        <v>151609.43364083397</v>
      </c>
      <c r="AC290" s="1">
        <v>177812.84240722138</v>
      </c>
      <c r="AD290" s="1">
        <v>182811.84183588036</v>
      </c>
      <c r="AE290" s="1">
        <v>170569.47967648497</v>
      </c>
      <c r="AF290" s="1">
        <v>170569.47967648497</v>
      </c>
      <c r="AG290" s="1">
        <v>186653.10723729938</v>
      </c>
      <c r="AH290" s="1">
        <v>171755.88423052346</v>
      </c>
      <c r="AI290" s="1">
        <v>200049.84703687823</v>
      </c>
      <c r="AJ290" s="1">
        <v>191900.64033898487</v>
      </c>
    </row>
    <row r="291" spans="1:36">
      <c r="A291" s="1">
        <v>400</v>
      </c>
      <c r="B291" s="1" t="s">
        <v>706</v>
      </c>
      <c r="C291" s="1" t="s">
        <v>707</v>
      </c>
      <c r="D291" s="1" t="s">
        <v>232</v>
      </c>
      <c r="E291" s="1">
        <v>18.39</v>
      </c>
      <c r="F291" s="1">
        <v>18.559999999999999</v>
      </c>
      <c r="G291" s="1">
        <v>18.04</v>
      </c>
      <c r="H291" s="1">
        <v>18.37</v>
      </c>
      <c r="I291" s="1">
        <v>17.89</v>
      </c>
      <c r="J291" s="1">
        <v>18.14</v>
      </c>
      <c r="K291" s="1">
        <v>18.05</v>
      </c>
      <c r="L291" s="1">
        <v>18.329999999999998</v>
      </c>
      <c r="M291" s="1">
        <v>18.25</v>
      </c>
      <c r="N291" s="1">
        <v>18.14</v>
      </c>
      <c r="O291" s="1">
        <v>18.3</v>
      </c>
      <c r="P291" s="1">
        <v>18.32</v>
      </c>
      <c r="Q291" s="1">
        <v>18.12</v>
      </c>
      <c r="R291" s="1">
        <v>18.690000000000001</v>
      </c>
      <c r="S291" s="1">
        <v>18.239999999999998</v>
      </c>
      <c r="T291" s="1">
        <v>0.40817799999999999</v>
      </c>
      <c r="U291" s="1">
        <f t="shared" si="8"/>
        <v>1.048975699834694</v>
      </c>
      <c r="V291" s="1">
        <f t="shared" si="9"/>
        <v>343511.76846104692</v>
      </c>
      <c r="W291" s="1">
        <f t="shared" si="9"/>
        <v>386470.82969755796</v>
      </c>
      <c r="X291" s="1">
        <v>269513.87097492767</v>
      </c>
      <c r="Y291" s="1">
        <v>338782.54043463472</v>
      </c>
      <c r="Z291" s="1">
        <v>242899.50089618927</v>
      </c>
      <c r="AA291" s="1">
        <v>288857.81469635823</v>
      </c>
      <c r="AB291" s="1">
        <v>271388.48819547414</v>
      </c>
      <c r="AC291" s="1">
        <v>329518.51405064977</v>
      </c>
      <c r="AD291" s="1">
        <v>311743.50995527342</v>
      </c>
      <c r="AE291" s="1">
        <v>288857.81469635823</v>
      </c>
      <c r="AF291" s="1">
        <v>322737.12109188997</v>
      </c>
      <c r="AG291" s="1">
        <v>327242.36341126397</v>
      </c>
      <c r="AH291" s="1">
        <v>284881.02380203083</v>
      </c>
      <c r="AI291" s="1">
        <v>422912.59465905</v>
      </c>
      <c r="AJ291" s="1">
        <v>309590.14023778256</v>
      </c>
    </row>
    <row r="292" spans="1:36">
      <c r="A292" s="1">
        <v>779</v>
      </c>
      <c r="B292" s="1" t="s">
        <v>708</v>
      </c>
      <c r="C292" s="1" t="s">
        <v>709</v>
      </c>
      <c r="D292" s="1" t="s">
        <v>252</v>
      </c>
      <c r="E292" s="1">
        <v>16.920000000000002</v>
      </c>
      <c r="F292" s="1">
        <v>17.309999999999999</v>
      </c>
      <c r="G292" s="1">
        <v>17.559999999999999</v>
      </c>
      <c r="H292" s="1">
        <v>17.21</v>
      </c>
      <c r="I292" s="1">
        <v>17.68</v>
      </c>
      <c r="J292" s="1">
        <v>17.23</v>
      </c>
      <c r="K292" s="1">
        <v>16.940000000000001</v>
      </c>
      <c r="L292" s="1">
        <v>17.18</v>
      </c>
      <c r="M292" s="1">
        <v>17.63</v>
      </c>
      <c r="N292" s="1">
        <v>17.57</v>
      </c>
      <c r="O292" s="1">
        <v>17.41</v>
      </c>
      <c r="P292" s="1">
        <v>16.66</v>
      </c>
      <c r="Q292" s="1">
        <v>17.55</v>
      </c>
      <c r="R292" s="1">
        <v>17.95</v>
      </c>
      <c r="S292" s="1">
        <v>17.399999999999999</v>
      </c>
      <c r="T292" s="1">
        <v>0.406968</v>
      </c>
      <c r="U292" s="1">
        <f t="shared" si="8"/>
        <v>1.1643877275369559</v>
      </c>
      <c r="V292" s="1">
        <f t="shared" si="9"/>
        <v>124001.66787161745</v>
      </c>
      <c r="W292" s="1">
        <f t="shared" si="9"/>
        <v>162490.96764640257</v>
      </c>
      <c r="X292" s="1">
        <v>193235.41484877898</v>
      </c>
      <c r="Y292" s="1">
        <v>151609.43364083397</v>
      </c>
      <c r="Z292" s="1">
        <v>209995.66199085393</v>
      </c>
      <c r="AA292" s="1">
        <v>153725.82246572076</v>
      </c>
      <c r="AB292" s="1">
        <v>125732.66664820103</v>
      </c>
      <c r="AC292" s="1">
        <v>148489.35661349079</v>
      </c>
      <c r="AD292" s="1">
        <v>202842.43883358806</v>
      </c>
      <c r="AE292" s="1">
        <v>194579.4734494907</v>
      </c>
      <c r="AF292" s="1">
        <v>174153.5070252578</v>
      </c>
      <c r="AG292" s="1">
        <v>103552.29482855652</v>
      </c>
      <c r="AH292" s="1">
        <v>191900.64033898487</v>
      </c>
      <c r="AI292" s="1">
        <v>253214.41300967455</v>
      </c>
      <c r="AJ292" s="1">
        <v>172950.54088082444</v>
      </c>
    </row>
    <row r="293" spans="1:36">
      <c r="A293" s="1">
        <v>837</v>
      </c>
      <c r="B293" s="1" t="s">
        <v>710</v>
      </c>
      <c r="C293" s="1" t="s">
        <v>711</v>
      </c>
      <c r="D293" s="1" t="s">
        <v>135</v>
      </c>
      <c r="E293" s="1">
        <v>15.27</v>
      </c>
      <c r="F293" s="1">
        <v>15.39</v>
      </c>
      <c r="G293" s="1">
        <v>14.88</v>
      </c>
      <c r="H293" s="1">
        <v>15.19</v>
      </c>
      <c r="I293" s="1">
        <v>15.15</v>
      </c>
      <c r="J293" s="1">
        <v>15.54</v>
      </c>
      <c r="K293" s="1">
        <v>15.28</v>
      </c>
      <c r="L293" s="1">
        <v>15.37</v>
      </c>
      <c r="M293" s="1">
        <v>15.15</v>
      </c>
      <c r="N293" s="1">
        <v>15.37</v>
      </c>
      <c r="O293" s="1">
        <v>15.5</v>
      </c>
      <c r="P293" s="1">
        <v>15.53</v>
      </c>
      <c r="Q293" s="1">
        <v>15.24</v>
      </c>
      <c r="R293" s="1">
        <v>15.44</v>
      </c>
      <c r="S293" s="1">
        <v>15.17</v>
      </c>
      <c r="T293" s="1">
        <v>0.40635500000000002</v>
      </c>
      <c r="U293" s="1">
        <f t="shared" si="8"/>
        <v>1.0570269281603102</v>
      </c>
      <c r="V293" s="1">
        <f t="shared" si="9"/>
        <v>39511.910897770787</v>
      </c>
      <c r="W293" s="1">
        <f t="shared" si="9"/>
        <v>42938.971057630857</v>
      </c>
      <c r="X293" s="1">
        <v>30152.708935675902</v>
      </c>
      <c r="Y293" s="1">
        <v>37380.545441576513</v>
      </c>
      <c r="Z293" s="1">
        <v>36358.372460719111</v>
      </c>
      <c r="AA293" s="1">
        <v>47643.771447551924</v>
      </c>
      <c r="AB293" s="1">
        <v>39786.737971856892</v>
      </c>
      <c r="AC293" s="1">
        <v>42347.817554329333</v>
      </c>
      <c r="AD293" s="1">
        <v>36358.372460719111</v>
      </c>
      <c r="AE293" s="1">
        <v>42347.817554329333</v>
      </c>
      <c r="AF293" s="1">
        <v>46340.950011841604</v>
      </c>
      <c r="AG293" s="1">
        <v>47314.671878881083</v>
      </c>
      <c r="AH293" s="1">
        <v>38698.767529722878</v>
      </c>
      <c r="AI293" s="1">
        <v>44453.210601805265</v>
      </c>
      <c r="AJ293" s="1">
        <v>36865.916426282893</v>
      </c>
    </row>
    <row r="294" spans="1:36">
      <c r="A294" s="1">
        <v>187</v>
      </c>
      <c r="B294" s="1" t="s">
        <v>712</v>
      </c>
      <c r="C294" s="1" t="s">
        <v>713</v>
      </c>
      <c r="D294" s="1" t="s">
        <v>565</v>
      </c>
      <c r="E294" s="1">
        <v>16.71</v>
      </c>
      <c r="F294" s="1">
        <v>16.71</v>
      </c>
      <c r="G294" s="1">
        <v>16.27</v>
      </c>
      <c r="H294" s="1">
        <v>16.329999999999998</v>
      </c>
      <c r="I294" s="1">
        <v>16.489999999999998</v>
      </c>
      <c r="J294" s="1">
        <v>16.57</v>
      </c>
      <c r="K294" s="1">
        <v>16.47</v>
      </c>
      <c r="L294" s="1">
        <v>16.46</v>
      </c>
      <c r="M294" s="1">
        <v>16.11</v>
      </c>
      <c r="N294" s="1">
        <v>16.579999999999998</v>
      </c>
      <c r="O294" s="1">
        <v>16.62</v>
      </c>
      <c r="P294" s="1">
        <v>16.809999999999999</v>
      </c>
      <c r="Q294" s="1">
        <v>16.46</v>
      </c>
      <c r="R294" s="1">
        <v>15.89</v>
      </c>
      <c r="S294" s="1">
        <v>15.94</v>
      </c>
      <c r="T294" s="1">
        <v>0.40571600000000002</v>
      </c>
      <c r="U294" s="1">
        <f t="shared" si="8"/>
        <v>0.91612475595268827</v>
      </c>
      <c r="V294" s="1">
        <f t="shared" si="9"/>
        <v>107204.05861928548</v>
      </c>
      <c r="W294" s="1">
        <f t="shared" si="9"/>
        <v>107204.05861928548</v>
      </c>
      <c r="X294" s="1">
        <v>79023.821795541589</v>
      </c>
      <c r="Y294" s="1">
        <v>82379.628512662428</v>
      </c>
      <c r="Z294" s="1">
        <v>92041.69937636533</v>
      </c>
      <c r="AA294" s="1">
        <v>97289.736724745337</v>
      </c>
      <c r="AB294" s="1">
        <v>90774.534102117454</v>
      </c>
      <c r="AC294" s="1">
        <v>90147.508593606195</v>
      </c>
      <c r="AD294" s="1">
        <v>70728.301707554128</v>
      </c>
      <c r="AE294" s="1">
        <v>97966.440358539243</v>
      </c>
      <c r="AF294" s="1">
        <v>100720.65188089119</v>
      </c>
      <c r="AG294" s="1">
        <v>114898.46510433525</v>
      </c>
      <c r="AH294" s="1">
        <v>90147.508593606195</v>
      </c>
      <c r="AI294" s="1">
        <v>60724.875224047304</v>
      </c>
      <c r="AJ294" s="1">
        <v>62866.333324100517</v>
      </c>
    </row>
    <row r="295" spans="1:36">
      <c r="A295" s="1">
        <v>553</v>
      </c>
      <c r="B295" s="1" t="s">
        <v>714</v>
      </c>
      <c r="C295" s="1" t="s">
        <v>715</v>
      </c>
      <c r="D295" s="1" t="s">
        <v>716</v>
      </c>
      <c r="E295" s="1">
        <v>16.27</v>
      </c>
      <c r="F295" s="1">
        <v>16.66</v>
      </c>
      <c r="G295" s="1">
        <v>16.64</v>
      </c>
      <c r="H295" s="1">
        <v>17.190000000000001</v>
      </c>
      <c r="I295" s="1">
        <v>16.98</v>
      </c>
      <c r="J295" s="1">
        <v>17.34</v>
      </c>
      <c r="K295" s="1">
        <v>16.52</v>
      </c>
      <c r="L295" s="1">
        <v>16.920000000000002</v>
      </c>
      <c r="M295" s="1">
        <v>16.41</v>
      </c>
      <c r="N295" s="1">
        <v>16.53</v>
      </c>
      <c r="O295" s="1">
        <v>16.98</v>
      </c>
      <c r="P295" s="1">
        <v>16.72</v>
      </c>
      <c r="Q295" s="1">
        <v>16.27</v>
      </c>
      <c r="R295" s="1">
        <v>17.34</v>
      </c>
      <c r="S295" s="1">
        <v>16.899999999999999</v>
      </c>
      <c r="T295" s="1">
        <v>0.40151199999999998</v>
      </c>
      <c r="U295" s="1">
        <f t="shared" si="8"/>
        <v>0.94836102333780936</v>
      </c>
      <c r="V295" s="1">
        <f t="shared" si="9"/>
        <v>79023.821795541589</v>
      </c>
      <c r="W295" s="1">
        <f t="shared" si="9"/>
        <v>103552.29482855652</v>
      </c>
      <c r="X295" s="1">
        <v>102126.65978526112</v>
      </c>
      <c r="Y295" s="1">
        <v>149522.18176630608</v>
      </c>
      <c r="Z295" s="1">
        <v>129267.49304335346</v>
      </c>
      <c r="AA295" s="1">
        <v>165905.24828487253</v>
      </c>
      <c r="AB295" s="1">
        <v>93975.6911339652</v>
      </c>
      <c r="AC295" s="1">
        <v>124001.66787161745</v>
      </c>
      <c r="AD295" s="1">
        <v>87076.7535126289</v>
      </c>
      <c r="AE295" s="1">
        <v>94629.343757762355</v>
      </c>
      <c r="AF295" s="1">
        <v>129267.49304335346</v>
      </c>
      <c r="AG295" s="1">
        <v>107949.72181529527</v>
      </c>
      <c r="AH295" s="1">
        <v>79023.821795541589</v>
      </c>
      <c r="AI295" s="1">
        <v>165905.24828487253</v>
      </c>
      <c r="AJ295" s="1">
        <v>122294.50026671228</v>
      </c>
    </row>
    <row r="296" spans="1:36">
      <c r="A296" s="1">
        <v>9</v>
      </c>
      <c r="B296" s="1" t="s">
        <v>717</v>
      </c>
      <c r="C296" s="1" t="s">
        <v>718</v>
      </c>
      <c r="D296" s="1" t="s">
        <v>516</v>
      </c>
      <c r="E296" s="1">
        <v>18.670000000000002</v>
      </c>
      <c r="F296" s="1">
        <v>18.64</v>
      </c>
      <c r="G296" s="1">
        <v>18.260000000000002</v>
      </c>
      <c r="H296" s="1">
        <v>18.27</v>
      </c>
      <c r="I296" s="1">
        <v>18.690000000000001</v>
      </c>
      <c r="J296" s="1">
        <v>18.46</v>
      </c>
      <c r="K296" s="1">
        <v>18.93</v>
      </c>
      <c r="L296" s="1">
        <v>18.649999999999999</v>
      </c>
      <c r="M296" s="1">
        <v>18.5</v>
      </c>
      <c r="N296" s="1">
        <v>18.579999999999998</v>
      </c>
      <c r="O296" s="1">
        <v>18.61</v>
      </c>
      <c r="P296" s="1">
        <v>18.59</v>
      </c>
      <c r="Q296" s="1">
        <v>18.670000000000002</v>
      </c>
      <c r="R296" s="1">
        <v>17.899999999999999</v>
      </c>
      <c r="S296" s="1">
        <v>18.190000000000001</v>
      </c>
      <c r="T296" s="1">
        <v>0.40032000000000001</v>
      </c>
      <c r="U296" s="1">
        <f t="shared" si="8"/>
        <v>0.91358872614705222</v>
      </c>
      <c r="V296" s="1">
        <f t="shared" si="9"/>
        <v>417090.23199489916</v>
      </c>
      <c r="W296" s="1">
        <f t="shared" si="9"/>
        <v>408506.63914104382</v>
      </c>
      <c r="X296" s="1">
        <v>313911.85754362488</v>
      </c>
      <c r="Y296" s="1">
        <v>316095.28718216642</v>
      </c>
      <c r="Z296" s="1">
        <v>422912.59465905</v>
      </c>
      <c r="AA296" s="1">
        <v>360590.03437442484</v>
      </c>
      <c r="AB296" s="1">
        <v>499456.6707184593</v>
      </c>
      <c r="AC296" s="1">
        <v>411348.02751809102</v>
      </c>
      <c r="AD296" s="1">
        <v>370727.60009473225</v>
      </c>
      <c r="AE296" s="1">
        <v>391865.76143415633</v>
      </c>
      <c r="AF296" s="1">
        <v>400099.69407375652</v>
      </c>
      <c r="AG296" s="1">
        <v>394591.40335332631</v>
      </c>
      <c r="AH296" s="1">
        <v>417090.23199489916</v>
      </c>
      <c r="AI296" s="1">
        <v>244589.00053342458</v>
      </c>
      <c r="AJ296" s="1">
        <v>299044.36353261216</v>
      </c>
    </row>
    <row r="297" spans="1:36">
      <c r="A297" s="1">
        <v>215</v>
      </c>
      <c r="B297" s="4" t="s">
        <v>719</v>
      </c>
      <c r="C297" s="4" t="s">
        <v>720</v>
      </c>
      <c r="D297" s="1" t="s">
        <v>190</v>
      </c>
      <c r="E297" s="1">
        <v>16.68</v>
      </c>
      <c r="F297" s="1">
        <v>16.670000000000002</v>
      </c>
      <c r="G297" s="1">
        <v>16.32</v>
      </c>
      <c r="H297" s="1">
        <v>16.54</v>
      </c>
      <c r="I297" s="1">
        <v>16.09</v>
      </c>
      <c r="J297" s="1">
        <v>16.47</v>
      </c>
      <c r="K297" s="1">
        <v>16.38</v>
      </c>
      <c r="L297" s="1">
        <v>16.61</v>
      </c>
      <c r="M297" s="1">
        <v>16.55</v>
      </c>
      <c r="N297" s="1">
        <v>16.350000000000001</v>
      </c>
      <c r="O297" s="1">
        <v>16.600000000000001</v>
      </c>
      <c r="P297" s="1">
        <v>16.399999999999999</v>
      </c>
      <c r="Q297" s="1">
        <v>16.23</v>
      </c>
      <c r="R297" s="1">
        <v>16.7</v>
      </c>
      <c r="S297" s="1">
        <v>16.989999999999998</v>
      </c>
      <c r="T297" s="1">
        <v>0.40005600000000002</v>
      </c>
      <c r="U297" s="1">
        <f t="shared" si="8"/>
        <v>1.0594693420277279</v>
      </c>
      <c r="V297" s="1">
        <f t="shared" si="9"/>
        <v>104997.83099542695</v>
      </c>
      <c r="W297" s="1">
        <f t="shared" si="9"/>
        <v>104272.55799872478</v>
      </c>
      <c r="X297" s="1">
        <v>81810.590852815978</v>
      </c>
      <c r="Y297" s="1">
        <v>95287.542895103863</v>
      </c>
      <c r="Z297" s="1">
        <v>69754.564277263344</v>
      </c>
      <c r="AA297" s="1">
        <v>90774.534102117454</v>
      </c>
      <c r="AB297" s="1">
        <v>85284.739838242487</v>
      </c>
      <c r="AC297" s="1">
        <v>100024.92351843911</v>
      </c>
      <c r="AD297" s="1">
        <v>95950.320169492436</v>
      </c>
      <c r="AE297" s="1">
        <v>83529.605271995242</v>
      </c>
      <c r="AF297" s="1">
        <v>99334.000902825588</v>
      </c>
      <c r="AG297" s="1">
        <v>86475.27044041222</v>
      </c>
      <c r="AH297" s="1">
        <v>76862.911232860381</v>
      </c>
      <c r="AI297" s="1">
        <v>106463.54609520438</v>
      </c>
      <c r="AJ297" s="1">
        <v>130166.61956192298</v>
      </c>
    </row>
    <row r="298" spans="1:36">
      <c r="A298" s="1">
        <v>875</v>
      </c>
      <c r="B298" s="1" t="s">
        <v>721</v>
      </c>
      <c r="C298" s="1" t="s">
        <v>722</v>
      </c>
      <c r="D298" s="1" t="s">
        <v>32</v>
      </c>
      <c r="E298" s="1">
        <v>15.88</v>
      </c>
      <c r="F298" s="1">
        <v>16.04</v>
      </c>
      <c r="G298" s="1">
        <v>16.18</v>
      </c>
      <c r="H298" s="1">
        <v>16.059999999999999</v>
      </c>
      <c r="I298" s="1">
        <v>16.079999999999998</v>
      </c>
      <c r="J298" s="1">
        <v>16.16</v>
      </c>
      <c r="K298" s="1">
        <v>15.86</v>
      </c>
      <c r="L298" s="1">
        <v>15.96</v>
      </c>
      <c r="M298" s="1">
        <v>16.09</v>
      </c>
      <c r="N298" s="1">
        <v>16.12</v>
      </c>
      <c r="O298" s="1">
        <v>16.059999999999999</v>
      </c>
      <c r="P298" s="1">
        <v>15.76</v>
      </c>
      <c r="Q298" s="1">
        <v>16.07</v>
      </c>
      <c r="R298" s="1">
        <v>16.29</v>
      </c>
      <c r="S298" s="1">
        <v>16.59</v>
      </c>
      <c r="T298" s="1">
        <v>0.39841100000000002</v>
      </c>
      <c r="U298" s="1">
        <f t="shared" si="8"/>
        <v>1.0925193258405987</v>
      </c>
      <c r="V298" s="1">
        <f t="shared" si="9"/>
        <v>60305.417871351812</v>
      </c>
      <c r="W298" s="1">
        <f t="shared" si="9"/>
        <v>67378.467743731904</v>
      </c>
      <c r="X298" s="1">
        <v>74244.678306745394</v>
      </c>
      <c r="Y298" s="1">
        <v>68319.036102483689</v>
      </c>
      <c r="Z298" s="1">
        <v>69272.734306230501</v>
      </c>
      <c r="AA298" s="1">
        <v>73222.52988070104</v>
      </c>
      <c r="AB298" s="1">
        <v>59475.175362865419</v>
      </c>
      <c r="AC298" s="1">
        <v>63743.914633611566</v>
      </c>
      <c r="AD298" s="1">
        <v>69754.564277263344</v>
      </c>
      <c r="AE298" s="1">
        <v>71220.255950507824</v>
      </c>
      <c r="AF298" s="1">
        <v>68319.036102483689</v>
      </c>
      <c r="AG298" s="1">
        <v>55492.300790990601</v>
      </c>
      <c r="AH298" s="1">
        <v>68794.232577921372</v>
      </c>
      <c r="AI298" s="1">
        <v>80126.953238827351</v>
      </c>
      <c r="AJ298" s="1">
        <v>98647.850838331738</v>
      </c>
    </row>
    <row r="299" spans="1:36">
      <c r="A299" s="1">
        <v>1064</v>
      </c>
      <c r="B299" s="1" t="s">
        <v>723</v>
      </c>
      <c r="C299" s="1" t="s">
        <v>724</v>
      </c>
      <c r="D299" s="1" t="s">
        <v>62</v>
      </c>
      <c r="E299" s="1">
        <v>15.06</v>
      </c>
      <c r="F299" s="1">
        <v>15.4</v>
      </c>
      <c r="G299" s="1">
        <v>15.97</v>
      </c>
      <c r="H299" s="1">
        <v>15.84</v>
      </c>
      <c r="I299" s="1">
        <v>16.03</v>
      </c>
      <c r="J299" s="1">
        <v>15.67</v>
      </c>
      <c r="K299" s="1">
        <v>15.51</v>
      </c>
      <c r="L299" s="1">
        <v>15.63</v>
      </c>
      <c r="M299" s="1">
        <v>16.079999999999998</v>
      </c>
      <c r="N299" s="1">
        <v>16.11</v>
      </c>
      <c r="O299" s="1">
        <v>16.41</v>
      </c>
      <c r="P299" s="1">
        <v>14.45</v>
      </c>
      <c r="Q299" s="1">
        <v>16.170000000000002</v>
      </c>
      <c r="R299" s="1">
        <v>16.600000000000001</v>
      </c>
      <c r="S299" s="1">
        <v>15.96</v>
      </c>
      <c r="T299" s="1">
        <v>0.395455</v>
      </c>
      <c r="U299" s="1">
        <f t="shared" si="8"/>
        <v>1.3337741594389563</v>
      </c>
      <c r="V299" s="1">
        <f t="shared" si="9"/>
        <v>34159.518051241845</v>
      </c>
      <c r="W299" s="1">
        <f t="shared" si="9"/>
        <v>43237.635220206183</v>
      </c>
      <c r="X299" s="1">
        <v>64187.288622656823</v>
      </c>
      <c r="Y299" s="1">
        <v>58656.363048335537</v>
      </c>
      <c r="Z299" s="1">
        <v>66913.05067034658</v>
      </c>
      <c r="AA299" s="1">
        <v>52136.278999362286</v>
      </c>
      <c r="AB299" s="1">
        <v>46663.276809324838</v>
      </c>
      <c r="AC299" s="1">
        <v>50710.609708397009</v>
      </c>
      <c r="AD299" s="1">
        <v>69272.734306230501</v>
      </c>
      <c r="AE299" s="1">
        <v>70728.301707554128</v>
      </c>
      <c r="AF299" s="1">
        <v>87076.7535126289</v>
      </c>
      <c r="AG299" s="1">
        <v>22381.203566664015</v>
      </c>
      <c r="AH299" s="1">
        <v>73731.832852565931</v>
      </c>
      <c r="AI299" s="1">
        <v>99334.000902825588</v>
      </c>
      <c r="AJ299" s="1">
        <v>63743.914633611566</v>
      </c>
    </row>
    <row r="300" spans="1:36">
      <c r="A300" s="1">
        <v>569</v>
      </c>
      <c r="B300" s="1" t="s">
        <v>725</v>
      </c>
      <c r="C300" s="1" t="s">
        <v>726</v>
      </c>
      <c r="D300" s="1" t="s">
        <v>132</v>
      </c>
      <c r="E300" s="1">
        <v>15.65</v>
      </c>
      <c r="F300" s="1">
        <v>15.71</v>
      </c>
      <c r="G300" s="1">
        <v>15.42</v>
      </c>
      <c r="H300" s="1">
        <v>15.69</v>
      </c>
      <c r="I300" s="1">
        <v>16.02</v>
      </c>
      <c r="J300" s="1">
        <v>15.89</v>
      </c>
      <c r="K300" s="1">
        <v>15.55</v>
      </c>
      <c r="L300" s="1">
        <v>15.85</v>
      </c>
      <c r="M300" s="1">
        <v>15.91</v>
      </c>
      <c r="N300" s="1">
        <v>15.66</v>
      </c>
      <c r="O300" s="1">
        <v>15.88</v>
      </c>
      <c r="P300" s="1">
        <v>15.81</v>
      </c>
      <c r="Q300" s="1">
        <v>15.44</v>
      </c>
      <c r="R300" s="1">
        <v>16.170000000000002</v>
      </c>
      <c r="S300" s="1">
        <v>15.99</v>
      </c>
      <c r="T300" s="1">
        <v>0.39452300000000001</v>
      </c>
      <c r="U300" s="1">
        <f t="shared" si="8"/>
        <v>1.0863112608944383</v>
      </c>
      <c r="V300" s="1">
        <f t="shared" si="9"/>
        <v>51418.503439761458</v>
      </c>
      <c r="W300" s="1">
        <f t="shared" si="9"/>
        <v>53602.029309642734</v>
      </c>
      <c r="X300" s="1">
        <v>43841.210115231326</v>
      </c>
      <c r="Y300" s="1">
        <v>52864.074332381235</v>
      </c>
      <c r="Z300" s="1">
        <v>66450.848467519361</v>
      </c>
      <c r="AA300" s="1">
        <v>60724.875224047304</v>
      </c>
      <c r="AB300" s="1">
        <v>47975.160084746298</v>
      </c>
      <c r="AC300" s="1">
        <v>59064.350317663375</v>
      </c>
      <c r="AD300" s="1">
        <v>61572.56289248947</v>
      </c>
      <c r="AE300" s="1">
        <v>51776.147414278254</v>
      </c>
      <c r="AF300" s="1">
        <v>60305.417871351812</v>
      </c>
      <c r="AG300" s="1">
        <v>57449.232552167719</v>
      </c>
      <c r="AH300" s="1">
        <v>44453.210601805265</v>
      </c>
      <c r="AI300" s="1">
        <v>73731.832852565931</v>
      </c>
      <c r="AJ300" s="1">
        <v>65083.309780961601</v>
      </c>
    </row>
    <row r="301" spans="1:36">
      <c r="A301" s="1">
        <v>568</v>
      </c>
      <c r="B301" s="1" t="s">
        <v>727</v>
      </c>
      <c r="C301" s="1" t="s">
        <v>728</v>
      </c>
      <c r="D301" s="1" t="s">
        <v>729</v>
      </c>
      <c r="E301" s="1">
        <v>16.5</v>
      </c>
      <c r="F301" s="1">
        <v>16.829999999999998</v>
      </c>
      <c r="G301" s="1">
        <v>16.91</v>
      </c>
      <c r="H301" s="1">
        <v>16.59</v>
      </c>
      <c r="I301" s="1">
        <v>16.399999999999999</v>
      </c>
      <c r="J301" s="1">
        <v>16.66</v>
      </c>
      <c r="K301" s="1">
        <v>16.84</v>
      </c>
      <c r="L301" s="1">
        <v>16.690000000000001</v>
      </c>
      <c r="M301" s="1">
        <v>16.559999999999999</v>
      </c>
      <c r="N301" s="1">
        <v>16.93</v>
      </c>
      <c r="O301" s="1">
        <v>17.059999999999999</v>
      </c>
      <c r="P301" s="1">
        <v>16.350000000000001</v>
      </c>
      <c r="Q301" s="1">
        <v>16.86</v>
      </c>
      <c r="R301" s="1">
        <v>17.09</v>
      </c>
      <c r="S301" s="1">
        <v>16.82</v>
      </c>
      <c r="T301" s="1">
        <v>0.39382600000000001</v>
      </c>
      <c r="U301" s="1">
        <f t="shared" si="8"/>
        <v>1.1046208578667025</v>
      </c>
      <c r="V301" s="1">
        <f t="shared" si="9"/>
        <v>92681.900023683047</v>
      </c>
      <c r="W301" s="1">
        <f t="shared" si="9"/>
        <v>116502.38790586444</v>
      </c>
      <c r="X301" s="1">
        <v>123145.12578497895</v>
      </c>
      <c r="Y301" s="1">
        <v>98647.850838331738</v>
      </c>
      <c r="Z301" s="1">
        <v>86475.27044041222</v>
      </c>
      <c r="AA301" s="1">
        <v>103552.29482855652</v>
      </c>
      <c r="AB301" s="1">
        <v>117312.72609667109</v>
      </c>
      <c r="AC301" s="1">
        <v>105728.14866476266</v>
      </c>
      <c r="AD301" s="1">
        <v>96617.707424389475</v>
      </c>
      <c r="AE301" s="1">
        <v>124864.16767961481</v>
      </c>
      <c r="AF301" s="1">
        <v>136638.07220496741</v>
      </c>
      <c r="AG301" s="1">
        <v>83529.605271995242</v>
      </c>
      <c r="AH301" s="1">
        <v>118950.35072573085</v>
      </c>
      <c r="AI301" s="1">
        <v>139509.12855452672</v>
      </c>
      <c r="AJ301" s="1">
        <v>115697.64712980874</v>
      </c>
    </row>
    <row r="302" spans="1:36">
      <c r="A302" s="1">
        <v>789</v>
      </c>
      <c r="B302" s="1" t="s">
        <v>730</v>
      </c>
      <c r="C302" s="1" t="s">
        <v>731</v>
      </c>
      <c r="D302" s="1" t="s">
        <v>366</v>
      </c>
      <c r="E302" s="1">
        <v>17.399999999999999</v>
      </c>
      <c r="F302" s="1">
        <v>17.93</v>
      </c>
      <c r="G302" s="1">
        <v>18.100000000000001</v>
      </c>
      <c r="H302" s="1">
        <v>18.350000000000001</v>
      </c>
      <c r="I302" s="1">
        <v>17.77</v>
      </c>
      <c r="J302" s="1">
        <v>18.09</v>
      </c>
      <c r="K302" s="1">
        <v>17.96</v>
      </c>
      <c r="L302" s="1">
        <v>18.22</v>
      </c>
      <c r="M302" s="1">
        <v>18.41</v>
      </c>
      <c r="N302" s="1">
        <v>18.059999999999999</v>
      </c>
      <c r="O302" s="1">
        <v>18.3</v>
      </c>
      <c r="P302" s="1">
        <v>17.48</v>
      </c>
      <c r="Q302" s="1">
        <v>17.940000000000001</v>
      </c>
      <c r="R302" s="1">
        <v>18.82</v>
      </c>
      <c r="S302" s="1">
        <v>18.53</v>
      </c>
      <c r="T302" s="1">
        <v>0.393648</v>
      </c>
      <c r="U302" s="1">
        <f t="shared" si="8"/>
        <v>1.2077717539378401</v>
      </c>
      <c r="V302" s="1">
        <f t="shared" si="9"/>
        <v>172950.54088082444</v>
      </c>
      <c r="W302" s="1">
        <f t="shared" si="9"/>
        <v>249728.33535922962</v>
      </c>
      <c r="X302" s="1">
        <v>280958.98256311426</v>
      </c>
      <c r="Y302" s="1">
        <v>334118.42108798103</v>
      </c>
      <c r="Z302" s="1">
        <v>223513.12106761921</v>
      </c>
      <c r="AA302" s="1">
        <v>279018.25710905343</v>
      </c>
      <c r="AB302" s="1">
        <v>254975.65853444629</v>
      </c>
      <c r="AC302" s="1">
        <v>305327.92129118647</v>
      </c>
      <c r="AD302" s="1">
        <v>348307.01405051566</v>
      </c>
      <c r="AE302" s="1">
        <v>273276.14440993435</v>
      </c>
      <c r="AF302" s="1">
        <v>322737.12109188997</v>
      </c>
      <c r="AG302" s="1">
        <v>182811.84183588036</v>
      </c>
      <c r="AH302" s="1">
        <v>251465.3332964021</v>
      </c>
      <c r="AI302" s="1">
        <v>462790.58851923503</v>
      </c>
      <c r="AJ302" s="1">
        <v>378517.37503104948</v>
      </c>
    </row>
    <row r="303" spans="1:36">
      <c r="A303" s="1">
        <v>314</v>
      </c>
      <c r="B303" s="1" t="s">
        <v>732</v>
      </c>
      <c r="C303" s="1" t="s">
        <v>733</v>
      </c>
      <c r="D303" s="1" t="s">
        <v>59</v>
      </c>
      <c r="E303" s="1">
        <v>15.18</v>
      </c>
      <c r="F303" s="1">
        <v>15.63</v>
      </c>
      <c r="G303" s="1">
        <v>15.9</v>
      </c>
      <c r="H303" s="1">
        <v>15.85</v>
      </c>
      <c r="I303" s="1">
        <v>16.100000000000001</v>
      </c>
      <c r="J303" s="1">
        <v>15.82</v>
      </c>
      <c r="K303" s="1">
        <v>15.52</v>
      </c>
      <c r="L303" s="1">
        <v>15.64</v>
      </c>
      <c r="M303" s="1">
        <v>15.94</v>
      </c>
      <c r="N303" s="1">
        <v>16.04</v>
      </c>
      <c r="O303" s="1">
        <v>16.02</v>
      </c>
      <c r="P303" s="1">
        <v>15.29</v>
      </c>
      <c r="Q303" s="1">
        <v>16</v>
      </c>
      <c r="R303" s="1">
        <v>16.149999999999999</v>
      </c>
      <c r="S303" s="1">
        <v>15.83</v>
      </c>
      <c r="T303" s="1">
        <v>0.39352900000000002</v>
      </c>
      <c r="U303" s="1">
        <f t="shared" si="8"/>
        <v>1.1404322898647252</v>
      </c>
      <c r="V303" s="1">
        <f t="shared" si="9"/>
        <v>37122.33915337269</v>
      </c>
      <c r="W303" s="1">
        <f t="shared" si="9"/>
        <v>50710.609708397009</v>
      </c>
      <c r="X303" s="1">
        <v>61147.25013335624</v>
      </c>
      <c r="Y303" s="1">
        <v>59064.350317663375</v>
      </c>
      <c r="Z303" s="1">
        <v>70239.74564077855</v>
      </c>
      <c r="AA303" s="1">
        <v>57848.823564904364</v>
      </c>
      <c r="AB303" s="1">
        <v>46987.845566982593</v>
      </c>
      <c r="AC303" s="1">
        <v>51063.329892630551</v>
      </c>
      <c r="AD303" s="1">
        <v>62866.333324100517</v>
      </c>
      <c r="AE303" s="1">
        <v>67378.467743731904</v>
      </c>
      <c r="AF303" s="1">
        <v>66450.848467519361</v>
      </c>
      <c r="AG303" s="1">
        <v>40063.476619413676</v>
      </c>
      <c r="AH303" s="1">
        <v>65536</v>
      </c>
      <c r="AI303" s="1">
        <v>72716.744921438236</v>
      </c>
      <c r="AJ303" s="1">
        <v>58251.193952932314</v>
      </c>
    </row>
    <row r="304" spans="1:36">
      <c r="A304" s="1">
        <v>487</v>
      </c>
      <c r="B304" s="1" t="s">
        <v>734</v>
      </c>
      <c r="C304" s="1" t="s">
        <v>735</v>
      </c>
      <c r="D304" s="1" t="s">
        <v>155</v>
      </c>
      <c r="E304" s="1">
        <v>18.16</v>
      </c>
      <c r="F304" s="1">
        <v>18.170000000000002</v>
      </c>
      <c r="G304" s="1">
        <v>17.72</v>
      </c>
      <c r="H304" s="1">
        <v>18.05</v>
      </c>
      <c r="I304" s="1">
        <v>17.670000000000002</v>
      </c>
      <c r="J304" s="1">
        <v>17.87</v>
      </c>
      <c r="K304" s="1">
        <v>17.7</v>
      </c>
      <c r="L304" s="1">
        <v>17.84</v>
      </c>
      <c r="M304" s="1">
        <v>17.649999999999999</v>
      </c>
      <c r="N304" s="1">
        <v>17.75</v>
      </c>
      <c r="O304" s="1">
        <v>17.61</v>
      </c>
      <c r="P304" s="1">
        <v>18.25</v>
      </c>
      <c r="Q304" s="1">
        <v>17.55</v>
      </c>
      <c r="R304" s="1">
        <v>17.47</v>
      </c>
      <c r="S304" s="1">
        <v>17.96</v>
      </c>
      <c r="T304" s="1">
        <v>0.39016400000000001</v>
      </c>
      <c r="U304" s="1">
        <f t="shared" si="8"/>
        <v>0.90832537404945934</v>
      </c>
      <c r="V304" s="1">
        <f t="shared" si="9"/>
        <v>292890.11952280416</v>
      </c>
      <c r="W304" s="1">
        <f t="shared" si="9"/>
        <v>294927.3314102632</v>
      </c>
      <c r="X304" s="1">
        <v>215899.44363059057</v>
      </c>
      <c r="Y304" s="1">
        <v>271388.48819547414</v>
      </c>
      <c r="Z304" s="1">
        <v>208545.11599744955</v>
      </c>
      <c r="AA304" s="1">
        <v>239555.43168893617</v>
      </c>
      <c r="AB304" s="1">
        <v>212927.09219040876</v>
      </c>
      <c r="AC304" s="1">
        <v>234625.45219334218</v>
      </c>
      <c r="AD304" s="1">
        <v>205674.01375904551</v>
      </c>
      <c r="AE304" s="1">
        <v>220435.94988026959</v>
      </c>
      <c r="AF304" s="1">
        <v>200049.84703687823</v>
      </c>
      <c r="AG304" s="1">
        <v>311743.50995527342</v>
      </c>
      <c r="AH304" s="1">
        <v>191900.64033898487</v>
      </c>
      <c r="AI304" s="1">
        <v>181549.06820423494</v>
      </c>
      <c r="AJ304" s="1">
        <v>254975.65853444629</v>
      </c>
    </row>
    <row r="305" spans="1:36">
      <c r="A305" s="1">
        <v>995</v>
      </c>
      <c r="B305" s="1" t="s">
        <v>736</v>
      </c>
      <c r="C305" s="1" t="s">
        <v>737</v>
      </c>
      <c r="D305" s="1" t="s">
        <v>738</v>
      </c>
      <c r="E305" s="1">
        <v>15.44</v>
      </c>
      <c r="F305" s="1">
        <v>15.66</v>
      </c>
      <c r="G305" s="1">
        <v>15.54</v>
      </c>
      <c r="H305" s="1">
        <v>15.45</v>
      </c>
      <c r="I305" s="1">
        <v>15.38</v>
      </c>
      <c r="J305" s="1">
        <v>15.87</v>
      </c>
      <c r="K305" s="1">
        <v>15.33</v>
      </c>
      <c r="L305" s="1">
        <v>15.64</v>
      </c>
      <c r="M305" s="1">
        <v>15.48</v>
      </c>
      <c r="N305" s="1">
        <v>15.41</v>
      </c>
      <c r="O305" s="1">
        <v>15.77</v>
      </c>
      <c r="P305" s="1">
        <v>15.61</v>
      </c>
      <c r="Q305" s="1">
        <v>15.42</v>
      </c>
      <c r="R305" s="1">
        <v>16.13</v>
      </c>
      <c r="S305" s="1">
        <v>15.81</v>
      </c>
      <c r="T305" s="1">
        <v>0.389264</v>
      </c>
      <c r="U305" s="1">
        <f t="shared" si="8"/>
        <v>1.097306919480957</v>
      </c>
      <c r="V305" s="1">
        <f t="shared" si="9"/>
        <v>44453.210601805265</v>
      </c>
      <c r="W305" s="1">
        <f t="shared" si="9"/>
        <v>51776.147414278254</v>
      </c>
      <c r="X305" s="1">
        <v>47643.771447551924</v>
      </c>
      <c r="Y305" s="1">
        <v>44762.40713332803</v>
      </c>
      <c r="Z305" s="1">
        <v>42642.369919121316</v>
      </c>
      <c r="AA305" s="1">
        <v>59888.857922233925</v>
      </c>
      <c r="AB305" s="1">
        <v>41189.814256331287</v>
      </c>
      <c r="AC305" s="1">
        <v>51063.329892630551</v>
      </c>
      <c r="AD305" s="1">
        <v>45702.960458970083</v>
      </c>
      <c r="AE305" s="1">
        <v>43538.376756314443</v>
      </c>
      <c r="AF305" s="1">
        <v>55878.280266904796</v>
      </c>
      <c r="AG305" s="1">
        <v>50012.46175921955</v>
      </c>
      <c r="AH305" s="1">
        <v>43841.210115231326</v>
      </c>
      <c r="AI305" s="1">
        <v>71715.632005823732</v>
      </c>
      <c r="AJ305" s="1">
        <v>57449.232552167719</v>
      </c>
    </row>
    <row r="306" spans="1:36">
      <c r="A306" s="1">
        <v>845</v>
      </c>
      <c r="B306" s="1" t="s">
        <v>739</v>
      </c>
      <c r="C306" s="1" t="s">
        <v>740</v>
      </c>
      <c r="D306" s="1" t="s">
        <v>252</v>
      </c>
      <c r="E306" s="1">
        <v>16.53</v>
      </c>
      <c r="F306" s="1">
        <v>16.82</v>
      </c>
      <c r="G306" s="1">
        <v>16.02</v>
      </c>
      <c r="H306" s="1">
        <v>16.37</v>
      </c>
      <c r="I306" s="1">
        <v>16.079999999999998</v>
      </c>
      <c r="J306" s="1">
        <v>16.63</v>
      </c>
      <c r="K306" s="1">
        <v>16.41</v>
      </c>
      <c r="L306" s="1">
        <v>16.97</v>
      </c>
      <c r="M306" s="1">
        <v>16.21</v>
      </c>
      <c r="N306" s="1">
        <v>16.600000000000001</v>
      </c>
      <c r="O306" s="1">
        <v>16.97</v>
      </c>
      <c r="P306" s="1">
        <v>16.48</v>
      </c>
      <c r="Q306" s="1">
        <v>16.39</v>
      </c>
      <c r="R306" s="1">
        <v>17.079999999999998</v>
      </c>
      <c r="S306" s="1">
        <v>16.690000000000001</v>
      </c>
      <c r="T306" s="1">
        <v>0.38891599999999998</v>
      </c>
      <c r="U306" s="1">
        <f t="shared" si="8"/>
        <v>1.1083888742628869</v>
      </c>
      <c r="V306" s="1">
        <f t="shared" si="9"/>
        <v>94629.343757762355</v>
      </c>
      <c r="W306" s="1">
        <f t="shared" si="9"/>
        <v>115697.64712980874</v>
      </c>
      <c r="X306" s="1">
        <v>66450.848467519361</v>
      </c>
      <c r="Y306" s="1">
        <v>84695.635108658666</v>
      </c>
      <c r="Z306" s="1">
        <v>69272.734306230501</v>
      </c>
      <c r="AA306" s="1">
        <v>101421.21941679402</v>
      </c>
      <c r="AB306" s="1">
        <v>87076.7535126289</v>
      </c>
      <c r="AC306" s="1">
        <v>128374.57724531343</v>
      </c>
      <c r="AD306" s="1">
        <v>75804.716820416972</v>
      </c>
      <c r="AE306" s="1">
        <v>99334.000902825588</v>
      </c>
      <c r="AF306" s="1">
        <v>128374.57724531343</v>
      </c>
      <c r="AG306" s="1">
        <v>91405.920917940166</v>
      </c>
      <c r="AH306" s="1">
        <v>85877.942115261714</v>
      </c>
      <c r="AI306" s="1">
        <v>138545.468612461</v>
      </c>
      <c r="AJ306" s="1">
        <v>105728.14866476266</v>
      </c>
    </row>
    <row r="307" spans="1:36">
      <c r="A307" s="1">
        <v>1025</v>
      </c>
      <c r="B307" s="1" t="s">
        <v>741</v>
      </c>
      <c r="C307" s="1" t="s">
        <v>742</v>
      </c>
      <c r="D307" s="1" t="s">
        <v>32</v>
      </c>
      <c r="E307" s="1">
        <v>16.77</v>
      </c>
      <c r="F307" s="1">
        <v>17.05</v>
      </c>
      <c r="G307" s="1">
        <v>17.350000000000001</v>
      </c>
      <c r="H307" s="1">
        <v>17.28</v>
      </c>
      <c r="I307" s="1">
        <v>17.510000000000002</v>
      </c>
      <c r="J307" s="1">
        <v>17.43</v>
      </c>
      <c r="K307" s="1">
        <v>17.22</v>
      </c>
      <c r="L307" s="1">
        <v>17.32</v>
      </c>
      <c r="M307" s="1">
        <v>17.22</v>
      </c>
      <c r="N307" s="1">
        <v>17.57</v>
      </c>
      <c r="O307" s="1">
        <v>17.309999999999999</v>
      </c>
      <c r="P307" s="1">
        <v>16.920000000000002</v>
      </c>
      <c r="Q307" s="1">
        <v>17.55</v>
      </c>
      <c r="R307" s="1">
        <v>18.25</v>
      </c>
      <c r="S307" s="1">
        <v>17.38</v>
      </c>
      <c r="T307" s="1">
        <v>0.38792199999999999</v>
      </c>
      <c r="U307" s="1">
        <f t="shared" si="8"/>
        <v>1.1928054039304889</v>
      </c>
      <c r="V307" s="1">
        <f t="shared" si="9"/>
        <v>111756.56053380961</v>
      </c>
      <c r="W307" s="1">
        <f t="shared" si="9"/>
        <v>135694.24409773704</v>
      </c>
      <c r="X307" s="1">
        <v>167059.21054399051</v>
      </c>
      <c r="Y307" s="1">
        <v>159146.9518874276</v>
      </c>
      <c r="Z307" s="1">
        <v>186653.10723729938</v>
      </c>
      <c r="AA307" s="1">
        <v>176584.59938693969</v>
      </c>
      <c r="AB307" s="1">
        <v>152663.96064559321</v>
      </c>
      <c r="AC307" s="1">
        <v>163621.18170563199</v>
      </c>
      <c r="AD307" s="1">
        <v>152663.96064559321</v>
      </c>
      <c r="AE307" s="1">
        <v>194579.4734494907</v>
      </c>
      <c r="AF307" s="1">
        <v>162490.96764640257</v>
      </c>
      <c r="AG307" s="1">
        <v>124001.66787161745</v>
      </c>
      <c r="AH307" s="1">
        <v>191900.64033898487</v>
      </c>
      <c r="AI307" s="1">
        <v>311743.50995527342</v>
      </c>
      <c r="AJ307" s="1">
        <v>170569.47967648497</v>
      </c>
    </row>
    <row r="308" spans="1:36">
      <c r="A308" s="1">
        <v>205</v>
      </c>
      <c r="B308" s="1" t="s">
        <v>743</v>
      </c>
      <c r="C308" s="1" t="s">
        <v>744</v>
      </c>
      <c r="D308" s="1" t="s">
        <v>246</v>
      </c>
      <c r="E308" s="1">
        <v>17.850000000000001</v>
      </c>
      <c r="F308" s="1">
        <v>17.98</v>
      </c>
      <c r="G308" s="1">
        <v>17.16</v>
      </c>
      <c r="H308" s="1">
        <v>17.54</v>
      </c>
      <c r="I308" s="1">
        <v>17.27</v>
      </c>
      <c r="J308" s="1">
        <v>17.579999999999998</v>
      </c>
      <c r="K308" s="1">
        <v>17.37</v>
      </c>
      <c r="L308" s="1">
        <v>17.670000000000002</v>
      </c>
      <c r="M308" s="1">
        <v>17.079999999999998</v>
      </c>
      <c r="N308" s="1">
        <v>16.96</v>
      </c>
      <c r="O308" s="1">
        <v>17.29</v>
      </c>
      <c r="P308" s="1">
        <v>17.59</v>
      </c>
      <c r="Q308" s="1">
        <v>17</v>
      </c>
      <c r="R308" s="1">
        <v>17.73</v>
      </c>
      <c r="S308" s="1">
        <v>17.829999999999998</v>
      </c>
      <c r="T308" s="1">
        <v>0.38178400000000001</v>
      </c>
      <c r="U308" s="1">
        <f t="shared" si="8"/>
        <v>0.88072292624372528</v>
      </c>
      <c r="V308" s="1">
        <f t="shared" si="9"/>
        <v>236257.40127065353</v>
      </c>
      <c r="W308" s="1">
        <f t="shared" si="9"/>
        <v>258534.98608670695</v>
      </c>
      <c r="X308" s="1">
        <v>146445.05976140208</v>
      </c>
      <c r="Y308" s="1">
        <v>190575.08579020741</v>
      </c>
      <c r="Z308" s="1">
        <v>158047.64359108318</v>
      </c>
      <c r="AA308" s="1">
        <v>195932.88071707849</v>
      </c>
      <c r="AB308" s="1">
        <v>169391.27021731736</v>
      </c>
      <c r="AC308" s="1">
        <v>208545.11599744955</v>
      </c>
      <c r="AD308" s="1">
        <v>138545.468612461</v>
      </c>
      <c r="AE308" s="1">
        <v>127487.82926722315</v>
      </c>
      <c r="AF308" s="1">
        <v>160253.90647765473</v>
      </c>
      <c r="AG308" s="1">
        <v>197295.70167666313</v>
      </c>
      <c r="AH308" s="1">
        <v>131072</v>
      </c>
      <c r="AI308" s="1">
        <v>217401.14301798114</v>
      </c>
      <c r="AJ308" s="1">
        <v>233004.7758117289</v>
      </c>
    </row>
    <row r="309" spans="1:36">
      <c r="A309" s="1">
        <v>943</v>
      </c>
      <c r="B309" s="1" t="s">
        <v>745</v>
      </c>
      <c r="C309" s="1" t="s">
        <v>746</v>
      </c>
      <c r="D309" s="1" t="s">
        <v>62</v>
      </c>
      <c r="E309" s="1">
        <v>15.01</v>
      </c>
      <c r="F309" s="1">
        <v>15.2</v>
      </c>
      <c r="G309" s="1">
        <v>15.14</v>
      </c>
      <c r="H309" s="1">
        <v>15.07</v>
      </c>
      <c r="I309" s="1">
        <v>15.03</v>
      </c>
      <c r="J309" s="1">
        <v>15.1</v>
      </c>
      <c r="K309" s="1">
        <v>15.22</v>
      </c>
      <c r="L309" s="1">
        <v>14.99</v>
      </c>
      <c r="M309" s="1">
        <v>15.41</v>
      </c>
      <c r="N309" s="1">
        <v>15.28</v>
      </c>
      <c r="O309" s="1">
        <v>15.21</v>
      </c>
      <c r="P309" s="1">
        <v>14.78</v>
      </c>
      <c r="Q309" s="1">
        <v>15.15</v>
      </c>
      <c r="R309" s="1">
        <v>15.62</v>
      </c>
      <c r="S309" s="1">
        <v>14.99</v>
      </c>
      <c r="T309" s="1">
        <v>0.38097999999999999</v>
      </c>
      <c r="U309" s="1">
        <f t="shared" si="8"/>
        <v>1.0947523590073025</v>
      </c>
      <c r="V309" s="1">
        <f t="shared" si="9"/>
        <v>32995.919464258528</v>
      </c>
      <c r="W309" s="1">
        <f t="shared" si="9"/>
        <v>37640.547696542824</v>
      </c>
      <c r="X309" s="1">
        <v>36107.226837044771</v>
      </c>
      <c r="Y309" s="1">
        <v>34397.116288960686</v>
      </c>
      <c r="Z309" s="1">
        <v>33456.52533517329</v>
      </c>
      <c r="AA309" s="1">
        <v>35119.87282038921</v>
      </c>
      <c r="AB309" s="1">
        <v>38165.990161398367</v>
      </c>
      <c r="AC309" s="1">
        <v>32541.654890480797</v>
      </c>
      <c r="AD309" s="1">
        <v>43538.376756314443</v>
      </c>
      <c r="AE309" s="1">
        <v>39786.737971856892</v>
      </c>
      <c r="AF309" s="1">
        <v>37902.358410208486</v>
      </c>
      <c r="AG309" s="1">
        <v>28133.472221192285</v>
      </c>
      <c r="AH309" s="1">
        <v>36358.372460719111</v>
      </c>
      <c r="AI309" s="1">
        <v>50360.325940445502</v>
      </c>
      <c r="AJ309" s="1">
        <v>32541.654890480797</v>
      </c>
    </row>
    <row r="310" spans="1:36">
      <c r="A310" s="1">
        <v>1031</v>
      </c>
      <c r="B310" s="1" t="s">
        <v>747</v>
      </c>
      <c r="C310" s="1" t="s">
        <v>748</v>
      </c>
      <c r="D310" s="1" t="s">
        <v>113</v>
      </c>
      <c r="E310" s="1">
        <v>18.05</v>
      </c>
      <c r="F310" s="1">
        <v>18.059999999999999</v>
      </c>
      <c r="G310" s="1">
        <v>17.760000000000002</v>
      </c>
      <c r="H310" s="1">
        <v>17.850000000000001</v>
      </c>
      <c r="I310" s="1">
        <v>17.97</v>
      </c>
      <c r="J310" s="1">
        <v>18.010000000000002</v>
      </c>
      <c r="K310" s="1">
        <v>17.91</v>
      </c>
      <c r="L310" s="1">
        <v>18.05</v>
      </c>
      <c r="M310" s="1">
        <v>17.88</v>
      </c>
      <c r="N310" s="1">
        <v>18.010000000000002</v>
      </c>
      <c r="O310" s="1">
        <v>17.850000000000001</v>
      </c>
      <c r="P310" s="1">
        <v>18.149999999999999</v>
      </c>
      <c r="Q310" s="1">
        <v>17.850000000000001</v>
      </c>
      <c r="R310" s="1">
        <v>18.260000000000002</v>
      </c>
      <c r="S310" s="1">
        <v>18.079999999999998</v>
      </c>
      <c r="T310" s="1">
        <v>0.38074599999999997</v>
      </c>
      <c r="U310" s="1">
        <f t="shared" si="8"/>
        <v>1.0411213662300514</v>
      </c>
      <c r="V310" s="1">
        <f t="shared" si="9"/>
        <v>271388.48819547414</v>
      </c>
      <c r="W310" s="1">
        <f t="shared" si="9"/>
        <v>273276.14440993435</v>
      </c>
      <c r="X310" s="1">
        <v>221969.20316396243</v>
      </c>
      <c r="Y310" s="1">
        <v>236257.40127065353</v>
      </c>
      <c r="Z310" s="1">
        <v>256749.15449062688</v>
      </c>
      <c r="AA310" s="1">
        <v>263967.35571406875</v>
      </c>
      <c r="AB310" s="1">
        <v>246290.25156995791</v>
      </c>
      <c r="AC310" s="1">
        <v>271388.48819547414</v>
      </c>
      <c r="AD310" s="1">
        <v>241221.67148540687</v>
      </c>
      <c r="AE310" s="1">
        <v>263967.35571406875</v>
      </c>
      <c r="AF310" s="1">
        <v>236257.40127065353</v>
      </c>
      <c r="AG310" s="1">
        <v>290866.979685753</v>
      </c>
      <c r="AH310" s="1">
        <v>236257.40127065353</v>
      </c>
      <c r="AI310" s="1">
        <v>313911.85754362488</v>
      </c>
      <c r="AJ310" s="1">
        <v>277090.93722492206</v>
      </c>
    </row>
    <row r="311" spans="1:36">
      <c r="A311" s="1">
        <v>430</v>
      </c>
      <c r="B311" s="1" t="s">
        <v>749</v>
      </c>
      <c r="C311" s="1" t="s">
        <v>750</v>
      </c>
      <c r="D311" s="1" t="s">
        <v>751</v>
      </c>
      <c r="E311" s="1">
        <v>18.72</v>
      </c>
      <c r="F311" s="1">
        <v>18.77</v>
      </c>
      <c r="G311" s="1">
        <v>18.13</v>
      </c>
      <c r="H311" s="1">
        <v>18.309999999999999</v>
      </c>
      <c r="I311" s="1">
        <v>18.39</v>
      </c>
      <c r="J311" s="1">
        <v>18.510000000000002</v>
      </c>
      <c r="K311" s="1">
        <v>18.850000000000001</v>
      </c>
      <c r="L311" s="1">
        <v>18.89</v>
      </c>
      <c r="M311" s="1">
        <v>18.71</v>
      </c>
      <c r="N311" s="1">
        <v>18.329999999999998</v>
      </c>
      <c r="O311" s="1">
        <v>18.600000000000001</v>
      </c>
      <c r="P311" s="1">
        <v>18.600000000000001</v>
      </c>
      <c r="Q311" s="1">
        <v>18.079999999999998</v>
      </c>
      <c r="R311" s="1">
        <v>18.329999999999998</v>
      </c>
      <c r="S311" s="1">
        <v>18.309999999999999</v>
      </c>
      <c r="T311" s="1">
        <v>0.377357</v>
      </c>
      <c r="U311" s="1">
        <f t="shared" si="8"/>
        <v>0.89694216195422694</v>
      </c>
      <c r="V311" s="1">
        <f t="shared" si="9"/>
        <v>431798.8872611812</v>
      </c>
      <c r="W311" s="1">
        <f t="shared" si="9"/>
        <v>447026.24213523848</v>
      </c>
      <c r="X311" s="1">
        <v>286862.52802329499</v>
      </c>
      <c r="Y311" s="1">
        <v>324981.93529280514</v>
      </c>
      <c r="Z311" s="1">
        <v>343511.76846104692</v>
      </c>
      <c r="AA311" s="1">
        <v>373306.21447459882</v>
      </c>
      <c r="AB311" s="1">
        <v>472514.80254130712</v>
      </c>
      <c r="AC311" s="1">
        <v>485799.00179237861</v>
      </c>
      <c r="AD311" s="1">
        <v>428816.23447714199</v>
      </c>
      <c r="AE311" s="1">
        <v>329518.51405064977</v>
      </c>
      <c r="AF311" s="1">
        <v>397336.00361130171</v>
      </c>
      <c r="AG311" s="1">
        <v>397336.00361130171</v>
      </c>
      <c r="AH311" s="1">
        <v>277090.93722492206</v>
      </c>
      <c r="AI311" s="1">
        <v>329518.51405064977</v>
      </c>
      <c r="AJ311" s="1">
        <v>324981.93529280514</v>
      </c>
    </row>
    <row r="312" spans="1:36">
      <c r="A312" s="1">
        <v>273</v>
      </c>
      <c r="B312" s="1" t="s">
        <v>752</v>
      </c>
      <c r="C312" s="1" t="s">
        <v>753</v>
      </c>
      <c r="D312" s="1" t="s">
        <v>214</v>
      </c>
      <c r="E312" s="1">
        <v>18.48</v>
      </c>
      <c r="F312" s="1">
        <v>18.579999999999998</v>
      </c>
      <c r="G312" s="1">
        <v>18.059999999999999</v>
      </c>
      <c r="H312" s="1">
        <v>18.41</v>
      </c>
      <c r="I312" s="1">
        <v>18.02</v>
      </c>
      <c r="J312" s="1">
        <v>18.28</v>
      </c>
      <c r="K312" s="1">
        <v>17.98</v>
      </c>
      <c r="L312" s="1">
        <v>18.3</v>
      </c>
      <c r="M312" s="1">
        <v>17.690000000000001</v>
      </c>
      <c r="N312" s="1">
        <v>17.96</v>
      </c>
      <c r="O312" s="1">
        <v>18.350000000000001</v>
      </c>
      <c r="P312" s="1">
        <v>18.37</v>
      </c>
      <c r="Q312" s="1">
        <v>17.739999999999998</v>
      </c>
      <c r="R312" s="1">
        <v>18.350000000000001</v>
      </c>
      <c r="S312" s="1">
        <v>18.260000000000002</v>
      </c>
      <c r="T312" s="1">
        <v>0.375664</v>
      </c>
      <c r="U312" s="1">
        <f t="shared" si="8"/>
        <v>0.90113565262344608</v>
      </c>
      <c r="V312" s="1">
        <f t="shared" si="9"/>
        <v>365623.68367176078</v>
      </c>
      <c r="W312" s="1">
        <f t="shared" si="9"/>
        <v>391865.76143415633</v>
      </c>
      <c r="X312" s="1">
        <v>273276.14440993435</v>
      </c>
      <c r="Y312" s="1">
        <v>348307.01405051566</v>
      </c>
      <c r="Z312" s="1">
        <v>265803.39387007704</v>
      </c>
      <c r="AA312" s="1">
        <v>318293.90377485525</v>
      </c>
      <c r="AB312" s="1">
        <v>258534.98608670695</v>
      </c>
      <c r="AC312" s="1">
        <v>322737.12109188997</v>
      </c>
      <c r="AD312" s="1">
        <v>211456.29732952535</v>
      </c>
      <c r="AE312" s="1">
        <v>254975.65853444629</v>
      </c>
      <c r="AF312" s="1">
        <v>334118.42108798103</v>
      </c>
      <c r="AG312" s="1">
        <v>338782.54043463472</v>
      </c>
      <c r="AH312" s="1">
        <v>218913.28755063005</v>
      </c>
      <c r="AI312" s="1">
        <v>334118.42108798103</v>
      </c>
      <c r="AJ312" s="1">
        <v>313911.85754362488</v>
      </c>
    </row>
    <row r="313" spans="1:36">
      <c r="A313" s="1">
        <v>688</v>
      </c>
      <c r="B313" s="1" t="s">
        <v>754</v>
      </c>
      <c r="C313" s="1" t="s">
        <v>755</v>
      </c>
      <c r="D313" s="1" t="s">
        <v>163</v>
      </c>
      <c r="E313" s="1">
        <v>16.38</v>
      </c>
      <c r="F313" s="1">
        <v>16.71</v>
      </c>
      <c r="G313" s="1">
        <v>16.920000000000002</v>
      </c>
      <c r="H313" s="1">
        <v>17.05</v>
      </c>
      <c r="I313" s="1">
        <v>16.670000000000002</v>
      </c>
      <c r="J313" s="1">
        <v>16.809999999999999</v>
      </c>
      <c r="K313" s="1">
        <v>17.13</v>
      </c>
      <c r="L313" s="1">
        <v>17.36</v>
      </c>
      <c r="M313" s="1">
        <v>16.940000000000001</v>
      </c>
      <c r="N313" s="1">
        <v>17.09</v>
      </c>
      <c r="O313" s="1">
        <v>17.37</v>
      </c>
      <c r="P313" s="1">
        <v>16.59</v>
      </c>
      <c r="Q313" s="1">
        <v>16.89</v>
      </c>
      <c r="R313" s="1">
        <v>17.670000000000002</v>
      </c>
      <c r="S313" s="1">
        <v>17.149999999999999</v>
      </c>
      <c r="T313" s="1">
        <v>0.37167</v>
      </c>
      <c r="U313" s="1">
        <f t="shared" si="8"/>
        <v>1.1727375223974721</v>
      </c>
      <c r="V313" s="1">
        <f t="shared" si="9"/>
        <v>85284.739838242487</v>
      </c>
      <c r="W313" s="1">
        <f t="shared" si="9"/>
        <v>107204.05861928548</v>
      </c>
      <c r="X313" s="1">
        <v>124001.66787161745</v>
      </c>
      <c r="Y313" s="1">
        <v>135694.24409773704</v>
      </c>
      <c r="Z313" s="1">
        <v>104272.55799872478</v>
      </c>
      <c r="AA313" s="1">
        <v>114898.46510433525</v>
      </c>
      <c r="AB313" s="1">
        <v>143431.26401164746</v>
      </c>
      <c r="AC313" s="1">
        <v>168221.19924536475</v>
      </c>
      <c r="AD313" s="1">
        <v>125732.66664820103</v>
      </c>
      <c r="AE313" s="1">
        <v>139509.12855452672</v>
      </c>
      <c r="AF313" s="1">
        <v>169391.27021731736</v>
      </c>
      <c r="AG313" s="1">
        <v>98647.850838331738</v>
      </c>
      <c r="AH313" s="1">
        <v>121449.75044809462</v>
      </c>
      <c r="AI313" s="1">
        <v>208545.11599744955</v>
      </c>
      <c r="AJ313" s="1">
        <v>145433.48984287647</v>
      </c>
    </row>
    <row r="314" spans="1:36">
      <c r="A314" s="1">
        <v>287</v>
      </c>
      <c r="B314" s="1" t="s">
        <v>756</v>
      </c>
      <c r="C314" s="1" t="s">
        <v>757</v>
      </c>
      <c r="D314" s="1" t="s">
        <v>65</v>
      </c>
      <c r="E314" s="1">
        <v>18.59</v>
      </c>
      <c r="F314" s="1">
        <v>18.36</v>
      </c>
      <c r="G314" s="1">
        <v>17.84</v>
      </c>
      <c r="H314" s="1">
        <v>17.91</v>
      </c>
      <c r="I314" s="1">
        <v>18.100000000000001</v>
      </c>
      <c r="J314" s="1">
        <v>18.100000000000001</v>
      </c>
      <c r="K314" s="1">
        <v>18.32</v>
      </c>
      <c r="L314" s="1">
        <v>18.18</v>
      </c>
      <c r="M314" s="1">
        <v>18.23</v>
      </c>
      <c r="N314" s="1">
        <v>17.95</v>
      </c>
      <c r="O314" s="1">
        <v>18.100000000000001</v>
      </c>
      <c r="P314" s="1">
        <v>17.72</v>
      </c>
      <c r="Q314" s="1">
        <v>18.010000000000002</v>
      </c>
      <c r="R314" s="1">
        <v>17.760000000000002</v>
      </c>
      <c r="S314" s="1">
        <v>18.309999999999999</v>
      </c>
      <c r="T314" s="1">
        <v>0.36758800000000003</v>
      </c>
      <c r="U314" s="1">
        <f t="shared" si="8"/>
        <v>0.89044393549109446</v>
      </c>
      <c r="V314" s="1">
        <f t="shared" si="9"/>
        <v>394591.40335332631</v>
      </c>
      <c r="W314" s="1">
        <f t="shared" si="9"/>
        <v>336442.39849072957</v>
      </c>
      <c r="X314" s="1">
        <v>234625.45219334218</v>
      </c>
      <c r="Y314" s="1">
        <v>246290.25156995791</v>
      </c>
      <c r="Z314" s="1">
        <v>280958.98256311426</v>
      </c>
      <c r="AA314" s="1">
        <v>280958.98256311426</v>
      </c>
      <c r="AB314" s="1">
        <v>327242.36341126397</v>
      </c>
      <c r="AC314" s="1">
        <v>296978.71322698164</v>
      </c>
      <c r="AD314" s="1">
        <v>307451.64493144158</v>
      </c>
      <c r="AE314" s="1">
        <v>253214.41300967455</v>
      </c>
      <c r="AF314" s="1">
        <v>280958.98256311426</v>
      </c>
      <c r="AG314" s="1">
        <v>215899.44363059057</v>
      </c>
      <c r="AH314" s="1">
        <v>263967.35571406875</v>
      </c>
      <c r="AI314" s="1">
        <v>221969.20316396243</v>
      </c>
      <c r="AJ314" s="1">
        <v>324981.93529280514</v>
      </c>
    </row>
    <row r="315" spans="1:36">
      <c r="A315" s="1">
        <v>696</v>
      </c>
      <c r="B315" s="1" t="s">
        <v>758</v>
      </c>
      <c r="C315" s="1" t="s">
        <v>759</v>
      </c>
      <c r="D315" s="1" t="s">
        <v>232</v>
      </c>
      <c r="E315" s="1">
        <v>15.21</v>
      </c>
      <c r="F315" s="1">
        <v>15.14</v>
      </c>
      <c r="G315" s="1">
        <v>15.23</v>
      </c>
      <c r="H315" s="1">
        <v>15.55</v>
      </c>
      <c r="I315" s="1">
        <v>15.46</v>
      </c>
      <c r="J315" s="1">
        <v>14.89</v>
      </c>
      <c r="K315" s="1">
        <v>15.04</v>
      </c>
      <c r="L315" s="1">
        <v>15.34</v>
      </c>
      <c r="M315" s="1">
        <v>15.3</v>
      </c>
      <c r="N315" s="1">
        <v>15.29</v>
      </c>
      <c r="O315" s="1">
        <v>15.39</v>
      </c>
      <c r="P315" s="1">
        <v>15</v>
      </c>
      <c r="Q315" s="1">
        <v>15.42</v>
      </c>
      <c r="R315" s="1">
        <v>15.54</v>
      </c>
      <c r="S315" s="1">
        <v>15.43</v>
      </c>
      <c r="T315" s="1">
        <v>0.36611300000000002</v>
      </c>
      <c r="U315" s="1">
        <f t="shared" si="8"/>
        <v>1.072032676584008</v>
      </c>
      <c r="V315" s="1">
        <f t="shared" si="9"/>
        <v>37902.358410208486</v>
      </c>
      <c r="W315" s="1">
        <f t="shared" si="9"/>
        <v>36107.226837044771</v>
      </c>
      <c r="X315" s="1">
        <v>38431.455616430183</v>
      </c>
      <c r="Y315" s="1">
        <v>47975.160084746298</v>
      </c>
      <c r="Z315" s="1">
        <v>45073.754296803098</v>
      </c>
      <c r="AA315" s="1">
        <v>30362.437612023652</v>
      </c>
      <c r="AB315" s="1">
        <v>33689.233871865945</v>
      </c>
      <c r="AC315" s="1">
        <v>41476.312071218126</v>
      </c>
      <c r="AD315" s="1">
        <v>40342.140136486232</v>
      </c>
      <c r="AE315" s="1">
        <v>40063.476619413676</v>
      </c>
      <c r="AF315" s="1">
        <v>42938.971057630857</v>
      </c>
      <c r="AG315" s="1">
        <v>32768</v>
      </c>
      <c r="AH315" s="1">
        <v>43841.210115231326</v>
      </c>
      <c r="AI315" s="1">
        <v>47643.771447551924</v>
      </c>
      <c r="AJ315" s="1">
        <v>44146.149846734916</v>
      </c>
    </row>
    <row r="316" spans="1:36">
      <c r="A316" s="1">
        <v>791</v>
      </c>
      <c r="B316" s="1" t="s">
        <v>760</v>
      </c>
      <c r="C316" s="1" t="s">
        <v>761</v>
      </c>
      <c r="D316" s="1" t="s">
        <v>762</v>
      </c>
      <c r="E316" s="1">
        <v>17.43</v>
      </c>
      <c r="F316" s="1">
        <v>17.760000000000002</v>
      </c>
      <c r="G316" s="1">
        <v>17.78</v>
      </c>
      <c r="H316" s="1">
        <v>17.91</v>
      </c>
      <c r="I316" s="1">
        <v>17.73</v>
      </c>
      <c r="J316" s="1">
        <v>17.73</v>
      </c>
      <c r="K316" s="1">
        <v>17.54</v>
      </c>
      <c r="L316" s="1">
        <v>17.52</v>
      </c>
      <c r="M316" s="1">
        <v>17.57</v>
      </c>
      <c r="N316" s="1">
        <v>17.91</v>
      </c>
      <c r="O316" s="1">
        <v>17.850000000000001</v>
      </c>
      <c r="P316" s="1">
        <v>17.57</v>
      </c>
      <c r="Q316" s="1">
        <v>17.73</v>
      </c>
      <c r="R316" s="1">
        <v>18.27</v>
      </c>
      <c r="S316" s="1">
        <v>17.760000000000002</v>
      </c>
      <c r="T316" s="1">
        <v>0.36507400000000001</v>
      </c>
      <c r="U316" s="1">
        <f t="shared" si="8"/>
        <v>1.1047888369289236</v>
      </c>
      <c r="V316" s="1">
        <f t="shared" si="9"/>
        <v>176584.59938693969</v>
      </c>
      <c r="W316" s="1">
        <f t="shared" si="9"/>
        <v>221969.20316396243</v>
      </c>
      <c r="X316" s="1">
        <v>225067.77776953875</v>
      </c>
      <c r="Y316" s="1">
        <v>246290.25156995791</v>
      </c>
      <c r="Z316" s="1">
        <v>217401.14301798114</v>
      </c>
      <c r="AA316" s="1">
        <v>217401.14301798114</v>
      </c>
      <c r="AB316" s="1">
        <v>190575.08579020741</v>
      </c>
      <c r="AC316" s="1">
        <v>187951.38226793043</v>
      </c>
      <c r="AD316" s="1">
        <v>194579.4734494907</v>
      </c>
      <c r="AE316" s="1">
        <v>246290.25156995791</v>
      </c>
      <c r="AF316" s="1">
        <v>236257.40127065353</v>
      </c>
      <c r="AG316" s="1">
        <v>194579.4734494907</v>
      </c>
      <c r="AH316" s="1">
        <v>217401.14301798114</v>
      </c>
      <c r="AI316" s="1">
        <v>316095.28718216642</v>
      </c>
      <c r="AJ316" s="1">
        <v>221969.20316396243</v>
      </c>
    </row>
    <row r="317" spans="1:36">
      <c r="A317" s="1">
        <v>844</v>
      </c>
      <c r="B317" s="1" t="s">
        <v>763</v>
      </c>
      <c r="C317" s="1" t="s">
        <v>764</v>
      </c>
      <c r="D317" s="1" t="s">
        <v>140</v>
      </c>
      <c r="E317" s="1">
        <v>18.399999999999999</v>
      </c>
      <c r="F317" s="1">
        <v>18.48</v>
      </c>
      <c r="G317" s="1">
        <v>18.170000000000002</v>
      </c>
      <c r="H317" s="1">
        <v>18.3</v>
      </c>
      <c r="I317" s="1">
        <v>17.89</v>
      </c>
      <c r="J317" s="1">
        <v>18.18</v>
      </c>
      <c r="K317" s="1">
        <v>18.53</v>
      </c>
      <c r="L317" s="1">
        <v>18.52</v>
      </c>
      <c r="M317" s="1">
        <v>18.04</v>
      </c>
      <c r="N317" s="1">
        <v>18.22</v>
      </c>
      <c r="O317" s="1">
        <v>17.82</v>
      </c>
      <c r="P317" s="1">
        <v>18.8</v>
      </c>
      <c r="Q317" s="1">
        <v>17.79</v>
      </c>
      <c r="R317" s="1">
        <v>17.920000000000002</v>
      </c>
      <c r="S317" s="1">
        <v>18.399999999999999</v>
      </c>
      <c r="T317" s="1">
        <v>0.36460199999999998</v>
      </c>
      <c r="U317" s="1">
        <f t="shared" si="8"/>
        <v>0.90749166469627784</v>
      </c>
      <c r="V317" s="1">
        <f t="shared" si="9"/>
        <v>345901.08176164894</v>
      </c>
      <c r="W317" s="1">
        <f t="shared" si="9"/>
        <v>365623.68367176078</v>
      </c>
      <c r="X317" s="1">
        <v>294927.3314102632</v>
      </c>
      <c r="Y317" s="1">
        <v>322737.12109188997</v>
      </c>
      <c r="Z317" s="1">
        <v>242899.50089618927</v>
      </c>
      <c r="AA317" s="1">
        <v>296978.71322698164</v>
      </c>
      <c r="AB317" s="1">
        <v>378517.37503104948</v>
      </c>
      <c r="AC317" s="1">
        <v>375902.76453586086</v>
      </c>
      <c r="AD317" s="1">
        <v>269513.87097492767</v>
      </c>
      <c r="AE317" s="1">
        <v>305327.92129118647</v>
      </c>
      <c r="AF317" s="1">
        <v>231395.29425961751</v>
      </c>
      <c r="AG317" s="1">
        <v>456419.21372939827</v>
      </c>
      <c r="AH317" s="1">
        <v>226633.24796396869</v>
      </c>
      <c r="AI317" s="1">
        <v>248003.33574323493</v>
      </c>
      <c r="AJ317" s="1">
        <v>345901.08176164894</v>
      </c>
    </row>
    <row r="318" spans="1:36">
      <c r="A318" s="1">
        <v>589</v>
      </c>
      <c r="B318" s="1" t="s">
        <v>765</v>
      </c>
      <c r="C318" s="1" t="s">
        <v>766</v>
      </c>
      <c r="D318" s="1" t="s">
        <v>299</v>
      </c>
      <c r="E318" s="1">
        <v>15.4</v>
      </c>
      <c r="F318" s="1">
        <v>15.87</v>
      </c>
      <c r="G318" s="1">
        <v>15.98</v>
      </c>
      <c r="H318" s="1">
        <v>15.84</v>
      </c>
      <c r="I318" s="1">
        <v>16.260000000000002</v>
      </c>
      <c r="J318" s="1">
        <v>16.27</v>
      </c>
      <c r="K318" s="1">
        <v>15.97</v>
      </c>
      <c r="L318" s="1">
        <v>16.010000000000002</v>
      </c>
      <c r="M318" s="1">
        <v>16.14</v>
      </c>
      <c r="N318" s="1">
        <v>16.170000000000002</v>
      </c>
      <c r="O318" s="1">
        <v>16.16</v>
      </c>
      <c r="P318" s="1">
        <v>15.74</v>
      </c>
      <c r="Q318" s="1">
        <v>16.12</v>
      </c>
      <c r="R318" s="1">
        <v>16.62</v>
      </c>
      <c r="S318" s="1">
        <v>16.03</v>
      </c>
      <c r="T318" s="1">
        <v>0.36287399999999997</v>
      </c>
      <c r="U318" s="1">
        <f t="shared" si="8"/>
        <v>1.1398640038842109</v>
      </c>
      <c r="V318" s="1">
        <f t="shared" si="9"/>
        <v>43237.635220206183</v>
      </c>
      <c r="W318" s="1">
        <f t="shared" si="9"/>
        <v>59888.857922233925</v>
      </c>
      <c r="X318" s="1">
        <v>64633.74652167673</v>
      </c>
      <c r="Y318" s="1">
        <v>58656.363048335537</v>
      </c>
      <c r="Z318" s="1">
        <v>78477.964385906205</v>
      </c>
      <c r="AA318" s="1">
        <v>79023.821795541589</v>
      </c>
      <c r="AB318" s="1">
        <v>64187.288622656823</v>
      </c>
      <c r="AC318" s="1">
        <v>65991.838928517172</v>
      </c>
      <c r="AD318" s="1">
        <v>72214.453674089542</v>
      </c>
      <c r="AE318" s="1">
        <v>73731.832852565931</v>
      </c>
      <c r="AF318" s="1">
        <v>73222.52988070104</v>
      </c>
      <c r="AG318" s="1">
        <v>54728.321887657599</v>
      </c>
      <c r="AH318" s="1">
        <v>71220.255950507824</v>
      </c>
      <c r="AI318" s="1">
        <v>100720.65188089119</v>
      </c>
      <c r="AJ318" s="1">
        <v>66913.05067034658</v>
      </c>
    </row>
    <row r="319" spans="1:36">
      <c r="A319" s="1">
        <v>482</v>
      </c>
      <c r="B319" s="1" t="s">
        <v>767</v>
      </c>
      <c r="C319" s="1" t="s">
        <v>768</v>
      </c>
      <c r="D319" s="1" t="s">
        <v>116</v>
      </c>
      <c r="E319" s="1">
        <v>18.43</v>
      </c>
      <c r="F319" s="1">
        <v>18.62</v>
      </c>
      <c r="G319" s="1">
        <v>18.46</v>
      </c>
      <c r="H319" s="1">
        <v>18.829999999999998</v>
      </c>
      <c r="I319" s="1">
        <v>18.489999999999998</v>
      </c>
      <c r="J319" s="1">
        <v>18.760000000000002</v>
      </c>
      <c r="K319" s="1">
        <v>18.36</v>
      </c>
      <c r="L319" s="1">
        <v>18.420000000000002</v>
      </c>
      <c r="M319" s="1">
        <v>18.989999999999998</v>
      </c>
      <c r="N319" s="1">
        <v>18.38</v>
      </c>
      <c r="O319" s="1">
        <v>19.05</v>
      </c>
      <c r="P319" s="1">
        <v>18.39</v>
      </c>
      <c r="Q319" s="1">
        <v>18.34</v>
      </c>
      <c r="R319" s="1">
        <v>18.89</v>
      </c>
      <c r="S319" s="1">
        <v>18.8</v>
      </c>
      <c r="T319" s="1">
        <v>0.36143900000000001</v>
      </c>
      <c r="U319" s="1">
        <f t="shared" si="8"/>
        <v>1.1206796458439465</v>
      </c>
      <c r="V319" s="1">
        <f t="shared" si="9"/>
        <v>353169.19877387944</v>
      </c>
      <c r="W319" s="1">
        <f t="shared" si="9"/>
        <v>402882.60752356489</v>
      </c>
      <c r="X319" s="1">
        <v>360590.03437442484</v>
      </c>
      <c r="Y319" s="1">
        <v>466009.55162345781</v>
      </c>
      <c r="Z319" s="1">
        <v>368166.79750546074</v>
      </c>
      <c r="AA319" s="1">
        <v>443938.40632792492</v>
      </c>
      <c r="AB319" s="1">
        <v>336442.39849072957</v>
      </c>
      <c r="AC319" s="1">
        <v>350729.68092185067</v>
      </c>
      <c r="AD319" s="1">
        <v>520666.47824769199</v>
      </c>
      <c r="AE319" s="1">
        <v>341138.95935297001</v>
      </c>
      <c r="AF319" s="1">
        <v>542776.97639094829</v>
      </c>
      <c r="AG319" s="1">
        <v>343511.76846104692</v>
      </c>
      <c r="AH319" s="1">
        <v>331810.49656974507</v>
      </c>
      <c r="AI319" s="1">
        <v>485799.00179237861</v>
      </c>
      <c r="AJ319" s="1">
        <v>456419.21372939827</v>
      </c>
    </row>
    <row r="320" spans="1:36">
      <c r="A320" s="1">
        <v>193</v>
      </c>
      <c r="B320" s="1" t="s">
        <v>769</v>
      </c>
      <c r="C320" s="1" t="s">
        <v>770</v>
      </c>
      <c r="D320" s="1" t="s">
        <v>262</v>
      </c>
      <c r="E320" s="1">
        <v>16.010000000000002</v>
      </c>
      <c r="F320" s="1">
        <v>16.059999999999999</v>
      </c>
      <c r="G320" s="1">
        <v>15.9</v>
      </c>
      <c r="H320" s="1">
        <v>15.88</v>
      </c>
      <c r="I320" s="1">
        <v>15.91</v>
      </c>
      <c r="J320" s="1">
        <v>15.87</v>
      </c>
      <c r="K320" s="1">
        <v>16.55</v>
      </c>
      <c r="L320" s="1">
        <v>16.190000000000001</v>
      </c>
      <c r="M320" s="1">
        <v>15.76</v>
      </c>
      <c r="N320" s="1">
        <v>16.09</v>
      </c>
      <c r="O320" s="1">
        <v>16.03</v>
      </c>
      <c r="P320" s="1">
        <v>16.47</v>
      </c>
      <c r="Q320" s="1">
        <v>15.96</v>
      </c>
      <c r="R320" s="1">
        <v>15.36</v>
      </c>
      <c r="S320" s="1">
        <v>15.58</v>
      </c>
      <c r="T320" s="1">
        <v>0.36038900000000001</v>
      </c>
      <c r="U320" s="1">
        <f t="shared" si="8"/>
        <v>0.91296707222333717</v>
      </c>
      <c r="V320" s="1">
        <f t="shared" si="9"/>
        <v>65991.838928517172</v>
      </c>
      <c r="W320" s="1">
        <f t="shared" si="9"/>
        <v>68319.036102483689</v>
      </c>
      <c r="X320" s="1">
        <v>61147.25013335624</v>
      </c>
      <c r="Y320" s="1">
        <v>60305.417871351812</v>
      </c>
      <c r="Z320" s="1">
        <v>61572.56289248947</v>
      </c>
      <c r="AA320" s="1">
        <v>59888.857922233925</v>
      </c>
      <c r="AB320" s="1">
        <v>95950.320169492436</v>
      </c>
      <c r="AC320" s="1">
        <v>74761.090883153025</v>
      </c>
      <c r="AD320" s="1">
        <v>55492.300790990601</v>
      </c>
      <c r="AE320" s="1">
        <v>69754.564277263344</v>
      </c>
      <c r="AF320" s="1">
        <v>66913.05067034658</v>
      </c>
      <c r="AG320" s="1">
        <v>90774.534102117454</v>
      </c>
      <c r="AH320" s="1">
        <v>63743.914633611566</v>
      </c>
      <c r="AI320" s="1">
        <v>42055.299811341181</v>
      </c>
      <c r="AJ320" s="1">
        <v>48983.220179269614</v>
      </c>
    </row>
    <row r="321" spans="1:36">
      <c r="A321" s="1">
        <v>108</v>
      </c>
      <c r="B321" s="1" t="s">
        <v>771</v>
      </c>
      <c r="C321" s="1" t="s">
        <v>772</v>
      </c>
      <c r="D321" s="1" t="s">
        <v>246</v>
      </c>
      <c r="E321" s="1">
        <v>18.45</v>
      </c>
      <c r="F321" s="1">
        <v>18.55</v>
      </c>
      <c r="G321" s="1">
        <v>17.690000000000001</v>
      </c>
      <c r="H321" s="1">
        <v>18.079999999999998</v>
      </c>
      <c r="I321" s="1">
        <v>17.52</v>
      </c>
      <c r="J321" s="1">
        <v>17.850000000000001</v>
      </c>
      <c r="K321" s="1">
        <v>17.61</v>
      </c>
      <c r="L321" s="1">
        <v>18.12</v>
      </c>
      <c r="M321" s="1">
        <v>17.649999999999999</v>
      </c>
      <c r="N321" s="1">
        <v>17.43</v>
      </c>
      <c r="O321" s="1">
        <v>17.829999999999998</v>
      </c>
      <c r="P321" s="1">
        <v>18.03</v>
      </c>
      <c r="Q321" s="1">
        <v>17.350000000000001</v>
      </c>
      <c r="R321" s="1">
        <v>17.809999999999999</v>
      </c>
      <c r="S321" s="1">
        <v>18.149999999999999</v>
      </c>
      <c r="T321" s="1">
        <v>0.36032500000000001</v>
      </c>
      <c r="U321" s="1">
        <f t="shared" si="8"/>
        <v>0.83895411263187591</v>
      </c>
      <c r="V321" s="1">
        <f t="shared" si="9"/>
        <v>358099.25706662372</v>
      </c>
      <c r="W321" s="1">
        <f t="shared" si="9"/>
        <v>383801.2806779698</v>
      </c>
      <c r="X321" s="1">
        <v>211456.29732952535</v>
      </c>
      <c r="Y321" s="1">
        <v>277090.93722492206</v>
      </c>
      <c r="Z321" s="1">
        <v>187951.38226793043</v>
      </c>
      <c r="AA321" s="1">
        <v>236257.40127065353</v>
      </c>
      <c r="AB321" s="1">
        <v>200049.84703687823</v>
      </c>
      <c r="AC321" s="1">
        <v>284881.02380203083</v>
      </c>
      <c r="AD321" s="1">
        <v>205674.01375904551</v>
      </c>
      <c r="AE321" s="1">
        <v>176584.59938693969</v>
      </c>
      <c r="AF321" s="1">
        <v>233004.7758117289</v>
      </c>
      <c r="AG321" s="1">
        <v>267652.20268138638</v>
      </c>
      <c r="AH321" s="1">
        <v>167059.21054399051</v>
      </c>
      <c r="AI321" s="1">
        <v>229796.9302086705</v>
      </c>
      <c r="AJ321" s="1">
        <v>290866.979685753</v>
      </c>
    </row>
    <row r="322" spans="1:36">
      <c r="A322" s="1">
        <v>871</v>
      </c>
      <c r="B322" s="1" t="s">
        <v>773</v>
      </c>
      <c r="C322" s="1" t="s">
        <v>774</v>
      </c>
      <c r="D322" s="1" t="s">
        <v>643</v>
      </c>
      <c r="E322" s="1">
        <v>17.96</v>
      </c>
      <c r="F322" s="1">
        <v>18.100000000000001</v>
      </c>
      <c r="G322" s="1">
        <v>17.52</v>
      </c>
      <c r="H322" s="1">
        <v>17.670000000000002</v>
      </c>
      <c r="I322" s="1">
        <v>17.63</v>
      </c>
      <c r="J322" s="1">
        <v>18.13</v>
      </c>
      <c r="K322" s="1">
        <v>17.649999999999999</v>
      </c>
      <c r="L322" s="1">
        <v>18</v>
      </c>
      <c r="M322" s="1">
        <v>17.95</v>
      </c>
      <c r="N322" s="1">
        <v>17.72</v>
      </c>
      <c r="O322" s="1">
        <v>18.13</v>
      </c>
      <c r="P322" s="1">
        <v>17.809999999999999</v>
      </c>
      <c r="Q322" s="1">
        <v>17.760000000000002</v>
      </c>
      <c r="R322" s="1">
        <v>17.91</v>
      </c>
      <c r="S322" s="1">
        <v>18.21</v>
      </c>
      <c r="T322" s="1">
        <v>0.36006300000000002</v>
      </c>
      <c r="U322" s="1">
        <f t="shared" si="8"/>
        <v>1.062611818871616</v>
      </c>
      <c r="V322" s="1">
        <f t="shared" si="9"/>
        <v>254975.65853444629</v>
      </c>
      <c r="W322" s="1">
        <f t="shared" si="9"/>
        <v>280958.98256311426</v>
      </c>
      <c r="X322" s="1">
        <v>187951.38226793043</v>
      </c>
      <c r="Y322" s="1">
        <v>208545.11599744955</v>
      </c>
      <c r="Z322" s="1">
        <v>202842.43883358806</v>
      </c>
      <c r="AA322" s="1">
        <v>286862.52802329499</v>
      </c>
      <c r="AB322" s="1">
        <v>205674.01375904551</v>
      </c>
      <c r="AC322" s="1">
        <v>262144</v>
      </c>
      <c r="AD322" s="1">
        <v>253214.41300967455</v>
      </c>
      <c r="AE322" s="1">
        <v>215899.44363059057</v>
      </c>
      <c r="AF322" s="1">
        <v>286862.52802329499</v>
      </c>
      <c r="AG322" s="1">
        <v>229796.9302086705</v>
      </c>
      <c r="AH322" s="1">
        <v>221969.20316396243</v>
      </c>
      <c r="AI322" s="1">
        <v>246290.25156995791</v>
      </c>
      <c r="AJ322" s="1">
        <v>303218.86728166795</v>
      </c>
    </row>
    <row r="323" spans="1:36">
      <c r="A323" s="1">
        <v>332</v>
      </c>
      <c r="B323" s="1" t="s">
        <v>775</v>
      </c>
      <c r="C323" s="1" t="s">
        <v>776</v>
      </c>
      <c r="D323" s="1" t="s">
        <v>433</v>
      </c>
      <c r="E323" s="1">
        <v>18.04</v>
      </c>
      <c r="F323" s="1">
        <v>18.989999999999998</v>
      </c>
      <c r="G323" s="1">
        <v>17.93</v>
      </c>
      <c r="H323" s="1">
        <v>18.53</v>
      </c>
      <c r="I323" s="1">
        <v>18.39</v>
      </c>
      <c r="J323" s="1">
        <v>18.5</v>
      </c>
      <c r="K323" s="1">
        <v>18.329999999999998</v>
      </c>
      <c r="L323" s="1">
        <v>18.54</v>
      </c>
      <c r="M323" s="1">
        <v>18.23</v>
      </c>
      <c r="N323" s="1">
        <v>18.43</v>
      </c>
      <c r="O323" s="1">
        <v>19.21</v>
      </c>
      <c r="P323" s="1">
        <v>18.75</v>
      </c>
      <c r="Q323" s="1">
        <v>18.420000000000002</v>
      </c>
      <c r="R323" s="1">
        <v>18.829999999999998</v>
      </c>
      <c r="S323" s="1">
        <v>18.489999999999998</v>
      </c>
      <c r="T323" s="1">
        <v>0.35985499999999998</v>
      </c>
      <c r="U323" s="1">
        <f t="shared" ref="U323:U386" si="10">AVERAGE(AD323:AJ323)/AVERAGE(V323:AC323)</f>
        <v>1.1627542645556121</v>
      </c>
      <c r="V323" s="1">
        <f t="shared" ref="V323:W386" si="11">2^E323</f>
        <v>269513.87097492767</v>
      </c>
      <c r="W323" s="1">
        <f t="shared" si="11"/>
        <v>520666.47824769199</v>
      </c>
      <c r="X323" s="1">
        <v>249728.33535922962</v>
      </c>
      <c r="Y323" s="1">
        <v>378517.37503104948</v>
      </c>
      <c r="Z323" s="1">
        <v>343511.76846104692</v>
      </c>
      <c r="AA323" s="1">
        <v>370727.60009473225</v>
      </c>
      <c r="AB323" s="1">
        <v>329518.51405064977</v>
      </c>
      <c r="AC323" s="1">
        <v>381150.17158041481</v>
      </c>
      <c r="AD323" s="1">
        <v>307451.64493144158</v>
      </c>
      <c r="AE323" s="1">
        <v>353169.19877387944</v>
      </c>
      <c r="AF323" s="1">
        <v>606437.73456333496</v>
      </c>
      <c r="AG323" s="1">
        <v>440871.89976053924</v>
      </c>
      <c r="AH323" s="1">
        <v>350729.68092185067</v>
      </c>
      <c r="AI323" s="1">
        <v>466009.55162345781</v>
      </c>
      <c r="AJ323" s="1">
        <v>368166.79750546074</v>
      </c>
    </row>
    <row r="324" spans="1:36">
      <c r="A324" s="1">
        <v>89</v>
      </c>
      <c r="B324" s="1" t="s">
        <v>777</v>
      </c>
      <c r="C324" s="1" t="s">
        <v>778</v>
      </c>
      <c r="D324" s="1" t="s">
        <v>135</v>
      </c>
      <c r="E324" s="1">
        <v>16.39</v>
      </c>
      <c r="F324" s="1">
        <v>16.73</v>
      </c>
      <c r="G324" s="1">
        <v>17.07</v>
      </c>
      <c r="H324" s="1">
        <v>16.96</v>
      </c>
      <c r="I324" s="1">
        <v>17.25</v>
      </c>
      <c r="J324" s="1">
        <v>17.29</v>
      </c>
      <c r="K324" s="1">
        <v>16.829999999999998</v>
      </c>
      <c r="L324" s="1">
        <v>16.89</v>
      </c>
      <c r="M324" s="1">
        <v>17.11</v>
      </c>
      <c r="N324" s="1">
        <v>17.13</v>
      </c>
      <c r="O324" s="1">
        <v>17.07</v>
      </c>
      <c r="P324" s="1">
        <v>16.53</v>
      </c>
      <c r="Q324" s="1">
        <v>17.25</v>
      </c>
      <c r="R324" s="1">
        <v>17.440000000000001</v>
      </c>
      <c r="S324" s="1">
        <v>17.43</v>
      </c>
      <c r="T324" s="1">
        <v>0.35860300000000001</v>
      </c>
      <c r="U324" s="1">
        <f t="shared" si="10"/>
        <v>1.1582370962800366</v>
      </c>
      <c r="V324" s="1">
        <f t="shared" si="11"/>
        <v>85877.942115261714</v>
      </c>
      <c r="W324" s="1">
        <f t="shared" si="11"/>
        <v>108700.57150899056</v>
      </c>
      <c r="X324" s="1">
        <v>137588.46515584254</v>
      </c>
      <c r="Y324" s="1">
        <v>127487.82926722315</v>
      </c>
      <c r="Z324" s="1">
        <v>155871.75497763668</v>
      </c>
      <c r="AA324" s="1">
        <v>160253.90647765473</v>
      </c>
      <c r="AB324" s="1">
        <v>116502.38790586444</v>
      </c>
      <c r="AC324" s="1">
        <v>121449.75044809462</v>
      </c>
      <c r="AD324" s="1">
        <v>141456.60341510829</v>
      </c>
      <c r="AE324" s="1">
        <v>143431.26401164746</v>
      </c>
      <c r="AF324" s="1">
        <v>137588.46515584254</v>
      </c>
      <c r="AG324" s="1">
        <v>94629.343757762355</v>
      </c>
      <c r="AH324" s="1">
        <v>155871.75497763668</v>
      </c>
      <c r="AI324" s="1">
        <v>177812.84240722138</v>
      </c>
      <c r="AJ324" s="1">
        <v>176584.59938693969</v>
      </c>
    </row>
    <row r="325" spans="1:36">
      <c r="A325" s="1">
        <v>656</v>
      </c>
      <c r="B325" s="1" t="s">
        <v>779</v>
      </c>
      <c r="C325" s="1" t="s">
        <v>780</v>
      </c>
      <c r="D325" s="1" t="s">
        <v>124</v>
      </c>
      <c r="E325" s="1">
        <v>16.32</v>
      </c>
      <c r="F325" s="1">
        <v>16.760000000000002</v>
      </c>
      <c r="G325" s="1">
        <v>16.079999999999998</v>
      </c>
      <c r="H325" s="1">
        <v>16.34</v>
      </c>
      <c r="I325" s="1">
        <v>16.28</v>
      </c>
      <c r="J325" s="1">
        <v>16.32</v>
      </c>
      <c r="K325" s="1">
        <v>16.18</v>
      </c>
      <c r="L325" s="1">
        <v>16.34</v>
      </c>
      <c r="M325" s="1">
        <v>16.29</v>
      </c>
      <c r="N325" s="1">
        <v>15.98</v>
      </c>
      <c r="O325" s="1">
        <v>16.079999999999998</v>
      </c>
      <c r="P325" s="1">
        <v>16.55</v>
      </c>
      <c r="Q325" s="1">
        <v>15.87</v>
      </c>
      <c r="R325" s="1">
        <v>16.29</v>
      </c>
      <c r="S325" s="1">
        <v>16.420000000000002</v>
      </c>
      <c r="T325" s="1">
        <v>0.35791899999999999</v>
      </c>
      <c r="U325" s="1">
        <f t="shared" si="10"/>
        <v>0.92599746809151906</v>
      </c>
      <c r="V325" s="1">
        <f t="shared" si="11"/>
        <v>81810.590852815978</v>
      </c>
      <c r="W325" s="1">
        <f t="shared" si="11"/>
        <v>110984.6015819812</v>
      </c>
      <c r="X325" s="1">
        <v>69272.734306230501</v>
      </c>
      <c r="Y325" s="1">
        <v>82952.624142436252</v>
      </c>
      <c r="Z325" s="1">
        <v>79573.475943713798</v>
      </c>
      <c r="AA325" s="1">
        <v>81810.590852815978</v>
      </c>
      <c r="AB325" s="1">
        <v>74244.678306745394</v>
      </c>
      <c r="AC325" s="1">
        <v>82952.624142436252</v>
      </c>
      <c r="AD325" s="1">
        <v>80126.953238827351</v>
      </c>
      <c r="AE325" s="1">
        <v>64633.74652167673</v>
      </c>
      <c r="AF325" s="1">
        <v>69272.734306230501</v>
      </c>
      <c r="AG325" s="1">
        <v>95950.320169492436</v>
      </c>
      <c r="AH325" s="1">
        <v>59888.857922233925</v>
      </c>
      <c r="AI325" s="1">
        <v>80126.953238827351</v>
      </c>
      <c r="AJ325" s="1">
        <v>87682.420230462652</v>
      </c>
    </row>
    <row r="326" spans="1:36">
      <c r="A326" s="1">
        <v>955</v>
      </c>
      <c r="B326" s="1" t="s">
        <v>781</v>
      </c>
      <c r="C326" s="1" t="s">
        <v>782</v>
      </c>
      <c r="D326" s="1" t="s">
        <v>366</v>
      </c>
      <c r="E326" s="1">
        <v>18.43</v>
      </c>
      <c r="F326" s="1">
        <v>18.53</v>
      </c>
      <c r="G326" s="1">
        <v>18.52</v>
      </c>
      <c r="H326" s="1">
        <v>18.61</v>
      </c>
      <c r="I326" s="1">
        <v>18.79</v>
      </c>
      <c r="J326" s="1">
        <v>19.260000000000002</v>
      </c>
      <c r="K326" s="1">
        <v>18.73</v>
      </c>
      <c r="L326" s="1">
        <v>18.78</v>
      </c>
      <c r="M326" s="1">
        <v>18.86</v>
      </c>
      <c r="N326" s="1">
        <v>18.829999999999998</v>
      </c>
      <c r="O326" s="1">
        <v>19.260000000000002</v>
      </c>
      <c r="P326" s="1">
        <v>18.59</v>
      </c>
      <c r="Q326" s="1">
        <v>18.559999999999999</v>
      </c>
      <c r="R326" s="1">
        <v>19.350000000000001</v>
      </c>
      <c r="S326" s="1">
        <v>18.78</v>
      </c>
      <c r="T326" s="1">
        <v>0.35576000000000002</v>
      </c>
      <c r="U326" s="1">
        <f t="shared" si="10"/>
        <v>1.1413280160666157</v>
      </c>
      <c r="V326" s="1">
        <f t="shared" si="11"/>
        <v>353169.19877387944</v>
      </c>
      <c r="W326" s="1">
        <f t="shared" si="11"/>
        <v>378517.37503104948</v>
      </c>
      <c r="X326" s="1">
        <v>375902.76453586086</v>
      </c>
      <c r="Y326" s="1">
        <v>400099.69407375652</v>
      </c>
      <c r="Z326" s="1">
        <v>453266.49592793745</v>
      </c>
      <c r="AA326" s="1">
        <v>627823.71508724976</v>
      </c>
      <c r="AB326" s="1">
        <v>434802.28603596229</v>
      </c>
      <c r="AC326" s="1">
        <v>450135.55553907756</v>
      </c>
      <c r="AD326" s="1">
        <v>475801.40290292347</v>
      </c>
      <c r="AE326" s="1">
        <v>466009.55162345781</v>
      </c>
      <c r="AF326" s="1">
        <v>627823.71508724976</v>
      </c>
      <c r="AG326" s="1">
        <v>394591.40335332631</v>
      </c>
      <c r="AH326" s="1">
        <v>386470.82969755796</v>
      </c>
      <c r="AI326" s="1">
        <v>668236.84217596217</v>
      </c>
      <c r="AJ326" s="1">
        <v>450135.55553907756</v>
      </c>
    </row>
    <row r="327" spans="1:36">
      <c r="A327" s="1">
        <v>731</v>
      </c>
      <c r="B327" s="1" t="s">
        <v>783</v>
      </c>
      <c r="C327" s="1" t="s">
        <v>784</v>
      </c>
      <c r="D327" s="1" t="s">
        <v>193</v>
      </c>
      <c r="E327" s="1">
        <v>17.93</v>
      </c>
      <c r="F327" s="1">
        <v>18.03</v>
      </c>
      <c r="G327" s="1">
        <v>18.239999999999998</v>
      </c>
      <c r="H327" s="1">
        <v>18.2</v>
      </c>
      <c r="I327" s="1">
        <v>18.12</v>
      </c>
      <c r="J327" s="1">
        <v>18.010000000000002</v>
      </c>
      <c r="K327" s="1">
        <v>18.3</v>
      </c>
      <c r="L327" s="1">
        <v>18.21</v>
      </c>
      <c r="M327" s="1">
        <v>18.440000000000001</v>
      </c>
      <c r="N327" s="1">
        <v>18.23</v>
      </c>
      <c r="O327" s="1">
        <v>18.34</v>
      </c>
      <c r="P327" s="1">
        <v>17.920000000000002</v>
      </c>
      <c r="Q327" s="1">
        <v>18.05</v>
      </c>
      <c r="R327" s="1">
        <v>18.53</v>
      </c>
      <c r="S327" s="1">
        <v>18.21</v>
      </c>
      <c r="T327" s="1">
        <v>0.35491400000000001</v>
      </c>
      <c r="U327" s="1">
        <f t="shared" si="10"/>
        <v>1.0898141787766256</v>
      </c>
      <c r="V327" s="1">
        <f t="shared" si="11"/>
        <v>249728.33535922962</v>
      </c>
      <c r="W327" s="1">
        <f t="shared" si="11"/>
        <v>267652.20268138638</v>
      </c>
      <c r="X327" s="1">
        <v>309590.14023778256</v>
      </c>
      <c r="Y327" s="1">
        <v>301124.38157234271</v>
      </c>
      <c r="Z327" s="1">
        <v>284881.02380203083</v>
      </c>
      <c r="AA327" s="1">
        <v>263967.35571406875</v>
      </c>
      <c r="AB327" s="1">
        <v>322737.12109188997</v>
      </c>
      <c r="AC327" s="1">
        <v>303218.86728166795</v>
      </c>
      <c r="AD327" s="1">
        <v>355625.68481444282</v>
      </c>
      <c r="AE327" s="1">
        <v>307451.64493144158</v>
      </c>
      <c r="AF327" s="1">
        <v>331810.49656974507</v>
      </c>
      <c r="AG327" s="1">
        <v>248003.33574323493</v>
      </c>
      <c r="AH327" s="1">
        <v>271388.48819547414</v>
      </c>
      <c r="AI327" s="1">
        <v>378517.37503104948</v>
      </c>
      <c r="AJ327" s="1">
        <v>303218.86728166795</v>
      </c>
    </row>
    <row r="328" spans="1:36">
      <c r="A328" s="1">
        <v>735</v>
      </c>
      <c r="B328" s="1" t="s">
        <v>785</v>
      </c>
      <c r="C328" s="1" t="s">
        <v>786</v>
      </c>
      <c r="D328" s="1" t="s">
        <v>140</v>
      </c>
      <c r="E328" s="1">
        <v>14.96</v>
      </c>
      <c r="F328" s="1">
        <v>15.26</v>
      </c>
      <c r="G328" s="1">
        <v>15.66</v>
      </c>
      <c r="H328" s="1">
        <v>15.27</v>
      </c>
      <c r="I328" s="1">
        <v>15.35</v>
      </c>
      <c r="J328" s="1">
        <v>15.52</v>
      </c>
      <c r="K328" s="1">
        <v>14.51</v>
      </c>
      <c r="L328" s="1">
        <v>15.28</v>
      </c>
      <c r="M328" s="1">
        <v>15.53</v>
      </c>
      <c r="N328" s="1">
        <v>15.49</v>
      </c>
      <c r="O328" s="1">
        <v>15.61</v>
      </c>
      <c r="P328" s="1">
        <v>14.52</v>
      </c>
      <c r="Q328" s="1">
        <v>15.37</v>
      </c>
      <c r="R328" s="1">
        <v>16.39</v>
      </c>
      <c r="S328" s="1">
        <v>15.63</v>
      </c>
      <c r="T328" s="1">
        <v>0.35082600000000003</v>
      </c>
      <c r="U328" s="1">
        <f t="shared" si="10"/>
        <v>1.2574383295184139</v>
      </c>
      <c r="V328" s="1">
        <f t="shared" si="11"/>
        <v>31871.95731680578</v>
      </c>
      <c r="W328" s="1">
        <f t="shared" si="11"/>
        <v>39238.98219295303</v>
      </c>
      <c r="X328" s="1">
        <v>51776.147414278254</v>
      </c>
      <c r="Y328" s="1">
        <v>39511.910897770787</v>
      </c>
      <c r="Z328" s="1">
        <v>41764.802635997548</v>
      </c>
      <c r="AA328" s="1">
        <v>46987.845566982593</v>
      </c>
      <c r="AB328" s="1">
        <v>23331.638404662419</v>
      </c>
      <c r="AC328" s="1">
        <v>39786.737971856892</v>
      </c>
      <c r="AD328" s="1">
        <v>47314.671878881083</v>
      </c>
      <c r="AE328" s="1">
        <v>46020.849688182658</v>
      </c>
      <c r="AF328" s="1">
        <v>50012.46175921955</v>
      </c>
      <c r="AG328" s="1">
        <v>23493.922783491296</v>
      </c>
      <c r="AH328" s="1">
        <v>42347.817554329333</v>
      </c>
      <c r="AI328" s="1">
        <v>85877.942115261714</v>
      </c>
      <c r="AJ328" s="1">
        <v>50710.609708397009</v>
      </c>
    </row>
    <row r="329" spans="1:36">
      <c r="A329" s="1">
        <v>403</v>
      </c>
      <c r="B329" s="1" t="s">
        <v>787</v>
      </c>
      <c r="C329" s="1" t="s">
        <v>788</v>
      </c>
      <c r="D329" s="1" t="s">
        <v>640</v>
      </c>
      <c r="E329" s="1">
        <v>18.399999999999999</v>
      </c>
      <c r="F329" s="1">
        <v>18.329999999999998</v>
      </c>
      <c r="G329" s="1">
        <v>18.29</v>
      </c>
      <c r="H329" s="1">
        <v>18.309999999999999</v>
      </c>
      <c r="I329" s="1">
        <v>18.28</v>
      </c>
      <c r="J329" s="1">
        <v>18.329999999999998</v>
      </c>
      <c r="K329" s="1">
        <v>17.989999999999998</v>
      </c>
      <c r="L329" s="1">
        <v>18.25</v>
      </c>
      <c r="M329" s="1">
        <v>18.100000000000001</v>
      </c>
      <c r="N329" s="1">
        <v>18.07</v>
      </c>
      <c r="O329" s="1">
        <v>17.97</v>
      </c>
      <c r="P329" s="1">
        <v>18.64</v>
      </c>
      <c r="Q329" s="1">
        <v>17.87</v>
      </c>
      <c r="R329" s="1">
        <v>18.16</v>
      </c>
      <c r="S329" s="1">
        <v>18.260000000000002</v>
      </c>
      <c r="T329" s="1">
        <v>0.35072999999999999</v>
      </c>
      <c r="U329" s="1">
        <f t="shared" si="10"/>
        <v>0.93007841267821167</v>
      </c>
      <c r="V329" s="1">
        <f t="shared" si="11"/>
        <v>345901.08176164894</v>
      </c>
      <c r="W329" s="1">
        <f t="shared" si="11"/>
        <v>329518.51405064977</v>
      </c>
      <c r="X329" s="1">
        <v>320507.81295530946</v>
      </c>
      <c r="Y329" s="1">
        <v>324981.93529280514</v>
      </c>
      <c r="Z329" s="1">
        <v>318293.90377485525</v>
      </c>
      <c r="AA329" s="1">
        <v>329518.51405064977</v>
      </c>
      <c r="AB329" s="1">
        <v>260333.239123846</v>
      </c>
      <c r="AC329" s="1">
        <v>311743.50995527342</v>
      </c>
      <c r="AD329" s="1">
        <v>280958.98256311426</v>
      </c>
      <c r="AE329" s="1">
        <v>275176.93031168508</v>
      </c>
      <c r="AF329" s="1">
        <v>256749.15449062688</v>
      </c>
      <c r="AG329" s="1">
        <v>408506.63914104382</v>
      </c>
      <c r="AH329" s="1">
        <v>239555.43168893617</v>
      </c>
      <c r="AI329" s="1">
        <v>292890.11952280416</v>
      </c>
      <c r="AJ329" s="1">
        <v>313911.85754362488</v>
      </c>
    </row>
    <row r="330" spans="1:36">
      <c r="A330" s="1">
        <v>1089</v>
      </c>
      <c r="B330" s="1" t="s">
        <v>789</v>
      </c>
      <c r="C330" s="1" t="s">
        <v>790</v>
      </c>
      <c r="D330" s="1" t="s">
        <v>23</v>
      </c>
      <c r="E330" s="1">
        <v>15.45</v>
      </c>
      <c r="F330" s="1">
        <v>15.96</v>
      </c>
      <c r="G330" s="1">
        <v>16.239999999999998</v>
      </c>
      <c r="H330" s="1">
        <v>15.92</v>
      </c>
      <c r="I330" s="1">
        <v>16.22</v>
      </c>
      <c r="J330" s="1">
        <v>16.14</v>
      </c>
      <c r="K330" s="1">
        <v>16.05</v>
      </c>
      <c r="L330" s="1">
        <v>15.71</v>
      </c>
      <c r="M330" s="1">
        <v>16.05</v>
      </c>
      <c r="N330" s="1">
        <v>16.25</v>
      </c>
      <c r="O330" s="1">
        <v>16.22</v>
      </c>
      <c r="P330" s="1">
        <v>15.89</v>
      </c>
      <c r="Q330" s="1">
        <v>16.13</v>
      </c>
      <c r="R330" s="1">
        <v>16.66</v>
      </c>
      <c r="S330" s="1">
        <v>15.88</v>
      </c>
      <c r="T330" s="1">
        <v>0.34936299999999998</v>
      </c>
      <c r="U330" s="1">
        <f t="shared" si="10"/>
        <v>1.1439890180657208</v>
      </c>
      <c r="V330" s="1">
        <f t="shared" si="11"/>
        <v>44762.40713332803</v>
      </c>
      <c r="W330" s="1">
        <f t="shared" si="11"/>
        <v>63743.914633611566</v>
      </c>
      <c r="X330" s="1">
        <v>77397.535059445625</v>
      </c>
      <c r="Y330" s="1">
        <v>62000.833935808609</v>
      </c>
      <c r="Z330" s="1">
        <v>76331.980322796604</v>
      </c>
      <c r="AA330" s="1">
        <v>72214.453674089542</v>
      </c>
      <c r="AB330" s="1">
        <v>67847.122048868521</v>
      </c>
      <c r="AC330" s="1">
        <v>53602.029309642734</v>
      </c>
      <c r="AD330" s="1">
        <v>67847.122048868521</v>
      </c>
      <c r="AE330" s="1">
        <v>77935.87748881834</v>
      </c>
      <c r="AF330" s="1">
        <v>76331.980322796604</v>
      </c>
      <c r="AG330" s="1">
        <v>60724.875224047304</v>
      </c>
      <c r="AH330" s="1">
        <v>71715.632005823732</v>
      </c>
      <c r="AI330" s="1">
        <v>103552.29482855652</v>
      </c>
      <c r="AJ330" s="1">
        <v>60305.417871351812</v>
      </c>
    </row>
    <row r="331" spans="1:36">
      <c r="A331" s="1">
        <v>834</v>
      </c>
      <c r="B331" s="1" t="s">
        <v>791</v>
      </c>
      <c r="C331" s="1" t="s">
        <v>792</v>
      </c>
      <c r="D331" s="1" t="s">
        <v>148</v>
      </c>
      <c r="E331" s="1">
        <v>17.18</v>
      </c>
      <c r="F331" s="1">
        <v>17.29</v>
      </c>
      <c r="G331" s="1">
        <v>16.829999999999998</v>
      </c>
      <c r="H331" s="1">
        <v>16.850000000000001</v>
      </c>
      <c r="I331" s="1">
        <v>16.97</v>
      </c>
      <c r="J331" s="1">
        <v>16.96</v>
      </c>
      <c r="K331" s="1">
        <v>16.829999999999998</v>
      </c>
      <c r="L331" s="1">
        <v>16.97</v>
      </c>
      <c r="M331" s="1">
        <v>16.73</v>
      </c>
      <c r="N331" s="1">
        <v>16.82</v>
      </c>
      <c r="O331" s="1">
        <v>16.940000000000001</v>
      </c>
      <c r="P331" s="1">
        <v>17.04</v>
      </c>
      <c r="Q331" s="1">
        <v>16.64</v>
      </c>
      <c r="R331" s="1">
        <v>17.03</v>
      </c>
      <c r="S331" s="1">
        <v>16.93</v>
      </c>
      <c r="T331" s="1">
        <v>0.34862199999999999</v>
      </c>
      <c r="U331" s="1">
        <f t="shared" si="10"/>
        <v>0.92568433135295791</v>
      </c>
      <c r="V331" s="1">
        <f t="shared" si="11"/>
        <v>148489.35661349079</v>
      </c>
      <c r="W331" s="1">
        <f t="shared" si="11"/>
        <v>160253.90647765473</v>
      </c>
      <c r="X331" s="1">
        <v>116502.38790586444</v>
      </c>
      <c r="Y331" s="1">
        <v>118128.70063532676</v>
      </c>
      <c r="Z331" s="1">
        <v>128374.57724531343</v>
      </c>
      <c r="AA331" s="1">
        <v>127487.82926722315</v>
      </c>
      <c r="AB331" s="1">
        <v>116502.38790586444</v>
      </c>
      <c r="AC331" s="1">
        <v>128374.57724531343</v>
      </c>
      <c r="AD331" s="1">
        <v>108700.57150899056</v>
      </c>
      <c r="AE331" s="1">
        <v>115697.64712980874</v>
      </c>
      <c r="AF331" s="1">
        <v>125732.66664820103</v>
      </c>
      <c r="AG331" s="1">
        <v>134756.93548746381</v>
      </c>
      <c r="AH331" s="1">
        <v>102126.65978526112</v>
      </c>
      <c r="AI331" s="1">
        <v>133826.10134069319</v>
      </c>
      <c r="AJ331" s="1">
        <v>124864.16767961481</v>
      </c>
    </row>
    <row r="332" spans="1:36">
      <c r="A332" s="1">
        <v>478</v>
      </c>
      <c r="B332" s="1" t="s">
        <v>793</v>
      </c>
      <c r="C332" s="1" t="s">
        <v>794</v>
      </c>
      <c r="D332" s="1" t="s">
        <v>288</v>
      </c>
      <c r="E332" s="1">
        <v>16.05</v>
      </c>
      <c r="F332" s="1">
        <v>16.559999999999999</v>
      </c>
      <c r="G332" s="1">
        <v>16.739999999999998</v>
      </c>
      <c r="H332" s="1">
        <v>17.32</v>
      </c>
      <c r="I332" s="1">
        <v>16.03</v>
      </c>
      <c r="J332" s="1">
        <v>16.420000000000002</v>
      </c>
      <c r="K332" s="1">
        <v>16.809999999999999</v>
      </c>
      <c r="L332" s="1">
        <v>17.37</v>
      </c>
      <c r="M332" s="1">
        <v>16.73</v>
      </c>
      <c r="N332" s="1">
        <v>16.52</v>
      </c>
      <c r="O332" s="1">
        <v>17.04</v>
      </c>
      <c r="P332" s="1">
        <v>15.61</v>
      </c>
      <c r="Q332" s="1">
        <v>16.48</v>
      </c>
      <c r="R332" s="1">
        <v>16.760000000000002</v>
      </c>
      <c r="S332" s="1">
        <v>16.41</v>
      </c>
      <c r="T332" s="1">
        <v>0.34731699999999999</v>
      </c>
      <c r="U332" s="1">
        <f t="shared" si="10"/>
        <v>0.88269077029292908</v>
      </c>
      <c r="V332" s="1">
        <f t="shared" si="11"/>
        <v>67847.122048868521</v>
      </c>
      <c r="W332" s="1">
        <f t="shared" si="11"/>
        <v>96617.707424389475</v>
      </c>
      <c r="X332" s="1">
        <v>109456.64377531502</v>
      </c>
      <c r="Y332" s="1">
        <v>163621.18170563199</v>
      </c>
      <c r="Z332" s="1">
        <v>66913.05067034658</v>
      </c>
      <c r="AA332" s="1">
        <v>87682.420230462652</v>
      </c>
      <c r="AB332" s="1">
        <v>114898.46510433525</v>
      </c>
      <c r="AC332" s="1">
        <v>169391.27021731736</v>
      </c>
      <c r="AD332" s="1">
        <v>108700.57150899056</v>
      </c>
      <c r="AE332" s="1">
        <v>93975.6911339652</v>
      </c>
      <c r="AF332" s="1">
        <v>134756.93548746381</v>
      </c>
      <c r="AG332" s="1">
        <v>50012.46175921955</v>
      </c>
      <c r="AH332" s="1">
        <v>91405.920917940166</v>
      </c>
      <c r="AI332" s="1">
        <v>110984.6015819812</v>
      </c>
      <c r="AJ332" s="1">
        <v>87076.7535126289</v>
      </c>
    </row>
    <row r="333" spans="1:36">
      <c r="A333" s="1">
        <v>561</v>
      </c>
      <c r="B333" s="1" t="s">
        <v>795</v>
      </c>
      <c r="C333" s="1" t="s">
        <v>796</v>
      </c>
      <c r="D333" s="1" t="s">
        <v>252</v>
      </c>
      <c r="E333" s="1">
        <v>18.559999999999999</v>
      </c>
      <c r="F333" s="1">
        <v>18.940000000000001</v>
      </c>
      <c r="G333" s="1">
        <v>17.850000000000001</v>
      </c>
      <c r="H333" s="1">
        <v>18.350000000000001</v>
      </c>
      <c r="I333" s="1">
        <v>17.79</v>
      </c>
      <c r="J333" s="1">
        <v>18.239999999999998</v>
      </c>
      <c r="K333" s="1">
        <v>17.649999999999999</v>
      </c>
      <c r="L333" s="1">
        <v>17.760000000000002</v>
      </c>
      <c r="M333" s="1">
        <v>17.84</v>
      </c>
      <c r="N333" s="1">
        <v>17.52</v>
      </c>
      <c r="O333" s="1">
        <v>17.350000000000001</v>
      </c>
      <c r="P333" s="1">
        <v>18.73</v>
      </c>
      <c r="Q333" s="1">
        <v>17.52</v>
      </c>
      <c r="R333" s="1">
        <v>17.79</v>
      </c>
      <c r="S333" s="1">
        <v>18.13</v>
      </c>
      <c r="T333" s="1">
        <v>0.34703000000000001</v>
      </c>
      <c r="U333" s="1">
        <f t="shared" si="10"/>
        <v>0.813832650847779</v>
      </c>
      <c r="V333" s="1">
        <f t="shared" si="11"/>
        <v>386470.82969755796</v>
      </c>
      <c r="W333" s="1">
        <f t="shared" si="11"/>
        <v>502930.66659280425</v>
      </c>
      <c r="X333" s="1">
        <v>236257.40127065353</v>
      </c>
      <c r="Y333" s="1">
        <v>334118.42108798103</v>
      </c>
      <c r="Z333" s="1">
        <v>226633.24796396869</v>
      </c>
      <c r="AA333" s="1">
        <v>309590.14023778256</v>
      </c>
      <c r="AB333" s="1">
        <v>205674.01375904551</v>
      </c>
      <c r="AC333" s="1">
        <v>221969.20316396243</v>
      </c>
      <c r="AD333" s="1">
        <v>234625.45219334218</v>
      </c>
      <c r="AE333" s="1">
        <v>187951.38226793043</v>
      </c>
      <c r="AF333" s="1">
        <v>167059.21054399051</v>
      </c>
      <c r="AG333" s="1">
        <v>434802.28603596229</v>
      </c>
      <c r="AH333" s="1">
        <v>187951.38226793043</v>
      </c>
      <c r="AI333" s="1">
        <v>226633.24796396869</v>
      </c>
      <c r="AJ333" s="1">
        <v>286862.52802329499</v>
      </c>
    </row>
    <row r="334" spans="1:36">
      <c r="A334" s="1">
        <v>897</v>
      </c>
      <c r="B334" s="1" t="s">
        <v>797</v>
      </c>
      <c r="C334" s="1" t="s">
        <v>798</v>
      </c>
      <c r="D334" s="1" t="s">
        <v>252</v>
      </c>
      <c r="E334" s="1">
        <v>15.05</v>
      </c>
      <c r="F334" s="1">
        <v>15.11</v>
      </c>
      <c r="G334" s="1">
        <v>14.53</v>
      </c>
      <c r="H334" s="1">
        <v>15.02</v>
      </c>
      <c r="I334" s="1">
        <v>14.73</v>
      </c>
      <c r="J334" s="1">
        <v>15.4</v>
      </c>
      <c r="K334" s="1">
        <v>14.78</v>
      </c>
      <c r="L334" s="1">
        <v>15.26</v>
      </c>
      <c r="M334" s="1">
        <v>15.04</v>
      </c>
      <c r="N334" s="1">
        <v>15.11</v>
      </c>
      <c r="O334" s="1">
        <v>15.13</v>
      </c>
      <c r="P334" s="1">
        <v>15.02</v>
      </c>
      <c r="Q334" s="1">
        <v>14.83</v>
      </c>
      <c r="R334" s="1">
        <v>15.47</v>
      </c>
      <c r="S334" s="1">
        <v>15.18</v>
      </c>
      <c r="T334" s="1">
        <v>0.34613899999999997</v>
      </c>
      <c r="U334" s="1">
        <f t="shared" si="10"/>
        <v>1.0814447763140285</v>
      </c>
      <c r="V334" s="1">
        <f t="shared" si="11"/>
        <v>33923.561024434261</v>
      </c>
      <c r="W334" s="1">
        <f t="shared" si="11"/>
        <v>35364.150853777064</v>
      </c>
      <c r="X334" s="1">
        <v>23657.335939440542</v>
      </c>
      <c r="Y334" s="1">
        <v>33225.424233759681</v>
      </c>
      <c r="Z334" s="1">
        <v>27175.142877247636</v>
      </c>
      <c r="AA334" s="1">
        <v>43237.635220206183</v>
      </c>
      <c r="AB334" s="1">
        <v>28133.472221192285</v>
      </c>
      <c r="AC334" s="1">
        <v>39238.98219295303</v>
      </c>
      <c r="AD334" s="1">
        <v>33689.233871865945</v>
      </c>
      <c r="AE334" s="1">
        <v>35364.150853777064</v>
      </c>
      <c r="AF334" s="1">
        <v>35857.816002911924</v>
      </c>
      <c r="AG334" s="1">
        <v>33225.424233759681</v>
      </c>
      <c r="AH334" s="1">
        <v>29125.596976466157</v>
      </c>
      <c r="AI334" s="1">
        <v>45387.267051058807</v>
      </c>
      <c r="AJ334" s="1">
        <v>37122.33915337269</v>
      </c>
    </row>
    <row r="335" spans="1:36">
      <c r="A335" s="1">
        <v>4</v>
      </c>
      <c r="B335" s="1" t="s">
        <v>799</v>
      </c>
      <c r="C335" s="1" t="s">
        <v>800</v>
      </c>
      <c r="D335" s="1" t="s">
        <v>602</v>
      </c>
      <c r="E335" s="1">
        <v>16.989999999999998</v>
      </c>
      <c r="F335" s="1">
        <v>17.559999999999999</v>
      </c>
      <c r="G335" s="1">
        <v>17.72</v>
      </c>
      <c r="H335" s="1">
        <v>18.27</v>
      </c>
      <c r="I335" s="1">
        <v>17.91</v>
      </c>
      <c r="J335" s="1">
        <v>18.23</v>
      </c>
      <c r="K335" s="1">
        <v>17.64</v>
      </c>
      <c r="L335" s="1">
        <v>18.2</v>
      </c>
      <c r="M335" s="1">
        <v>17.04</v>
      </c>
      <c r="N335" s="1">
        <v>17.53</v>
      </c>
      <c r="O335" s="1">
        <v>17.61</v>
      </c>
      <c r="P335" s="1">
        <v>17.13</v>
      </c>
      <c r="Q335" s="1">
        <v>17.5</v>
      </c>
      <c r="R335" s="1">
        <v>18.96</v>
      </c>
      <c r="S335" s="1">
        <v>17.920000000000002</v>
      </c>
      <c r="T335" s="1">
        <v>0.34562700000000002</v>
      </c>
      <c r="U335" s="1">
        <f t="shared" si="10"/>
        <v>0.9615648515150359</v>
      </c>
      <c r="V335" s="1">
        <f t="shared" si="11"/>
        <v>130166.61956192298</v>
      </c>
      <c r="W335" s="1">
        <f t="shared" si="11"/>
        <v>193235.41484877898</v>
      </c>
      <c r="X335" s="1">
        <v>215899.44363059057</v>
      </c>
      <c r="Y335" s="1">
        <v>316095.28718216642</v>
      </c>
      <c r="Z335" s="1">
        <v>246290.25156995791</v>
      </c>
      <c r="AA335" s="1">
        <v>307451.64493144158</v>
      </c>
      <c r="AB335" s="1">
        <v>204253.31957052226</v>
      </c>
      <c r="AC335" s="1">
        <v>301124.38157234271</v>
      </c>
      <c r="AD335" s="1">
        <v>134756.93548746381</v>
      </c>
      <c r="AE335" s="1">
        <v>189258.68751552471</v>
      </c>
      <c r="AF335" s="1">
        <v>200049.84703687823</v>
      </c>
      <c r="AG335" s="1">
        <v>143431.26401164746</v>
      </c>
      <c r="AH335" s="1">
        <v>185363.80004736609</v>
      </c>
      <c r="AI335" s="1">
        <v>509951.31706889265</v>
      </c>
      <c r="AJ335" s="1">
        <v>248003.33574323493</v>
      </c>
    </row>
    <row r="336" spans="1:36">
      <c r="A336" s="1">
        <v>984</v>
      </c>
      <c r="B336" s="1" t="s">
        <v>801</v>
      </c>
      <c r="C336" s="1" t="s">
        <v>802</v>
      </c>
      <c r="D336" s="1" t="s">
        <v>101</v>
      </c>
      <c r="E336" s="1">
        <v>17.53</v>
      </c>
      <c r="F336" s="1">
        <v>17.100000000000001</v>
      </c>
      <c r="G336" s="1">
        <v>16.98</v>
      </c>
      <c r="H336" s="1">
        <v>16.989999999999998</v>
      </c>
      <c r="I336" s="1">
        <v>17.18</v>
      </c>
      <c r="J336" s="1">
        <v>17.059999999999999</v>
      </c>
      <c r="K336" s="1">
        <v>16.72</v>
      </c>
      <c r="L336" s="1">
        <v>17.03</v>
      </c>
      <c r="M336" s="1">
        <v>16.63</v>
      </c>
      <c r="N336" s="1">
        <v>16.88</v>
      </c>
      <c r="O336" s="1">
        <v>16.739999999999998</v>
      </c>
      <c r="P336" s="1">
        <v>17.71</v>
      </c>
      <c r="Q336" s="1">
        <v>16.68</v>
      </c>
      <c r="R336" s="1">
        <v>16.46</v>
      </c>
      <c r="S336" s="1">
        <v>16.84</v>
      </c>
      <c r="T336" s="1">
        <v>0.34389399999999998</v>
      </c>
      <c r="U336" s="1">
        <f t="shared" si="10"/>
        <v>0.87895215844521379</v>
      </c>
      <c r="V336" s="1">
        <f t="shared" si="11"/>
        <v>189258.68751552471</v>
      </c>
      <c r="W336" s="1">
        <f t="shared" si="11"/>
        <v>140479.4912815571</v>
      </c>
      <c r="X336" s="1">
        <v>129267.49304335346</v>
      </c>
      <c r="Y336" s="1">
        <v>130166.61956192298</v>
      </c>
      <c r="Z336" s="1">
        <v>148489.35661349079</v>
      </c>
      <c r="AA336" s="1">
        <v>136638.07220496741</v>
      </c>
      <c r="AB336" s="1">
        <v>107949.72181529527</v>
      </c>
      <c r="AC336" s="1">
        <v>133826.10134069319</v>
      </c>
      <c r="AD336" s="1">
        <v>101421.21941679402</v>
      </c>
      <c r="AE336" s="1">
        <v>120610.83574270342</v>
      </c>
      <c r="AF336" s="1">
        <v>109456.64377531502</v>
      </c>
      <c r="AG336" s="1">
        <v>214408.11723857099</v>
      </c>
      <c r="AH336" s="1">
        <v>104997.83099542695</v>
      </c>
      <c r="AI336" s="1">
        <v>90147.508593606195</v>
      </c>
      <c r="AJ336" s="1">
        <v>117312.72609667109</v>
      </c>
    </row>
    <row r="337" spans="1:36">
      <c r="A337" s="1">
        <v>157</v>
      </c>
      <c r="B337" s="1" t="s">
        <v>803</v>
      </c>
      <c r="C337" s="1" t="s">
        <v>804</v>
      </c>
      <c r="D337" s="1" t="s">
        <v>805</v>
      </c>
      <c r="E337" s="1">
        <v>17.39</v>
      </c>
      <c r="F337" s="1">
        <v>17.37</v>
      </c>
      <c r="G337" s="1">
        <v>17.03</v>
      </c>
      <c r="H337" s="1">
        <v>17.07</v>
      </c>
      <c r="I337" s="1">
        <v>17.52</v>
      </c>
      <c r="J337" s="1">
        <v>17.47</v>
      </c>
      <c r="K337" s="1">
        <v>17.559999999999999</v>
      </c>
      <c r="L337" s="1">
        <v>17.3</v>
      </c>
      <c r="M337" s="1">
        <v>17.350000000000001</v>
      </c>
      <c r="N337" s="1">
        <v>17.809999999999999</v>
      </c>
      <c r="O337" s="1">
        <v>18.18</v>
      </c>
      <c r="P337" s="1">
        <v>17.489999999999998</v>
      </c>
      <c r="Q337" s="1">
        <v>17.760000000000002</v>
      </c>
      <c r="R337" s="1">
        <v>17.14</v>
      </c>
      <c r="S337" s="1">
        <v>16.87</v>
      </c>
      <c r="T337" s="1">
        <v>0.34326699999999999</v>
      </c>
      <c r="U337" s="1">
        <f t="shared" si="10"/>
        <v>1.1663081806440798</v>
      </c>
      <c r="V337" s="1">
        <f t="shared" si="11"/>
        <v>171755.88423052346</v>
      </c>
      <c r="W337" s="1">
        <f t="shared" si="11"/>
        <v>169391.27021731736</v>
      </c>
      <c r="X337" s="1">
        <v>133826.10134069319</v>
      </c>
      <c r="Y337" s="1">
        <v>137588.46515584254</v>
      </c>
      <c r="Z337" s="1">
        <v>187951.38226793043</v>
      </c>
      <c r="AA337" s="1">
        <v>181549.06820423494</v>
      </c>
      <c r="AB337" s="1">
        <v>193235.41484877898</v>
      </c>
      <c r="AC337" s="1">
        <v>161368.56054594496</v>
      </c>
      <c r="AD337" s="1">
        <v>167059.21054399051</v>
      </c>
      <c r="AE337" s="1">
        <v>229796.9302086705</v>
      </c>
      <c r="AF337" s="1">
        <v>296978.71322698164</v>
      </c>
      <c r="AG337" s="1">
        <v>184083.39875273034</v>
      </c>
      <c r="AH337" s="1">
        <v>221969.20316396243</v>
      </c>
      <c r="AI337" s="1">
        <v>144428.90734817911</v>
      </c>
      <c r="AJ337" s="1">
        <v>119777.71584446807</v>
      </c>
    </row>
    <row r="338" spans="1:36">
      <c r="A338" s="1">
        <v>322</v>
      </c>
      <c r="B338" s="1" t="s">
        <v>806</v>
      </c>
      <c r="C338" s="1" t="s">
        <v>807</v>
      </c>
      <c r="D338" s="1" t="s">
        <v>808</v>
      </c>
      <c r="E338" s="1">
        <v>15.21</v>
      </c>
      <c r="F338" s="1">
        <v>15.14</v>
      </c>
      <c r="G338" s="1">
        <v>14.86</v>
      </c>
      <c r="H338" s="1">
        <v>14.92</v>
      </c>
      <c r="I338" s="1">
        <v>15.21</v>
      </c>
      <c r="J338" s="1">
        <v>15.33</v>
      </c>
      <c r="K338" s="1">
        <v>15.11</v>
      </c>
      <c r="L338" s="1">
        <v>14.98</v>
      </c>
      <c r="M338" s="1">
        <v>14.95</v>
      </c>
      <c r="N338" s="1">
        <v>15.18</v>
      </c>
      <c r="O338" s="1">
        <v>15.1</v>
      </c>
      <c r="P338" s="1">
        <v>15.1</v>
      </c>
      <c r="Q338" s="1">
        <v>15.06</v>
      </c>
      <c r="R338" s="1">
        <v>14.51</v>
      </c>
      <c r="S338" s="1">
        <v>14.92</v>
      </c>
      <c r="T338" s="1">
        <v>0.34281800000000001</v>
      </c>
      <c r="U338" s="1">
        <f t="shared" si="10"/>
        <v>0.92357741284495032</v>
      </c>
      <c r="V338" s="1">
        <f t="shared" si="11"/>
        <v>37902.358410208486</v>
      </c>
      <c r="W338" s="1">
        <f t="shared" si="11"/>
        <v>36107.226837044771</v>
      </c>
      <c r="X338" s="1">
        <v>29737.587681432709</v>
      </c>
      <c r="Y338" s="1">
        <v>31000.416967904301</v>
      </c>
      <c r="Z338" s="1">
        <v>37902.358410208486</v>
      </c>
      <c r="AA338" s="1">
        <v>41189.814256331287</v>
      </c>
      <c r="AB338" s="1">
        <v>35364.150853777064</v>
      </c>
      <c r="AC338" s="1">
        <v>32316.87326083842</v>
      </c>
      <c r="AD338" s="1">
        <v>31651.801626209312</v>
      </c>
      <c r="AE338" s="1">
        <v>37122.33915337269</v>
      </c>
      <c r="AF338" s="1">
        <v>35119.87282038921</v>
      </c>
      <c r="AG338" s="1">
        <v>35119.87282038921</v>
      </c>
      <c r="AH338" s="1">
        <v>34159.518051241845</v>
      </c>
      <c r="AI338" s="1">
        <v>23331.638404662419</v>
      </c>
      <c r="AJ338" s="1">
        <v>31000.416967904301</v>
      </c>
    </row>
    <row r="339" spans="1:36">
      <c r="A339" s="1">
        <v>230</v>
      </c>
      <c r="B339" s="1" t="s">
        <v>809</v>
      </c>
      <c r="C339" s="1" t="s">
        <v>810</v>
      </c>
      <c r="D339" s="1" t="s">
        <v>366</v>
      </c>
      <c r="E339" s="1">
        <v>17.34</v>
      </c>
      <c r="F339" s="1">
        <v>17.72</v>
      </c>
      <c r="G339" s="1">
        <v>18.13</v>
      </c>
      <c r="H339" s="1">
        <v>18.149999999999999</v>
      </c>
      <c r="I339" s="1">
        <v>17.78</v>
      </c>
      <c r="J339" s="1">
        <v>17.899999999999999</v>
      </c>
      <c r="K339" s="1">
        <v>17.920000000000002</v>
      </c>
      <c r="L339" s="1">
        <v>17.89</v>
      </c>
      <c r="M339" s="1">
        <v>17.98</v>
      </c>
      <c r="N339" s="1">
        <v>17.91</v>
      </c>
      <c r="O339" s="1">
        <v>18.010000000000002</v>
      </c>
      <c r="P339" s="1">
        <v>17.64</v>
      </c>
      <c r="Q339" s="1">
        <v>17.97</v>
      </c>
      <c r="R339" s="1">
        <v>18.329999999999998</v>
      </c>
      <c r="S339" s="1">
        <v>18.510000000000002</v>
      </c>
      <c r="T339" s="1">
        <v>0.34219300000000002</v>
      </c>
      <c r="U339" s="1">
        <f t="shared" si="10"/>
        <v>1.1503127198682861</v>
      </c>
      <c r="V339" s="1">
        <f t="shared" si="11"/>
        <v>165905.24828487253</v>
      </c>
      <c r="W339" s="1">
        <f t="shared" si="11"/>
        <v>215899.44363059057</v>
      </c>
      <c r="X339" s="1">
        <v>286862.52802329499</v>
      </c>
      <c r="Y339" s="1">
        <v>290866.979685753</v>
      </c>
      <c r="Z339" s="1">
        <v>225067.77776953875</v>
      </c>
      <c r="AA339" s="1">
        <v>244589.00053342458</v>
      </c>
      <c r="AB339" s="1">
        <v>248003.33574323493</v>
      </c>
      <c r="AC339" s="1">
        <v>242899.50089618927</v>
      </c>
      <c r="AD339" s="1">
        <v>258534.98608670695</v>
      </c>
      <c r="AE339" s="1">
        <v>246290.25156995791</v>
      </c>
      <c r="AF339" s="1">
        <v>263967.35571406875</v>
      </c>
      <c r="AG339" s="1">
        <v>204253.31957052226</v>
      </c>
      <c r="AH339" s="1">
        <v>256749.15449062688</v>
      </c>
      <c r="AI339" s="1">
        <v>329518.51405064977</v>
      </c>
      <c r="AJ339" s="1">
        <v>373306.21447459882</v>
      </c>
    </row>
    <row r="340" spans="1:36">
      <c r="A340" s="1">
        <v>720</v>
      </c>
      <c r="B340" s="1" t="s">
        <v>811</v>
      </c>
      <c r="C340" s="1" t="s">
        <v>812</v>
      </c>
      <c r="D340" s="1" t="s">
        <v>464</v>
      </c>
      <c r="E340" s="1">
        <v>17.510000000000002</v>
      </c>
      <c r="F340" s="1">
        <v>17.37</v>
      </c>
      <c r="G340" s="1">
        <v>16.96</v>
      </c>
      <c r="H340" s="1">
        <v>17.3</v>
      </c>
      <c r="I340" s="1">
        <v>17.12</v>
      </c>
      <c r="J340" s="1">
        <v>17.170000000000002</v>
      </c>
      <c r="K340" s="1">
        <v>16.96</v>
      </c>
      <c r="L340" s="1">
        <v>17.16</v>
      </c>
      <c r="M340" s="1">
        <v>17.18</v>
      </c>
      <c r="N340" s="1">
        <v>17.22</v>
      </c>
      <c r="O340" s="1">
        <v>17.36</v>
      </c>
      <c r="P340" s="1">
        <v>17.12</v>
      </c>
      <c r="Q340" s="1">
        <v>17.059999999999999</v>
      </c>
      <c r="R340" s="1">
        <v>17.47</v>
      </c>
      <c r="S340" s="1">
        <v>17.18</v>
      </c>
      <c r="T340" s="1">
        <v>0.342136</v>
      </c>
      <c r="U340" s="1">
        <f t="shared" si="10"/>
        <v>1.0197097408351901</v>
      </c>
      <c r="V340" s="1">
        <f t="shared" si="11"/>
        <v>186653.10723729938</v>
      </c>
      <c r="W340" s="1">
        <f t="shared" si="11"/>
        <v>169391.27021731736</v>
      </c>
      <c r="X340" s="1">
        <v>127487.82926722315</v>
      </c>
      <c r="Y340" s="1">
        <v>161368.56054594496</v>
      </c>
      <c r="Z340" s="1">
        <v>142440.51190101565</v>
      </c>
      <c r="AA340" s="1">
        <v>147463.66570513186</v>
      </c>
      <c r="AB340" s="1">
        <v>127487.82926722315</v>
      </c>
      <c r="AC340" s="1">
        <v>146445.05976140208</v>
      </c>
      <c r="AD340" s="1">
        <v>148489.35661349079</v>
      </c>
      <c r="AE340" s="1">
        <v>152663.96064559321</v>
      </c>
      <c r="AF340" s="1">
        <v>168221.19924536475</v>
      </c>
      <c r="AG340" s="1">
        <v>142440.51190101565</v>
      </c>
      <c r="AH340" s="1">
        <v>136638.07220496741</v>
      </c>
      <c r="AI340" s="1">
        <v>181549.06820423494</v>
      </c>
      <c r="AJ340" s="1">
        <v>148489.35661349079</v>
      </c>
    </row>
    <row r="341" spans="1:36">
      <c r="A341" s="1">
        <v>1043</v>
      </c>
      <c r="B341" s="1" t="s">
        <v>813</v>
      </c>
      <c r="C341" s="1" t="s">
        <v>814</v>
      </c>
      <c r="D341" s="1" t="s">
        <v>815</v>
      </c>
      <c r="E341" s="1">
        <v>16.93</v>
      </c>
      <c r="F341" s="1">
        <v>17.010000000000002</v>
      </c>
      <c r="G341" s="1">
        <v>16.809999999999999</v>
      </c>
      <c r="H341" s="1">
        <v>16.93</v>
      </c>
      <c r="I341" s="1">
        <v>17.309999999999999</v>
      </c>
      <c r="J341" s="1">
        <v>17.14</v>
      </c>
      <c r="K341" s="1">
        <v>16.91</v>
      </c>
      <c r="L341" s="1">
        <v>16.940000000000001</v>
      </c>
      <c r="M341" s="1">
        <v>16.97</v>
      </c>
      <c r="N341" s="1">
        <v>17.149999999999999</v>
      </c>
      <c r="O341" s="1">
        <v>17.010000000000002</v>
      </c>
      <c r="P341" s="1">
        <v>17.489999999999998</v>
      </c>
      <c r="Q341" s="1">
        <v>17.04</v>
      </c>
      <c r="R341" s="1">
        <v>16.87</v>
      </c>
      <c r="S341" s="1">
        <v>17.21</v>
      </c>
      <c r="T341" s="1">
        <v>0.34157199999999999</v>
      </c>
      <c r="U341" s="1">
        <f t="shared" si="10"/>
        <v>1.0816218921414289</v>
      </c>
      <c r="V341" s="1">
        <f t="shared" si="11"/>
        <v>124864.16767961481</v>
      </c>
      <c r="W341" s="1">
        <f t="shared" si="11"/>
        <v>131983.67785703437</v>
      </c>
      <c r="X341" s="1">
        <v>114898.46510433525</v>
      </c>
      <c r="Y341" s="1">
        <v>124864.16767961481</v>
      </c>
      <c r="Z341" s="1">
        <v>162490.96764640257</v>
      </c>
      <c r="AA341" s="1">
        <v>144428.90734817911</v>
      </c>
      <c r="AB341" s="1">
        <v>123145.12578497895</v>
      </c>
      <c r="AC341" s="1">
        <v>125732.66664820103</v>
      </c>
      <c r="AD341" s="1">
        <v>128374.57724531343</v>
      </c>
      <c r="AE341" s="1">
        <v>145433.48984287647</v>
      </c>
      <c r="AF341" s="1">
        <v>131983.67785703437</v>
      </c>
      <c r="AG341" s="1">
        <v>184083.39875273034</v>
      </c>
      <c r="AH341" s="1">
        <v>134756.93548746381</v>
      </c>
      <c r="AI341" s="1">
        <v>119777.71584446807</v>
      </c>
      <c r="AJ341" s="1">
        <v>151609.43364083397</v>
      </c>
    </row>
    <row r="342" spans="1:36">
      <c r="A342" s="1">
        <v>631</v>
      </c>
      <c r="B342" s="1" t="s">
        <v>816</v>
      </c>
      <c r="C342" s="1" t="s">
        <v>817</v>
      </c>
      <c r="D342" s="1" t="s">
        <v>818</v>
      </c>
      <c r="E342" s="1">
        <v>17.3</v>
      </c>
      <c r="F342" s="1">
        <v>17.59</v>
      </c>
      <c r="G342" s="1">
        <v>17.75</v>
      </c>
      <c r="H342" s="1">
        <v>17.559999999999999</v>
      </c>
      <c r="I342" s="1">
        <v>17.309999999999999</v>
      </c>
      <c r="J342" s="1">
        <v>17.52</v>
      </c>
      <c r="K342" s="1">
        <v>17.71</v>
      </c>
      <c r="L342" s="1">
        <v>17.489999999999998</v>
      </c>
      <c r="M342" s="1">
        <v>17.59</v>
      </c>
      <c r="N342" s="1">
        <v>17.739999999999998</v>
      </c>
      <c r="O342" s="1">
        <v>17.63</v>
      </c>
      <c r="P342" s="1">
        <v>17.239999999999998</v>
      </c>
      <c r="Q342" s="1">
        <v>17.72</v>
      </c>
      <c r="R342" s="1">
        <v>18.36</v>
      </c>
      <c r="S342" s="1">
        <v>17.61</v>
      </c>
      <c r="T342" s="1">
        <v>0.34078999999999998</v>
      </c>
      <c r="U342" s="1">
        <f t="shared" si="10"/>
        <v>1.1465898858093824</v>
      </c>
      <c r="V342" s="1">
        <f t="shared" si="11"/>
        <v>161368.56054594496</v>
      </c>
      <c r="W342" s="1">
        <f t="shared" si="11"/>
        <v>197295.70167666313</v>
      </c>
      <c r="X342" s="1">
        <v>220435.94988026959</v>
      </c>
      <c r="Y342" s="1">
        <v>193235.41484877898</v>
      </c>
      <c r="Z342" s="1">
        <v>162490.96764640257</v>
      </c>
      <c r="AA342" s="1">
        <v>187951.38226793043</v>
      </c>
      <c r="AB342" s="1">
        <v>214408.11723857099</v>
      </c>
      <c r="AC342" s="1">
        <v>184083.39875273034</v>
      </c>
      <c r="AD342" s="1">
        <v>197295.70167666313</v>
      </c>
      <c r="AE342" s="1">
        <v>218913.28755063005</v>
      </c>
      <c r="AF342" s="1">
        <v>202842.43883358806</v>
      </c>
      <c r="AG342" s="1">
        <v>154795.07011889125</v>
      </c>
      <c r="AH342" s="1">
        <v>215899.44363059057</v>
      </c>
      <c r="AI342" s="1">
        <v>336442.39849072957</v>
      </c>
      <c r="AJ342" s="1">
        <v>200049.84703687823</v>
      </c>
    </row>
    <row r="343" spans="1:36">
      <c r="A343" s="1">
        <v>599</v>
      </c>
      <c r="B343" s="1" t="s">
        <v>819</v>
      </c>
      <c r="C343" s="1" t="s">
        <v>820</v>
      </c>
      <c r="D343" s="1" t="s">
        <v>132</v>
      </c>
      <c r="E343" s="1">
        <v>15.5</v>
      </c>
      <c r="F343" s="1">
        <v>15.4</v>
      </c>
      <c r="G343" s="1">
        <v>15.03</v>
      </c>
      <c r="H343" s="1">
        <v>15.28</v>
      </c>
      <c r="I343" s="1">
        <v>14.93</v>
      </c>
      <c r="J343" s="1">
        <v>15.24</v>
      </c>
      <c r="K343" s="1">
        <v>15.07</v>
      </c>
      <c r="L343" s="1">
        <v>15.37</v>
      </c>
      <c r="M343" s="1">
        <v>15.49</v>
      </c>
      <c r="N343" s="1">
        <v>15.26</v>
      </c>
      <c r="O343" s="1">
        <v>15.43</v>
      </c>
      <c r="P343" s="1">
        <v>14.78</v>
      </c>
      <c r="Q343" s="1">
        <v>15.22</v>
      </c>
      <c r="R343" s="1">
        <v>15.3</v>
      </c>
      <c r="S343" s="1">
        <v>15.76</v>
      </c>
      <c r="T343" s="1">
        <v>0.34003800000000001</v>
      </c>
      <c r="U343" s="1">
        <f t="shared" si="10"/>
        <v>1.0766018039103038</v>
      </c>
      <c r="V343" s="1">
        <f t="shared" si="11"/>
        <v>46340.950011841604</v>
      </c>
      <c r="W343" s="1">
        <f t="shared" si="11"/>
        <v>43237.635220206183</v>
      </c>
      <c r="X343" s="1">
        <v>33456.52533517329</v>
      </c>
      <c r="Y343" s="1">
        <v>39786.737971856892</v>
      </c>
      <c r="Z343" s="1">
        <v>31216.04191990375</v>
      </c>
      <c r="AA343" s="1">
        <v>38698.767529722878</v>
      </c>
      <c r="AB343" s="1">
        <v>34397.116288960686</v>
      </c>
      <c r="AC343" s="1">
        <v>42347.817554329333</v>
      </c>
      <c r="AD343" s="1">
        <v>46020.849688182658</v>
      </c>
      <c r="AE343" s="1">
        <v>39238.98219295303</v>
      </c>
      <c r="AF343" s="1">
        <v>44146.149846734916</v>
      </c>
      <c r="AG343" s="1">
        <v>28133.472221192285</v>
      </c>
      <c r="AH343" s="1">
        <v>38165.990161398367</v>
      </c>
      <c r="AI343" s="1">
        <v>40342.140136486232</v>
      </c>
      <c r="AJ343" s="1">
        <v>55492.300790990601</v>
      </c>
    </row>
    <row r="344" spans="1:36">
      <c r="A344" s="1">
        <v>762</v>
      </c>
      <c r="B344" s="1" t="s">
        <v>821</v>
      </c>
      <c r="C344" s="1" t="s">
        <v>822</v>
      </c>
      <c r="D344" s="1" t="s">
        <v>62</v>
      </c>
      <c r="E344" s="1">
        <v>16.87</v>
      </c>
      <c r="F344" s="1">
        <v>17.100000000000001</v>
      </c>
      <c r="G344" s="1">
        <v>17.3</v>
      </c>
      <c r="H344" s="1">
        <v>17.489999999999998</v>
      </c>
      <c r="I344" s="1">
        <v>17.22</v>
      </c>
      <c r="J344" s="1">
        <v>17.260000000000002</v>
      </c>
      <c r="K344" s="1">
        <v>17</v>
      </c>
      <c r="L344" s="1">
        <v>17.399999999999999</v>
      </c>
      <c r="M344" s="1">
        <v>17.760000000000002</v>
      </c>
      <c r="N344" s="1">
        <v>17.12</v>
      </c>
      <c r="O344" s="1">
        <v>17.63</v>
      </c>
      <c r="P344" s="1">
        <v>16.79</v>
      </c>
      <c r="Q344" s="1">
        <v>17.25</v>
      </c>
      <c r="R344" s="1">
        <v>17.91</v>
      </c>
      <c r="S344" s="1">
        <v>17.43</v>
      </c>
      <c r="T344" s="1">
        <v>0.338916</v>
      </c>
      <c r="U344" s="1">
        <f t="shared" si="10"/>
        <v>1.1803138531748549</v>
      </c>
      <c r="V344" s="1">
        <f t="shared" si="11"/>
        <v>119777.71584446807</v>
      </c>
      <c r="W344" s="1">
        <f t="shared" si="11"/>
        <v>140479.4912815571</v>
      </c>
      <c r="X344" s="1">
        <v>161368.56054594496</v>
      </c>
      <c r="Y344" s="1">
        <v>184083.39875273034</v>
      </c>
      <c r="Z344" s="1">
        <v>152663.96064559321</v>
      </c>
      <c r="AA344" s="1">
        <v>156955.92877181244</v>
      </c>
      <c r="AB344" s="1">
        <v>131072</v>
      </c>
      <c r="AC344" s="1">
        <v>172950.54088082444</v>
      </c>
      <c r="AD344" s="1">
        <v>221969.20316396243</v>
      </c>
      <c r="AE344" s="1">
        <v>142440.51190101565</v>
      </c>
      <c r="AF344" s="1">
        <v>202842.43883358806</v>
      </c>
      <c r="AG344" s="1">
        <v>113316.62398198435</v>
      </c>
      <c r="AH344" s="1">
        <v>155871.75497763668</v>
      </c>
      <c r="AI344" s="1">
        <v>246290.25156995791</v>
      </c>
      <c r="AJ344" s="1">
        <v>176584.59938693969</v>
      </c>
    </row>
    <row r="345" spans="1:36">
      <c r="A345" s="1">
        <v>967</v>
      </c>
      <c r="B345" s="1" t="s">
        <v>823</v>
      </c>
      <c r="C345" s="1" t="s">
        <v>824</v>
      </c>
      <c r="D345" s="1" t="s">
        <v>77</v>
      </c>
      <c r="E345" s="1">
        <v>19.920000000000002</v>
      </c>
      <c r="F345" s="1">
        <v>20.010000000000002</v>
      </c>
      <c r="G345" s="1">
        <v>19.510000000000002</v>
      </c>
      <c r="H345" s="1">
        <v>19.78</v>
      </c>
      <c r="I345" s="1">
        <v>19.54</v>
      </c>
      <c r="J345" s="1">
        <v>19.78</v>
      </c>
      <c r="K345" s="1">
        <v>19.84</v>
      </c>
      <c r="L345" s="1">
        <v>19.98</v>
      </c>
      <c r="M345" s="1">
        <v>19.8</v>
      </c>
      <c r="N345" s="1">
        <v>19.79</v>
      </c>
      <c r="O345" s="1">
        <v>20.32</v>
      </c>
      <c r="P345" s="1">
        <v>19.86</v>
      </c>
      <c r="Q345" s="1">
        <v>19.809999999999999</v>
      </c>
      <c r="R345" s="1">
        <v>19.989999999999998</v>
      </c>
      <c r="S345" s="1">
        <v>19.64</v>
      </c>
      <c r="T345" s="1">
        <v>0.337729</v>
      </c>
      <c r="U345" s="1">
        <f t="shared" si="10"/>
        <v>1.0691867940833375</v>
      </c>
      <c r="V345" s="1">
        <f t="shared" si="11"/>
        <v>992013.34297293983</v>
      </c>
      <c r="W345" s="1">
        <f t="shared" si="11"/>
        <v>1055869.4228562752</v>
      </c>
      <c r="X345" s="1">
        <v>746612.42894919775</v>
      </c>
      <c r="Y345" s="1">
        <v>900271.11107815523</v>
      </c>
      <c r="Z345" s="1">
        <v>762300.34316082974</v>
      </c>
      <c r="AA345" s="1">
        <v>900271.11107815523</v>
      </c>
      <c r="AB345" s="1">
        <v>938501.80877336895</v>
      </c>
      <c r="AC345" s="1">
        <v>1034139.944346828</v>
      </c>
      <c r="AD345" s="1">
        <v>912838.42745879665</v>
      </c>
      <c r="AE345" s="1">
        <v>906532.99185587501</v>
      </c>
      <c r="AF345" s="1">
        <v>1308969.4536450561</v>
      </c>
      <c r="AG345" s="1">
        <v>951602.80580584705</v>
      </c>
      <c r="AH345" s="1">
        <v>919187.72083468223</v>
      </c>
      <c r="AI345" s="1">
        <v>1041332.9564953841</v>
      </c>
      <c r="AJ345" s="1">
        <v>817013.27828208765</v>
      </c>
    </row>
    <row r="346" spans="1:36">
      <c r="A346" s="1">
        <v>587</v>
      </c>
      <c r="B346" s="1" t="s">
        <v>825</v>
      </c>
      <c r="C346" s="1" t="s">
        <v>826</v>
      </c>
      <c r="D346" s="1" t="s">
        <v>288</v>
      </c>
      <c r="E346" s="1">
        <v>15.96</v>
      </c>
      <c r="F346" s="1">
        <v>16.3</v>
      </c>
      <c r="G346" s="1">
        <v>16.34</v>
      </c>
      <c r="H346" s="1">
        <v>16.34</v>
      </c>
      <c r="I346" s="1">
        <v>16.41</v>
      </c>
      <c r="J346" s="1">
        <v>16.690000000000001</v>
      </c>
      <c r="K346" s="1">
        <v>16.3</v>
      </c>
      <c r="L346" s="1">
        <v>16.489999999999998</v>
      </c>
      <c r="M346" s="1">
        <v>16.16</v>
      </c>
      <c r="N346" s="1">
        <v>16.52</v>
      </c>
      <c r="O346" s="1">
        <v>16.690000000000001</v>
      </c>
      <c r="P346" s="1">
        <v>16.149999999999999</v>
      </c>
      <c r="Q346" s="1">
        <v>16.420000000000002</v>
      </c>
      <c r="R346" s="1">
        <v>17.04</v>
      </c>
      <c r="S346" s="1">
        <v>16.86</v>
      </c>
      <c r="T346" s="1">
        <v>0.33647199999999999</v>
      </c>
      <c r="U346" s="1">
        <f t="shared" si="10"/>
        <v>1.1617425833016126</v>
      </c>
      <c r="V346" s="1">
        <f t="shared" si="11"/>
        <v>63743.914633611566</v>
      </c>
      <c r="W346" s="1">
        <f t="shared" si="11"/>
        <v>80684.280272972479</v>
      </c>
      <c r="X346" s="1">
        <v>82952.624142436252</v>
      </c>
      <c r="Y346" s="1">
        <v>82952.624142436252</v>
      </c>
      <c r="Z346" s="1">
        <v>87076.7535126289</v>
      </c>
      <c r="AA346" s="1">
        <v>105728.14866476266</v>
      </c>
      <c r="AB346" s="1">
        <v>80684.280272972479</v>
      </c>
      <c r="AC346" s="1">
        <v>92041.69937636533</v>
      </c>
      <c r="AD346" s="1">
        <v>73222.52988070104</v>
      </c>
      <c r="AE346" s="1">
        <v>93975.6911339652</v>
      </c>
      <c r="AF346" s="1">
        <v>105728.14866476266</v>
      </c>
      <c r="AG346" s="1">
        <v>72716.744921438236</v>
      </c>
      <c r="AH346" s="1">
        <v>87682.420230462652</v>
      </c>
      <c r="AI346" s="1">
        <v>134756.93548746381</v>
      </c>
      <c r="AJ346" s="1">
        <v>118950.35072573085</v>
      </c>
    </row>
    <row r="347" spans="1:36">
      <c r="A347" s="1">
        <v>913</v>
      </c>
      <c r="B347" s="1" t="s">
        <v>827</v>
      </c>
      <c r="C347" s="1" t="s">
        <v>828</v>
      </c>
      <c r="D347" s="1" t="s">
        <v>241</v>
      </c>
      <c r="E347" s="1">
        <v>16.559999999999999</v>
      </c>
      <c r="F347" s="1">
        <v>16.68</v>
      </c>
      <c r="G347" s="1">
        <v>16.149999999999999</v>
      </c>
      <c r="H347" s="1">
        <v>16.5</v>
      </c>
      <c r="I347" s="1">
        <v>16.23</v>
      </c>
      <c r="J347" s="1">
        <v>16.88</v>
      </c>
      <c r="K347" s="1">
        <v>16.5</v>
      </c>
      <c r="L347" s="1">
        <v>16.63</v>
      </c>
      <c r="M347" s="1">
        <v>16.89</v>
      </c>
      <c r="N347" s="1">
        <v>16.54</v>
      </c>
      <c r="O347" s="1">
        <v>16.600000000000001</v>
      </c>
      <c r="P347" s="1">
        <v>16.440000000000001</v>
      </c>
      <c r="Q347" s="1">
        <v>16.43</v>
      </c>
      <c r="R347" s="1">
        <v>16.73</v>
      </c>
      <c r="S347" s="1">
        <v>16.760000000000002</v>
      </c>
      <c r="T347" s="1">
        <v>0.33363700000000002</v>
      </c>
      <c r="U347" s="1">
        <f t="shared" si="10"/>
        <v>1.0741043275499029</v>
      </c>
      <c r="V347" s="1">
        <f t="shared" si="11"/>
        <v>96617.707424389475</v>
      </c>
      <c r="W347" s="1">
        <f t="shared" si="11"/>
        <v>104997.83099542695</v>
      </c>
      <c r="X347" s="1">
        <v>72716.744921438236</v>
      </c>
      <c r="Y347" s="1">
        <v>92681.900023683047</v>
      </c>
      <c r="Z347" s="1">
        <v>76862.911232860381</v>
      </c>
      <c r="AA347" s="1">
        <v>120610.83574270342</v>
      </c>
      <c r="AB347" s="1">
        <v>92681.900023683047</v>
      </c>
      <c r="AC347" s="1">
        <v>101421.21941679402</v>
      </c>
      <c r="AD347" s="1">
        <v>121449.75044809462</v>
      </c>
      <c r="AE347" s="1">
        <v>95287.542895103863</v>
      </c>
      <c r="AF347" s="1">
        <v>99334.000902825588</v>
      </c>
      <c r="AG347" s="1">
        <v>88906.421203610691</v>
      </c>
      <c r="AH347" s="1">
        <v>88292.299693469846</v>
      </c>
      <c r="AI347" s="1">
        <v>108700.57150899056</v>
      </c>
      <c r="AJ347" s="1">
        <v>110984.6015819812</v>
      </c>
    </row>
    <row r="348" spans="1:36">
      <c r="A348" s="1">
        <v>452</v>
      </c>
      <c r="B348" s="1" t="s">
        <v>829</v>
      </c>
      <c r="C348" s="1" t="s">
        <v>830</v>
      </c>
      <c r="D348" s="1" t="s">
        <v>74</v>
      </c>
      <c r="E348" s="1">
        <v>16.87</v>
      </c>
      <c r="F348" s="1">
        <v>17.14</v>
      </c>
      <c r="G348" s="1">
        <v>16.34</v>
      </c>
      <c r="H348" s="1">
        <v>16.690000000000001</v>
      </c>
      <c r="I348" s="1">
        <v>16.21</v>
      </c>
      <c r="J348" s="1">
        <v>16.82</v>
      </c>
      <c r="K348" s="1">
        <v>16.239999999999998</v>
      </c>
      <c r="L348" s="1">
        <v>17.010000000000002</v>
      </c>
      <c r="M348" s="1">
        <v>16.54</v>
      </c>
      <c r="N348" s="1">
        <v>16.59</v>
      </c>
      <c r="O348" s="1">
        <v>16.84</v>
      </c>
      <c r="P348" s="1">
        <v>17.03</v>
      </c>
      <c r="Q348" s="1">
        <v>16.5</v>
      </c>
      <c r="R348" s="1">
        <v>17.48</v>
      </c>
      <c r="S348" s="1">
        <v>16.84</v>
      </c>
      <c r="T348" s="1">
        <v>0.33136199999999999</v>
      </c>
      <c r="U348" s="1">
        <f t="shared" si="10"/>
        <v>1.1215864217259703</v>
      </c>
      <c r="V348" s="1">
        <f t="shared" si="11"/>
        <v>119777.71584446807</v>
      </c>
      <c r="W348" s="1">
        <f t="shared" si="11"/>
        <v>144428.90734817911</v>
      </c>
      <c r="X348" s="1">
        <v>82952.624142436252</v>
      </c>
      <c r="Y348" s="1">
        <v>105728.14866476266</v>
      </c>
      <c r="Z348" s="1">
        <v>75804.716820416972</v>
      </c>
      <c r="AA348" s="1">
        <v>115697.64712980874</v>
      </c>
      <c r="AB348" s="1">
        <v>77397.535059445625</v>
      </c>
      <c r="AC348" s="1">
        <v>131983.67785703437</v>
      </c>
      <c r="AD348" s="1">
        <v>95287.542895103863</v>
      </c>
      <c r="AE348" s="1">
        <v>98647.850838331738</v>
      </c>
      <c r="AF348" s="1">
        <v>117312.72609667109</v>
      </c>
      <c r="AG348" s="1">
        <v>133826.10134069319</v>
      </c>
      <c r="AH348" s="1">
        <v>92681.900023683047</v>
      </c>
      <c r="AI348" s="1">
        <v>182811.84183588036</v>
      </c>
      <c r="AJ348" s="1">
        <v>117312.72609667109</v>
      </c>
    </row>
    <row r="349" spans="1:36">
      <c r="A349" s="1">
        <v>928</v>
      </c>
      <c r="B349" s="1" t="s">
        <v>831</v>
      </c>
      <c r="C349" s="1" t="s">
        <v>832</v>
      </c>
      <c r="D349" s="1" t="s">
        <v>252</v>
      </c>
      <c r="E349" s="1">
        <v>17.2</v>
      </c>
      <c r="F349" s="1">
        <v>17.68</v>
      </c>
      <c r="G349" s="1">
        <v>17.72</v>
      </c>
      <c r="H349" s="1">
        <v>17.670000000000002</v>
      </c>
      <c r="I349" s="1">
        <v>17.88</v>
      </c>
      <c r="J349" s="1">
        <v>17.79</v>
      </c>
      <c r="K349" s="1">
        <v>17.53</v>
      </c>
      <c r="L349" s="1">
        <v>17.739999999999998</v>
      </c>
      <c r="M349" s="1">
        <v>17.600000000000001</v>
      </c>
      <c r="N349" s="1">
        <v>18</v>
      </c>
      <c r="O349" s="1">
        <v>18.22</v>
      </c>
      <c r="P349" s="1">
        <v>17.36</v>
      </c>
      <c r="Q349" s="1">
        <v>17.84</v>
      </c>
      <c r="R349" s="1">
        <v>18.52</v>
      </c>
      <c r="S349" s="1">
        <v>17.59</v>
      </c>
      <c r="T349" s="1">
        <v>0.33041999999999999</v>
      </c>
      <c r="U349" s="1">
        <f t="shared" si="10"/>
        <v>1.1986956579887569</v>
      </c>
      <c r="V349" s="1">
        <f t="shared" si="11"/>
        <v>150562.19078617133</v>
      </c>
      <c r="W349" s="1">
        <f t="shared" si="11"/>
        <v>209995.66199085393</v>
      </c>
      <c r="X349" s="1">
        <v>215899.44363059057</v>
      </c>
      <c r="Y349" s="1">
        <v>208545.11599744955</v>
      </c>
      <c r="Z349" s="1">
        <v>241221.67148540687</v>
      </c>
      <c r="AA349" s="1">
        <v>226633.24796396869</v>
      </c>
      <c r="AB349" s="1">
        <v>189258.68751552471</v>
      </c>
      <c r="AC349" s="1">
        <v>218913.28755063005</v>
      </c>
      <c r="AD349" s="1">
        <v>198668.00180565086</v>
      </c>
      <c r="AE349" s="1">
        <v>262144</v>
      </c>
      <c r="AF349" s="1">
        <v>305327.92129118647</v>
      </c>
      <c r="AG349" s="1">
        <v>168221.19924536475</v>
      </c>
      <c r="AH349" s="1">
        <v>234625.45219334218</v>
      </c>
      <c r="AI349" s="1">
        <v>375902.76453586086</v>
      </c>
      <c r="AJ349" s="1">
        <v>197295.70167666313</v>
      </c>
    </row>
    <row r="350" spans="1:36">
      <c r="A350" s="1">
        <v>757</v>
      </c>
      <c r="B350" s="1" t="s">
        <v>833</v>
      </c>
      <c r="C350" s="1" t="s">
        <v>834</v>
      </c>
      <c r="D350" s="1" t="s">
        <v>110</v>
      </c>
      <c r="E350" s="1">
        <v>17.04</v>
      </c>
      <c r="F350" s="1">
        <v>16.91</v>
      </c>
      <c r="G350" s="1">
        <v>16.440000000000001</v>
      </c>
      <c r="H350" s="1">
        <v>16.7</v>
      </c>
      <c r="I350" s="1">
        <v>15.9</v>
      </c>
      <c r="J350" s="1">
        <v>16.59</v>
      </c>
      <c r="K350" s="1">
        <v>16.46</v>
      </c>
      <c r="L350" s="1">
        <v>16.78</v>
      </c>
      <c r="M350" s="1">
        <v>16.190000000000001</v>
      </c>
      <c r="N350" s="1">
        <v>16.25</v>
      </c>
      <c r="O350" s="1">
        <v>16.21</v>
      </c>
      <c r="P350" s="1">
        <v>16.920000000000002</v>
      </c>
      <c r="Q350" s="1">
        <v>15.84</v>
      </c>
      <c r="R350" s="1">
        <v>16.22</v>
      </c>
      <c r="S350" s="1">
        <v>16.8</v>
      </c>
      <c r="T350" s="1">
        <v>0.32887899999999998</v>
      </c>
      <c r="U350" s="1">
        <f t="shared" si="10"/>
        <v>0.84283187062799791</v>
      </c>
      <c r="V350" s="1">
        <f t="shared" si="11"/>
        <v>134756.93548746381</v>
      </c>
      <c r="W350" s="1">
        <f t="shared" si="11"/>
        <v>123145.12578497895</v>
      </c>
      <c r="X350" s="1">
        <v>88906.421203610691</v>
      </c>
      <c r="Y350" s="1">
        <v>106463.54609520438</v>
      </c>
      <c r="Z350" s="1">
        <v>61147.25013335624</v>
      </c>
      <c r="AA350" s="1">
        <v>98647.850838331738</v>
      </c>
      <c r="AB350" s="1">
        <v>90147.508593606195</v>
      </c>
      <c r="AC350" s="1">
        <v>112533.88888476937</v>
      </c>
      <c r="AD350" s="1">
        <v>74761.090883153025</v>
      </c>
      <c r="AE350" s="1">
        <v>77935.87748881834</v>
      </c>
      <c r="AF350" s="1">
        <v>75804.716820416972</v>
      </c>
      <c r="AG350" s="1">
        <v>124001.66787161745</v>
      </c>
      <c r="AH350" s="1">
        <v>58656.363048335537</v>
      </c>
      <c r="AI350" s="1">
        <v>76331.980322796604</v>
      </c>
      <c r="AJ350" s="1">
        <v>114104.80343234955</v>
      </c>
    </row>
    <row r="351" spans="1:36">
      <c r="A351" s="1">
        <v>601</v>
      </c>
      <c r="B351" s="1" t="s">
        <v>835</v>
      </c>
      <c r="C351" s="1" t="s">
        <v>836</v>
      </c>
      <c r="D351" s="1" t="s">
        <v>464</v>
      </c>
      <c r="E351" s="1">
        <v>18.23</v>
      </c>
      <c r="F351" s="1">
        <v>18.8</v>
      </c>
      <c r="G351" s="1">
        <v>18.670000000000002</v>
      </c>
      <c r="H351" s="1">
        <v>19.21</v>
      </c>
      <c r="I351" s="1">
        <v>18.41</v>
      </c>
      <c r="J351" s="1">
        <v>18.73</v>
      </c>
      <c r="K351" s="1">
        <v>18.88</v>
      </c>
      <c r="L351" s="1">
        <v>19.14</v>
      </c>
      <c r="M351" s="1">
        <v>18.739999999999998</v>
      </c>
      <c r="N351" s="1">
        <v>18.22</v>
      </c>
      <c r="O351" s="1">
        <v>19.13</v>
      </c>
      <c r="P351" s="1">
        <v>17.88</v>
      </c>
      <c r="Q351" s="1">
        <v>18.12</v>
      </c>
      <c r="R351" s="1">
        <v>19.23</v>
      </c>
      <c r="S351" s="1">
        <v>18.899999999999999</v>
      </c>
      <c r="T351" s="1">
        <v>0.32506400000000002</v>
      </c>
      <c r="U351" s="1">
        <f t="shared" si="10"/>
        <v>0.927673214040864</v>
      </c>
      <c r="V351" s="1">
        <f t="shared" si="11"/>
        <v>307451.64493144158</v>
      </c>
      <c r="W351" s="1">
        <f t="shared" si="11"/>
        <v>456419.21372939827</v>
      </c>
      <c r="X351" s="1">
        <v>417090.23199489916</v>
      </c>
      <c r="Y351" s="1">
        <v>606437.73456333496</v>
      </c>
      <c r="Z351" s="1">
        <v>348307.01405051566</v>
      </c>
      <c r="AA351" s="1">
        <v>434802.28603596229</v>
      </c>
      <c r="AB351" s="1">
        <v>482443.34297081374</v>
      </c>
      <c r="AC351" s="1">
        <v>577715.62939271657</v>
      </c>
      <c r="AD351" s="1">
        <v>437826.57510126015</v>
      </c>
      <c r="AE351" s="1">
        <v>305327.92129118647</v>
      </c>
      <c r="AF351" s="1">
        <v>573725.05604658998</v>
      </c>
      <c r="AG351" s="1">
        <v>241221.67148540687</v>
      </c>
      <c r="AH351" s="1">
        <v>284881.02380203083</v>
      </c>
      <c r="AI351" s="1">
        <v>614903.28986288316</v>
      </c>
      <c r="AJ351" s="1">
        <v>489178.00106684922</v>
      </c>
    </row>
    <row r="352" spans="1:36">
      <c r="A352" s="1">
        <v>330</v>
      </c>
      <c r="B352" s="1" t="s">
        <v>837</v>
      </c>
      <c r="C352" s="1" t="s">
        <v>838</v>
      </c>
      <c r="D352" s="1" t="s">
        <v>262</v>
      </c>
      <c r="E352" s="1">
        <v>17.850000000000001</v>
      </c>
      <c r="F352" s="1">
        <v>17.510000000000002</v>
      </c>
      <c r="G352" s="1">
        <v>17.239999999999998</v>
      </c>
      <c r="H352" s="1">
        <v>16.989999999999998</v>
      </c>
      <c r="I352" s="1">
        <v>17.29</v>
      </c>
      <c r="J352" s="1">
        <v>17.23</v>
      </c>
      <c r="K352" s="1">
        <v>17.22</v>
      </c>
      <c r="L352" s="1">
        <v>17.04</v>
      </c>
      <c r="M352" s="1">
        <v>17.72</v>
      </c>
      <c r="N352" s="1">
        <v>17.489999999999998</v>
      </c>
      <c r="O352" s="1">
        <v>17.34</v>
      </c>
      <c r="P352" s="1">
        <v>17.52</v>
      </c>
      <c r="Q352" s="1">
        <v>17.39</v>
      </c>
      <c r="R352" s="1">
        <v>17.36</v>
      </c>
      <c r="S352" s="1">
        <v>16.690000000000001</v>
      </c>
      <c r="T352" s="1">
        <v>0.32483299999999998</v>
      </c>
      <c r="U352" s="1">
        <f t="shared" si="10"/>
        <v>1.0470760639135126</v>
      </c>
      <c r="V352" s="1">
        <f t="shared" si="11"/>
        <v>236257.40127065353</v>
      </c>
      <c r="W352" s="1">
        <f t="shared" si="11"/>
        <v>186653.10723729938</v>
      </c>
      <c r="X352" s="1">
        <v>154795.07011889125</v>
      </c>
      <c r="Y352" s="1">
        <v>130166.61956192298</v>
      </c>
      <c r="Z352" s="1">
        <v>160253.90647765473</v>
      </c>
      <c r="AA352" s="1">
        <v>153725.82246572076</v>
      </c>
      <c r="AB352" s="1">
        <v>152663.96064559321</v>
      </c>
      <c r="AC352" s="1">
        <v>134756.93548746381</v>
      </c>
      <c r="AD352" s="1">
        <v>215899.44363059057</v>
      </c>
      <c r="AE352" s="1">
        <v>184083.39875273034</v>
      </c>
      <c r="AF352" s="1">
        <v>165905.24828487253</v>
      </c>
      <c r="AG352" s="1">
        <v>187951.38226793043</v>
      </c>
      <c r="AH352" s="1">
        <v>171755.88423052346</v>
      </c>
      <c r="AI352" s="1">
        <v>168221.19924536475</v>
      </c>
      <c r="AJ352" s="1">
        <v>105728.14866476266</v>
      </c>
    </row>
    <row r="353" spans="1:36">
      <c r="A353" s="1">
        <v>904</v>
      </c>
      <c r="B353" s="1" t="s">
        <v>839</v>
      </c>
      <c r="C353" s="1" t="s">
        <v>840</v>
      </c>
      <c r="D353" s="1" t="s">
        <v>841</v>
      </c>
      <c r="E353" s="1">
        <v>16.239999999999998</v>
      </c>
      <c r="F353" s="1">
        <v>16.09</v>
      </c>
      <c r="G353" s="1">
        <v>15.85</v>
      </c>
      <c r="H353" s="1">
        <v>15.92</v>
      </c>
      <c r="I353" s="1">
        <v>16.059999999999999</v>
      </c>
      <c r="J353" s="1">
        <v>16.16</v>
      </c>
      <c r="K353" s="1">
        <v>15.93</v>
      </c>
      <c r="L353" s="1">
        <v>16.05</v>
      </c>
      <c r="M353" s="1">
        <v>15.73</v>
      </c>
      <c r="N353" s="1">
        <v>16.010000000000002</v>
      </c>
      <c r="O353" s="1">
        <v>15.93</v>
      </c>
      <c r="P353" s="1">
        <v>16.07</v>
      </c>
      <c r="Q353" s="1">
        <v>15.9</v>
      </c>
      <c r="R353" s="1">
        <v>15.53</v>
      </c>
      <c r="S353" s="1">
        <v>16.21</v>
      </c>
      <c r="T353" s="1">
        <v>0.324797</v>
      </c>
      <c r="U353" s="1">
        <f t="shared" si="10"/>
        <v>0.92233728562598538</v>
      </c>
      <c r="V353" s="1">
        <f t="shared" si="11"/>
        <v>77397.535059445625</v>
      </c>
      <c r="W353" s="1">
        <f t="shared" si="11"/>
        <v>69754.564277263344</v>
      </c>
      <c r="X353" s="1">
        <v>59064.350317663375</v>
      </c>
      <c r="Y353" s="1">
        <v>62000.833935808609</v>
      </c>
      <c r="Z353" s="1">
        <v>68319.036102483689</v>
      </c>
      <c r="AA353" s="1">
        <v>73222.52988070104</v>
      </c>
      <c r="AB353" s="1">
        <v>62432.083839807397</v>
      </c>
      <c r="AC353" s="1">
        <v>67847.122048868521</v>
      </c>
      <c r="AD353" s="1">
        <v>54350.285754495271</v>
      </c>
      <c r="AE353" s="1">
        <v>65991.838928517172</v>
      </c>
      <c r="AF353" s="1">
        <v>62432.083839807397</v>
      </c>
      <c r="AG353" s="1">
        <v>68794.232577921372</v>
      </c>
      <c r="AH353" s="1">
        <v>61147.25013335624</v>
      </c>
      <c r="AI353" s="1">
        <v>47314.671878881083</v>
      </c>
      <c r="AJ353" s="1">
        <v>75804.716820416972</v>
      </c>
    </row>
    <row r="354" spans="1:36">
      <c r="A354" s="1">
        <v>71</v>
      </c>
      <c r="B354" s="1" t="s">
        <v>842</v>
      </c>
      <c r="C354" s="1" t="s">
        <v>843</v>
      </c>
      <c r="D354" s="1" t="s">
        <v>38</v>
      </c>
      <c r="E354" s="1">
        <v>17.350000000000001</v>
      </c>
      <c r="F354" s="1">
        <v>17.45</v>
      </c>
      <c r="G354" s="1">
        <v>17.25</v>
      </c>
      <c r="H354" s="1">
        <v>17.46</v>
      </c>
      <c r="I354" s="1">
        <v>17.03</v>
      </c>
      <c r="J354" s="1">
        <v>17.25</v>
      </c>
      <c r="K354" s="1">
        <v>17.399999999999999</v>
      </c>
      <c r="L354" s="1">
        <v>17.57</v>
      </c>
      <c r="M354" s="1">
        <v>16.88</v>
      </c>
      <c r="N354" s="1">
        <v>17.190000000000001</v>
      </c>
      <c r="O354" s="1">
        <v>17.489999999999998</v>
      </c>
      <c r="P354" s="1">
        <v>17.05</v>
      </c>
      <c r="Q354" s="1">
        <v>17.149999999999999</v>
      </c>
      <c r="R354" s="1">
        <v>17.05</v>
      </c>
      <c r="S354" s="1">
        <v>17.690000000000001</v>
      </c>
      <c r="T354" s="1">
        <v>0.32293699999999997</v>
      </c>
      <c r="U354" s="1">
        <f t="shared" si="10"/>
        <v>0.92357862981255356</v>
      </c>
      <c r="V354" s="1">
        <f t="shared" si="11"/>
        <v>167059.21054399051</v>
      </c>
      <c r="W354" s="1">
        <f t="shared" si="11"/>
        <v>179049.62853331186</v>
      </c>
      <c r="X354" s="1">
        <v>155871.75497763668</v>
      </c>
      <c r="Y354" s="1">
        <v>180295.01718721242</v>
      </c>
      <c r="Z354" s="1">
        <v>133826.10134069319</v>
      </c>
      <c r="AA354" s="1">
        <v>155871.75497763668</v>
      </c>
      <c r="AB354" s="1">
        <v>172950.54088082444</v>
      </c>
      <c r="AC354" s="1">
        <v>194579.4734494907</v>
      </c>
      <c r="AD354" s="1">
        <v>120610.83574270342</v>
      </c>
      <c r="AE354" s="1">
        <v>149522.18176630608</v>
      </c>
      <c r="AF354" s="1">
        <v>184083.39875273034</v>
      </c>
      <c r="AG354" s="1">
        <v>135694.24409773704</v>
      </c>
      <c r="AH354" s="1">
        <v>145433.48984287647</v>
      </c>
      <c r="AI354" s="1">
        <v>135694.24409773704</v>
      </c>
      <c r="AJ354" s="1">
        <v>211456.29732952535</v>
      </c>
    </row>
    <row r="355" spans="1:36">
      <c r="A355" s="1">
        <v>317</v>
      </c>
      <c r="B355" s="1" t="s">
        <v>844</v>
      </c>
      <c r="C355" s="1" t="s">
        <v>845</v>
      </c>
      <c r="D355" s="1" t="s">
        <v>110</v>
      </c>
      <c r="E355" s="1">
        <v>17.71</v>
      </c>
      <c r="F355" s="1">
        <v>17.82</v>
      </c>
      <c r="G355" s="1">
        <v>18.18</v>
      </c>
      <c r="H355" s="1">
        <v>18.079999999999998</v>
      </c>
      <c r="I355" s="1">
        <v>18.03</v>
      </c>
      <c r="J355" s="1">
        <v>18.05</v>
      </c>
      <c r="K355" s="1">
        <v>18.100000000000001</v>
      </c>
      <c r="L355" s="1">
        <v>17.96</v>
      </c>
      <c r="M355" s="1">
        <v>18.28</v>
      </c>
      <c r="N355" s="1">
        <v>18.149999999999999</v>
      </c>
      <c r="O355" s="1">
        <v>18.07</v>
      </c>
      <c r="P355" s="1">
        <v>17.91</v>
      </c>
      <c r="Q355" s="1">
        <v>18.170000000000002</v>
      </c>
      <c r="R355" s="1">
        <v>18.760000000000002</v>
      </c>
      <c r="S355" s="1">
        <v>17.79</v>
      </c>
      <c r="T355" s="1">
        <v>0.32064300000000001</v>
      </c>
      <c r="U355" s="1">
        <f t="shared" si="10"/>
        <v>1.1435547219406579</v>
      </c>
      <c r="V355" s="1">
        <f t="shared" si="11"/>
        <v>214408.11723857099</v>
      </c>
      <c r="W355" s="1">
        <f t="shared" si="11"/>
        <v>231395.29425961751</v>
      </c>
      <c r="X355" s="1">
        <v>296978.71322698164</v>
      </c>
      <c r="Y355" s="1">
        <v>277090.93722492206</v>
      </c>
      <c r="Z355" s="1">
        <v>267652.20268138638</v>
      </c>
      <c r="AA355" s="1">
        <v>271388.48819547414</v>
      </c>
      <c r="AB355" s="1">
        <v>280958.98256311426</v>
      </c>
      <c r="AC355" s="1">
        <v>254975.65853444629</v>
      </c>
      <c r="AD355" s="1">
        <v>318293.90377485525</v>
      </c>
      <c r="AE355" s="1">
        <v>290866.979685753</v>
      </c>
      <c r="AF355" s="1">
        <v>275176.93031168508</v>
      </c>
      <c r="AG355" s="1">
        <v>246290.25156995791</v>
      </c>
      <c r="AH355" s="1">
        <v>294927.3314102632</v>
      </c>
      <c r="AI355" s="1">
        <v>443938.40632792492</v>
      </c>
      <c r="AJ355" s="1">
        <v>226633.24796396869</v>
      </c>
    </row>
    <row r="356" spans="1:36">
      <c r="A356" s="1">
        <v>755</v>
      </c>
      <c r="B356" s="1" t="s">
        <v>846</v>
      </c>
      <c r="C356" s="1" t="s">
        <v>847</v>
      </c>
      <c r="D356" s="1" t="s">
        <v>643</v>
      </c>
      <c r="E356" s="1">
        <v>15.76</v>
      </c>
      <c r="F356" s="1">
        <v>15.82</v>
      </c>
      <c r="G356" s="1">
        <v>15.64</v>
      </c>
      <c r="H356" s="1">
        <v>15.77</v>
      </c>
      <c r="I356" s="1">
        <v>16.04</v>
      </c>
      <c r="J356" s="1">
        <v>15.89</v>
      </c>
      <c r="K356" s="1">
        <v>15.8</v>
      </c>
      <c r="L356" s="1">
        <v>15.63</v>
      </c>
      <c r="M356" s="1">
        <v>15.68</v>
      </c>
      <c r="N356" s="1">
        <v>15.79</v>
      </c>
      <c r="O356" s="1">
        <v>15.78</v>
      </c>
      <c r="P356" s="1">
        <v>16.12</v>
      </c>
      <c r="Q356" s="1">
        <v>15.7</v>
      </c>
      <c r="R356" s="1">
        <v>11.31</v>
      </c>
      <c r="S356" s="1">
        <v>15.52</v>
      </c>
      <c r="T356" s="1">
        <v>0.31751000000000001</v>
      </c>
      <c r="U356" s="1">
        <f t="shared" si="10"/>
        <v>0.85035598133267143</v>
      </c>
      <c r="V356" s="1">
        <f t="shared" si="11"/>
        <v>55492.300790990601</v>
      </c>
      <c r="W356" s="1">
        <f t="shared" si="11"/>
        <v>57848.823564904364</v>
      </c>
      <c r="X356" s="1">
        <v>51063.329892630551</v>
      </c>
      <c r="Y356" s="1">
        <v>55878.280266904796</v>
      </c>
      <c r="Z356" s="1">
        <v>67378.467743731904</v>
      </c>
      <c r="AA356" s="1">
        <v>60724.875224047304</v>
      </c>
      <c r="AB356" s="1">
        <v>57052.401716174769</v>
      </c>
      <c r="AC356" s="1">
        <v>50710.609708397009</v>
      </c>
      <c r="AD356" s="1">
        <v>52498.915497713468</v>
      </c>
      <c r="AE356" s="1">
        <v>56658.311990992166</v>
      </c>
      <c r="AF356" s="1">
        <v>56266.944442384578</v>
      </c>
      <c r="AG356" s="1">
        <v>71220.255950507824</v>
      </c>
      <c r="AH356" s="1">
        <v>53231.773047602182</v>
      </c>
      <c r="AI356" s="1">
        <v>2538.9213694750456</v>
      </c>
      <c r="AJ356" s="1">
        <v>46987.845566982593</v>
      </c>
    </row>
    <row r="357" spans="1:36">
      <c r="A357" s="1">
        <v>752</v>
      </c>
      <c r="B357" s="1" t="s">
        <v>848</v>
      </c>
      <c r="C357" s="1" t="s">
        <v>849</v>
      </c>
      <c r="D357" s="1" t="s">
        <v>498</v>
      </c>
      <c r="E357" s="1">
        <v>16.05</v>
      </c>
      <c r="F357" s="1">
        <v>16.34</v>
      </c>
      <c r="G357" s="1">
        <v>16.5</v>
      </c>
      <c r="H357" s="1">
        <v>16.510000000000002</v>
      </c>
      <c r="I357" s="1">
        <v>16.440000000000001</v>
      </c>
      <c r="J357" s="1">
        <v>16.47</v>
      </c>
      <c r="K357" s="1">
        <v>16.46</v>
      </c>
      <c r="L357" s="1">
        <v>16.420000000000002</v>
      </c>
      <c r="M357" s="1">
        <v>16.5</v>
      </c>
      <c r="N357" s="1">
        <v>16.53</v>
      </c>
      <c r="O357" s="1">
        <v>16.5</v>
      </c>
      <c r="P357" s="1">
        <v>16.32</v>
      </c>
      <c r="Q357" s="1">
        <v>16.48</v>
      </c>
      <c r="R357" s="1">
        <v>16.95</v>
      </c>
      <c r="S357" s="1">
        <v>16.43</v>
      </c>
      <c r="T357" s="1">
        <v>0.316133</v>
      </c>
      <c r="U357" s="1">
        <f t="shared" si="10"/>
        <v>1.0997153115586047</v>
      </c>
      <c r="V357" s="1">
        <f t="shared" si="11"/>
        <v>67847.122048868521</v>
      </c>
      <c r="W357" s="1">
        <f t="shared" si="11"/>
        <v>82952.624142436252</v>
      </c>
      <c r="X357" s="1">
        <v>92681.900023683047</v>
      </c>
      <c r="Y357" s="1">
        <v>93326.55361864969</v>
      </c>
      <c r="Z357" s="1">
        <v>88906.421203610691</v>
      </c>
      <c r="AA357" s="1">
        <v>90774.534102117454</v>
      </c>
      <c r="AB357" s="1">
        <v>90147.508593606195</v>
      </c>
      <c r="AC357" s="1">
        <v>87682.420230462652</v>
      </c>
      <c r="AD357" s="1">
        <v>92681.900023683047</v>
      </c>
      <c r="AE357" s="1">
        <v>94629.343757762355</v>
      </c>
      <c r="AF357" s="1">
        <v>92681.900023683047</v>
      </c>
      <c r="AG357" s="1">
        <v>81810.590852815978</v>
      </c>
      <c r="AH357" s="1">
        <v>91405.920917940166</v>
      </c>
      <c r="AI357" s="1">
        <v>126607.20650483726</v>
      </c>
      <c r="AJ357" s="1">
        <v>88292.299693469846</v>
      </c>
    </row>
    <row r="358" spans="1:36">
      <c r="A358" s="1">
        <v>707</v>
      </c>
      <c r="B358" s="1" t="s">
        <v>850</v>
      </c>
      <c r="C358" s="1" t="s">
        <v>851</v>
      </c>
      <c r="D358" s="1" t="s">
        <v>119</v>
      </c>
      <c r="E358" s="1">
        <v>16.89</v>
      </c>
      <c r="F358" s="1">
        <v>17.12</v>
      </c>
      <c r="G358" s="1">
        <v>17.47</v>
      </c>
      <c r="H358" s="1">
        <v>18.079999999999998</v>
      </c>
      <c r="I358" s="1">
        <v>16.940000000000001</v>
      </c>
      <c r="J358" s="1">
        <v>17.190000000000001</v>
      </c>
      <c r="K358" s="1">
        <v>17.23</v>
      </c>
      <c r="L358" s="1">
        <v>17.43</v>
      </c>
      <c r="M358" s="1">
        <v>17.95</v>
      </c>
      <c r="N358" s="1">
        <v>17.37</v>
      </c>
      <c r="O358" s="1">
        <v>17.98</v>
      </c>
      <c r="P358" s="1">
        <v>17.02</v>
      </c>
      <c r="Q358" s="1">
        <v>17.489999999999998</v>
      </c>
      <c r="R358" s="1">
        <v>17.690000000000001</v>
      </c>
      <c r="S358" s="1">
        <v>17.36</v>
      </c>
      <c r="T358" s="1">
        <v>0.31567200000000001</v>
      </c>
      <c r="U358" s="1">
        <f t="shared" si="10"/>
        <v>1.1856317966867076</v>
      </c>
      <c r="V358" s="1">
        <f t="shared" si="11"/>
        <v>121449.75044809462</v>
      </c>
      <c r="W358" s="1">
        <f t="shared" si="11"/>
        <v>142440.51190101565</v>
      </c>
      <c r="X358" s="1">
        <v>181549.06820423494</v>
      </c>
      <c r="Y358" s="1">
        <v>277090.93722492206</v>
      </c>
      <c r="Z358" s="1">
        <v>125732.66664820103</v>
      </c>
      <c r="AA358" s="1">
        <v>149522.18176630608</v>
      </c>
      <c r="AB358" s="1">
        <v>153725.82246572076</v>
      </c>
      <c r="AC358" s="1">
        <v>176584.59938693969</v>
      </c>
      <c r="AD358" s="1">
        <v>253214.41300967455</v>
      </c>
      <c r="AE358" s="1">
        <v>169391.27021731736</v>
      </c>
      <c r="AF358" s="1">
        <v>258534.98608670695</v>
      </c>
      <c r="AG358" s="1">
        <v>132901.69693503849</v>
      </c>
      <c r="AH358" s="1">
        <v>184083.39875273034</v>
      </c>
      <c r="AI358" s="1">
        <v>211456.29732952535</v>
      </c>
      <c r="AJ358" s="1">
        <v>168221.19924536475</v>
      </c>
    </row>
    <row r="359" spans="1:36">
      <c r="A359" s="1">
        <v>915</v>
      </c>
      <c r="B359" s="1" t="s">
        <v>852</v>
      </c>
      <c r="C359" s="1" t="s">
        <v>853</v>
      </c>
      <c r="D359" s="1" t="s">
        <v>50</v>
      </c>
      <c r="E359" s="1">
        <v>16.440000000000001</v>
      </c>
      <c r="F359" s="1">
        <v>16.82</v>
      </c>
      <c r="G359" s="1">
        <v>16.93</v>
      </c>
      <c r="H359" s="1">
        <v>16.95</v>
      </c>
      <c r="I359" s="1">
        <v>16.850000000000001</v>
      </c>
      <c r="J359" s="1">
        <v>16.87</v>
      </c>
      <c r="K359" s="1">
        <v>16.600000000000001</v>
      </c>
      <c r="L359" s="1">
        <v>16.82</v>
      </c>
      <c r="M359" s="1">
        <v>17.23</v>
      </c>
      <c r="N359" s="1">
        <v>16.89</v>
      </c>
      <c r="O359" s="1">
        <v>16.95</v>
      </c>
      <c r="P359" s="1">
        <v>16.54</v>
      </c>
      <c r="Q359" s="1">
        <v>16.739999999999998</v>
      </c>
      <c r="R359" s="1">
        <v>17.329999999999998</v>
      </c>
      <c r="S359" s="1">
        <v>16.98</v>
      </c>
      <c r="T359" s="1">
        <v>0.31267</v>
      </c>
      <c r="U359" s="1">
        <f t="shared" si="10"/>
        <v>1.1322210716095786</v>
      </c>
      <c r="V359" s="1">
        <f t="shared" si="11"/>
        <v>88906.421203610691</v>
      </c>
      <c r="W359" s="1">
        <f t="shared" si="11"/>
        <v>115697.64712980874</v>
      </c>
      <c r="X359" s="1">
        <v>124864.16767961481</v>
      </c>
      <c r="Y359" s="1">
        <v>126607.20650483726</v>
      </c>
      <c r="Z359" s="1">
        <v>118128.70063532676</v>
      </c>
      <c r="AA359" s="1">
        <v>119777.71584446807</v>
      </c>
      <c r="AB359" s="1">
        <v>99334.000902825588</v>
      </c>
      <c r="AC359" s="1">
        <v>115697.64712980874</v>
      </c>
      <c r="AD359" s="1">
        <v>153725.82246572076</v>
      </c>
      <c r="AE359" s="1">
        <v>121449.75044809462</v>
      </c>
      <c r="AF359" s="1">
        <v>126607.20650483726</v>
      </c>
      <c r="AG359" s="1">
        <v>95287.542895103863</v>
      </c>
      <c r="AH359" s="1">
        <v>109456.64377531502</v>
      </c>
      <c r="AI359" s="1">
        <v>164759.25702532489</v>
      </c>
      <c r="AJ359" s="1">
        <v>129267.49304335346</v>
      </c>
    </row>
    <row r="360" spans="1:36">
      <c r="A360" s="1">
        <v>228</v>
      </c>
      <c r="B360" s="1" t="s">
        <v>854</v>
      </c>
      <c r="C360" s="1" t="s">
        <v>855</v>
      </c>
      <c r="D360" s="1" t="s">
        <v>127</v>
      </c>
      <c r="E360" s="1">
        <v>17.47</v>
      </c>
      <c r="F360" s="1">
        <v>17.78</v>
      </c>
      <c r="G360" s="1">
        <v>17.84</v>
      </c>
      <c r="H360" s="1">
        <v>17.850000000000001</v>
      </c>
      <c r="I360" s="1">
        <v>18.14</v>
      </c>
      <c r="J360" s="1">
        <v>18.11</v>
      </c>
      <c r="K360" s="1">
        <v>17.920000000000002</v>
      </c>
      <c r="L360" s="1">
        <v>17.829999999999998</v>
      </c>
      <c r="M360" s="1">
        <v>18.37</v>
      </c>
      <c r="N360" s="1">
        <v>18</v>
      </c>
      <c r="O360" s="1">
        <v>17.87</v>
      </c>
      <c r="P360" s="1">
        <v>17.670000000000002</v>
      </c>
      <c r="Q360" s="1">
        <v>18.010000000000002</v>
      </c>
      <c r="R360" s="1">
        <v>18.43</v>
      </c>
      <c r="S360" s="1">
        <v>17.97</v>
      </c>
      <c r="T360" s="1">
        <v>0.31259599999999998</v>
      </c>
      <c r="U360" s="1">
        <f t="shared" si="10"/>
        <v>1.1384959458880139</v>
      </c>
      <c r="V360" s="1">
        <f t="shared" si="11"/>
        <v>181549.06820423494</v>
      </c>
      <c r="W360" s="1">
        <f t="shared" si="11"/>
        <v>225067.77776953875</v>
      </c>
      <c r="X360" s="1">
        <v>234625.45219334218</v>
      </c>
      <c r="Y360" s="1">
        <v>236257.40127065353</v>
      </c>
      <c r="Z360" s="1">
        <v>288857.81469635823</v>
      </c>
      <c r="AA360" s="1">
        <v>282913.20683021611</v>
      </c>
      <c r="AB360" s="1">
        <v>248003.33574323493</v>
      </c>
      <c r="AC360" s="1">
        <v>233004.7758117289</v>
      </c>
      <c r="AD360" s="1">
        <v>338782.54043463472</v>
      </c>
      <c r="AE360" s="1">
        <v>262144</v>
      </c>
      <c r="AF360" s="1">
        <v>239555.43168893617</v>
      </c>
      <c r="AG360" s="1">
        <v>208545.11599744955</v>
      </c>
      <c r="AH360" s="1">
        <v>263967.35571406875</v>
      </c>
      <c r="AI360" s="1">
        <v>353169.19877387944</v>
      </c>
      <c r="AJ360" s="1">
        <v>256749.15449062688</v>
      </c>
    </row>
    <row r="361" spans="1:36">
      <c r="A361" s="1">
        <v>204</v>
      </c>
      <c r="B361" s="1" t="s">
        <v>856</v>
      </c>
      <c r="C361" s="1" t="s">
        <v>857</v>
      </c>
      <c r="D361" s="1" t="s">
        <v>858</v>
      </c>
      <c r="E361" s="1">
        <v>17.510000000000002</v>
      </c>
      <c r="F361" s="1">
        <v>17.63</v>
      </c>
      <c r="G361" s="1">
        <v>17.18</v>
      </c>
      <c r="H361" s="1">
        <v>17.45</v>
      </c>
      <c r="I361" s="1">
        <v>17.190000000000001</v>
      </c>
      <c r="J361" s="1">
        <v>17.54</v>
      </c>
      <c r="K361" s="1">
        <v>17.3</v>
      </c>
      <c r="L361" s="1">
        <v>17.489999999999998</v>
      </c>
      <c r="M361" s="1">
        <v>17.309999999999999</v>
      </c>
      <c r="N361" s="1">
        <v>17.440000000000001</v>
      </c>
      <c r="O361" s="1">
        <v>17.61</v>
      </c>
      <c r="P361" s="1">
        <v>17.57</v>
      </c>
      <c r="Q361" s="1">
        <v>17.260000000000002</v>
      </c>
      <c r="R361" s="1">
        <v>17.88</v>
      </c>
      <c r="S361" s="1">
        <v>17.47</v>
      </c>
      <c r="T361" s="1">
        <v>0.31225799999999998</v>
      </c>
      <c r="U361" s="1">
        <f t="shared" si="10"/>
        <v>1.0712147014879885</v>
      </c>
      <c r="V361" s="1">
        <f t="shared" si="11"/>
        <v>186653.10723729938</v>
      </c>
      <c r="W361" s="1">
        <f t="shared" si="11"/>
        <v>202842.43883358806</v>
      </c>
      <c r="X361" s="1">
        <v>148489.35661349079</v>
      </c>
      <c r="Y361" s="1">
        <v>179049.62853331186</v>
      </c>
      <c r="Z361" s="1">
        <v>149522.18176630608</v>
      </c>
      <c r="AA361" s="1">
        <v>190575.08579020741</v>
      </c>
      <c r="AB361" s="1">
        <v>161368.56054594496</v>
      </c>
      <c r="AC361" s="1">
        <v>184083.39875273034</v>
      </c>
      <c r="AD361" s="1">
        <v>162490.96764640257</v>
      </c>
      <c r="AE361" s="1">
        <v>177812.84240722138</v>
      </c>
      <c r="AF361" s="1">
        <v>200049.84703687823</v>
      </c>
      <c r="AG361" s="1">
        <v>194579.4734494907</v>
      </c>
      <c r="AH361" s="1">
        <v>156955.92877181244</v>
      </c>
      <c r="AI361" s="1">
        <v>241221.67148540687</v>
      </c>
      <c r="AJ361" s="1">
        <v>181549.06820423494</v>
      </c>
    </row>
    <row r="362" spans="1:36">
      <c r="A362" s="1">
        <v>1017</v>
      </c>
      <c r="B362" s="1" t="s">
        <v>859</v>
      </c>
      <c r="C362" s="1" t="s">
        <v>860</v>
      </c>
      <c r="D362" s="1" t="s">
        <v>345</v>
      </c>
      <c r="E362" s="1">
        <v>15.67</v>
      </c>
      <c r="F362" s="1">
        <v>15.87</v>
      </c>
      <c r="G362" s="1">
        <v>15.31</v>
      </c>
      <c r="H362" s="1">
        <v>15.64</v>
      </c>
      <c r="I362" s="1">
        <v>15.41</v>
      </c>
      <c r="J362" s="1">
        <v>15.82</v>
      </c>
      <c r="K362" s="1">
        <v>15.4</v>
      </c>
      <c r="L362" s="1">
        <v>15.92</v>
      </c>
      <c r="M362" s="1">
        <v>15.5</v>
      </c>
      <c r="N362" s="1">
        <v>15.85</v>
      </c>
      <c r="O362" s="1">
        <v>15.86</v>
      </c>
      <c r="P362" s="1">
        <v>15.51</v>
      </c>
      <c r="Q362" s="1">
        <v>15.66</v>
      </c>
      <c r="R362" s="1">
        <v>16.09</v>
      </c>
      <c r="S362" s="1">
        <v>15.82</v>
      </c>
      <c r="T362" s="1">
        <v>0.312249</v>
      </c>
      <c r="U362" s="1">
        <f t="shared" si="10"/>
        <v>1.0887870319627952</v>
      </c>
      <c r="V362" s="1">
        <f t="shared" si="11"/>
        <v>52136.278999362286</v>
      </c>
      <c r="W362" s="1">
        <f t="shared" si="11"/>
        <v>59888.857922233925</v>
      </c>
      <c r="X362" s="1">
        <v>40622.741911600708</v>
      </c>
      <c r="Y362" s="1">
        <v>51063.329892630551</v>
      </c>
      <c r="Z362" s="1">
        <v>43538.376756314443</v>
      </c>
      <c r="AA362" s="1">
        <v>57848.823564904364</v>
      </c>
      <c r="AB362" s="1">
        <v>43237.635220206183</v>
      </c>
      <c r="AC362" s="1">
        <v>62000.833935808609</v>
      </c>
      <c r="AD362" s="1">
        <v>46340.950011841604</v>
      </c>
      <c r="AE362" s="1">
        <v>59064.350317663375</v>
      </c>
      <c r="AF362" s="1">
        <v>59475.175362865419</v>
      </c>
      <c r="AG362" s="1">
        <v>46663.276809324838</v>
      </c>
      <c r="AH362" s="1">
        <v>51776.147414278254</v>
      </c>
      <c r="AI362" s="1">
        <v>69754.564277263344</v>
      </c>
      <c r="AJ362" s="1">
        <v>57848.823564904364</v>
      </c>
    </row>
    <row r="363" spans="1:36">
      <c r="A363" s="1">
        <v>184</v>
      </c>
      <c r="B363" s="1" t="s">
        <v>861</v>
      </c>
      <c r="C363" s="1" t="s">
        <v>862</v>
      </c>
      <c r="D363" s="1" t="s">
        <v>336</v>
      </c>
      <c r="E363" s="1">
        <v>15.43</v>
      </c>
      <c r="F363" s="1">
        <v>15.46</v>
      </c>
      <c r="G363" s="1">
        <v>14.74</v>
      </c>
      <c r="H363" s="1">
        <v>15.08</v>
      </c>
      <c r="I363" s="1">
        <v>15.3</v>
      </c>
      <c r="J363" s="1">
        <v>15.23</v>
      </c>
      <c r="K363" s="1">
        <v>15.17</v>
      </c>
      <c r="L363" s="1">
        <v>15.26</v>
      </c>
      <c r="M363" s="1">
        <v>14.89</v>
      </c>
      <c r="N363" s="1">
        <v>15.23</v>
      </c>
      <c r="O363" s="1">
        <v>15.28</v>
      </c>
      <c r="P363" s="1">
        <v>15.39</v>
      </c>
      <c r="Q363" s="1">
        <v>15.17</v>
      </c>
      <c r="R363" s="1">
        <v>14.44</v>
      </c>
      <c r="S363" s="1">
        <v>14.67</v>
      </c>
      <c r="T363" s="1">
        <v>0.31162099999999998</v>
      </c>
      <c r="U363" s="1">
        <f t="shared" si="10"/>
        <v>0.88367421830011417</v>
      </c>
      <c r="V363" s="1">
        <f t="shared" si="11"/>
        <v>44146.149846734916</v>
      </c>
      <c r="W363" s="1">
        <f t="shared" si="11"/>
        <v>45073.754296803098</v>
      </c>
      <c r="X363" s="1">
        <v>27364.1609438288</v>
      </c>
      <c r="Y363" s="1">
        <v>34636.367153115309</v>
      </c>
      <c r="Z363" s="1">
        <v>40342.140136486232</v>
      </c>
      <c r="AA363" s="1">
        <v>38431.455616430183</v>
      </c>
      <c r="AB363" s="1">
        <v>36865.916426282893</v>
      </c>
      <c r="AC363" s="1">
        <v>39238.98219295303</v>
      </c>
      <c r="AD363" s="1">
        <v>30362.437612023652</v>
      </c>
      <c r="AE363" s="1">
        <v>38431.455616430183</v>
      </c>
      <c r="AF363" s="1">
        <v>39786.737971856892</v>
      </c>
      <c r="AG363" s="1">
        <v>42938.971057630857</v>
      </c>
      <c r="AH363" s="1">
        <v>36865.916426282893</v>
      </c>
      <c r="AI363" s="1">
        <v>22226.605300902629</v>
      </c>
      <c r="AJ363" s="1">
        <v>26068.139499681187</v>
      </c>
    </row>
    <row r="364" spans="1:36">
      <c r="A364" s="1">
        <v>456</v>
      </c>
      <c r="B364" s="1" t="s">
        <v>863</v>
      </c>
      <c r="C364" s="1" t="s">
        <v>864</v>
      </c>
      <c r="D364" s="1" t="s">
        <v>516</v>
      </c>
      <c r="E364" s="1">
        <v>16.25</v>
      </c>
      <c r="F364" s="1">
        <v>16.05</v>
      </c>
      <c r="G364" s="1">
        <v>15.58</v>
      </c>
      <c r="H364" s="1">
        <v>15.86</v>
      </c>
      <c r="I364" s="1">
        <v>15.57</v>
      </c>
      <c r="J364" s="1">
        <v>16.059999999999999</v>
      </c>
      <c r="K364" s="1">
        <v>16.239999999999998</v>
      </c>
      <c r="L364" s="1">
        <v>15.96</v>
      </c>
      <c r="M364" s="1">
        <v>15.67</v>
      </c>
      <c r="N364" s="1">
        <v>15.82</v>
      </c>
      <c r="O364" s="1">
        <v>15.64</v>
      </c>
      <c r="P364" s="1">
        <v>16.29</v>
      </c>
      <c r="Q364" s="1">
        <v>15.54</v>
      </c>
      <c r="R364" s="1">
        <v>15.47</v>
      </c>
      <c r="S364" s="1">
        <v>15.85</v>
      </c>
      <c r="T364" s="1">
        <v>0.31069200000000002</v>
      </c>
      <c r="U364" s="1">
        <f t="shared" si="10"/>
        <v>0.87724244253855299</v>
      </c>
      <c r="V364" s="1">
        <f t="shared" si="11"/>
        <v>77935.87748881834</v>
      </c>
      <c r="W364" s="1">
        <f t="shared" si="11"/>
        <v>67847.122048868521</v>
      </c>
      <c r="X364" s="1">
        <v>48983.220179269614</v>
      </c>
      <c r="Y364" s="1">
        <v>59475.175362865419</v>
      </c>
      <c r="Z364" s="1">
        <v>48644.868362372668</v>
      </c>
      <c r="AA364" s="1">
        <v>68319.036102483689</v>
      </c>
      <c r="AB364" s="1">
        <v>77397.535059445625</v>
      </c>
      <c r="AC364" s="1">
        <v>63743.914633611566</v>
      </c>
      <c r="AD364" s="1">
        <v>52136.278999362286</v>
      </c>
      <c r="AE364" s="1">
        <v>57848.823564904364</v>
      </c>
      <c r="AF364" s="1">
        <v>51063.329892630551</v>
      </c>
      <c r="AG364" s="1">
        <v>80126.953238827351</v>
      </c>
      <c r="AH364" s="1">
        <v>47643.771447551924</v>
      </c>
      <c r="AI364" s="1">
        <v>45387.267051058807</v>
      </c>
      <c r="AJ364" s="1">
        <v>59064.350317663375</v>
      </c>
    </row>
    <row r="365" spans="1:36">
      <c r="A365" s="1">
        <v>349</v>
      </c>
      <c r="B365" s="1" t="s">
        <v>865</v>
      </c>
      <c r="C365" s="1" t="s">
        <v>866</v>
      </c>
      <c r="D365" s="1" t="s">
        <v>299</v>
      </c>
      <c r="E365" s="1">
        <v>17.920000000000002</v>
      </c>
      <c r="F365" s="1">
        <v>17.649999999999999</v>
      </c>
      <c r="G365" s="1">
        <v>17.22</v>
      </c>
      <c r="H365" s="1">
        <v>17.309999999999999</v>
      </c>
      <c r="I365" s="1">
        <v>17.760000000000002</v>
      </c>
      <c r="J365" s="1">
        <v>17.64</v>
      </c>
      <c r="K365" s="1">
        <v>17.8</v>
      </c>
      <c r="L365" s="1">
        <v>17.64</v>
      </c>
      <c r="M365" s="1">
        <v>17.77</v>
      </c>
      <c r="N365" s="1">
        <v>17.47</v>
      </c>
      <c r="O365" s="1">
        <v>17.37</v>
      </c>
      <c r="P365" s="1">
        <v>17.690000000000001</v>
      </c>
      <c r="Q365" s="1">
        <v>17.3</v>
      </c>
      <c r="R365" s="1">
        <v>17.32</v>
      </c>
      <c r="S365" s="1">
        <v>17.260000000000002</v>
      </c>
      <c r="T365" s="1">
        <v>0.309618</v>
      </c>
      <c r="U365" s="1">
        <f t="shared" si="10"/>
        <v>0.89029913948924599</v>
      </c>
      <c r="V365" s="1">
        <f t="shared" si="11"/>
        <v>248003.33574323493</v>
      </c>
      <c r="W365" s="1">
        <f t="shared" si="11"/>
        <v>205674.01375904551</v>
      </c>
      <c r="X365" s="1">
        <v>152663.96064559321</v>
      </c>
      <c r="Y365" s="1">
        <v>162490.96764640257</v>
      </c>
      <c r="Z365" s="1">
        <v>221969.20316396243</v>
      </c>
      <c r="AA365" s="1">
        <v>204253.31957052226</v>
      </c>
      <c r="AB365" s="1">
        <v>228209.6068646991</v>
      </c>
      <c r="AC365" s="1">
        <v>204253.31957052226</v>
      </c>
      <c r="AD365" s="1">
        <v>223513.12106761921</v>
      </c>
      <c r="AE365" s="1">
        <v>181549.06820423494</v>
      </c>
      <c r="AF365" s="1">
        <v>169391.27021731736</v>
      </c>
      <c r="AG365" s="1">
        <v>211456.29732952535</v>
      </c>
      <c r="AH365" s="1">
        <v>161368.56054594496</v>
      </c>
      <c r="AI365" s="1">
        <v>163621.18170563199</v>
      </c>
      <c r="AJ365" s="1">
        <v>156955.92877181244</v>
      </c>
    </row>
    <row r="366" spans="1:36">
      <c r="A366" s="1">
        <v>743</v>
      </c>
      <c r="B366" s="1" t="s">
        <v>867</v>
      </c>
      <c r="C366" s="1" t="s">
        <v>868</v>
      </c>
      <c r="D366" s="1" t="s">
        <v>23</v>
      </c>
      <c r="E366" s="1">
        <v>19.47</v>
      </c>
      <c r="F366" s="1">
        <v>19.32</v>
      </c>
      <c r="G366" s="1">
        <v>18.88</v>
      </c>
      <c r="H366" s="1">
        <v>18.93</v>
      </c>
      <c r="I366" s="1">
        <v>19.05</v>
      </c>
      <c r="J366" s="1">
        <v>18.96</v>
      </c>
      <c r="K366" s="1">
        <v>19.02</v>
      </c>
      <c r="L366" s="1">
        <v>19.14</v>
      </c>
      <c r="M366" s="1">
        <v>19.559999999999999</v>
      </c>
      <c r="N366" s="1">
        <v>18.48</v>
      </c>
      <c r="O366" s="1">
        <v>18.64</v>
      </c>
      <c r="P366" s="1">
        <v>19.47</v>
      </c>
      <c r="Q366" s="1">
        <v>18.399999999999999</v>
      </c>
      <c r="R366" s="1">
        <v>18.34</v>
      </c>
      <c r="S366" s="1">
        <v>18.920000000000002</v>
      </c>
      <c r="T366" s="1">
        <v>0.30636999999999998</v>
      </c>
      <c r="U366" s="1">
        <f t="shared" si="10"/>
        <v>0.87065940141918041</v>
      </c>
      <c r="V366" s="1">
        <f t="shared" si="11"/>
        <v>726196.27281693986</v>
      </c>
      <c r="W366" s="1">
        <f t="shared" si="11"/>
        <v>654484.72682252806</v>
      </c>
      <c r="X366" s="1">
        <v>482443.34297081374</v>
      </c>
      <c r="Y366" s="1">
        <v>499456.6707184593</v>
      </c>
      <c r="Z366" s="1">
        <v>542776.97639094829</v>
      </c>
      <c r="AA366" s="1">
        <v>509951.31706889265</v>
      </c>
      <c r="AB366" s="1">
        <v>531606.78774015408</v>
      </c>
      <c r="AC366" s="1">
        <v>577715.62939271657</v>
      </c>
      <c r="AD366" s="1">
        <v>772941.65939511603</v>
      </c>
      <c r="AE366" s="1">
        <v>365623.68367176078</v>
      </c>
      <c r="AF366" s="1">
        <v>408506.63914104382</v>
      </c>
      <c r="AG366" s="1">
        <v>726196.27281693986</v>
      </c>
      <c r="AH366" s="1">
        <v>345901.08176164894</v>
      </c>
      <c r="AI366" s="1">
        <v>331810.49656974507</v>
      </c>
      <c r="AJ366" s="1">
        <v>496006.67148646986</v>
      </c>
    </row>
    <row r="367" spans="1:36">
      <c r="A367" s="1">
        <v>135</v>
      </c>
      <c r="B367" s="1" t="s">
        <v>869</v>
      </c>
      <c r="C367" s="1" t="s">
        <v>870</v>
      </c>
      <c r="D367" s="1" t="s">
        <v>345</v>
      </c>
      <c r="E367" s="1">
        <v>17.28</v>
      </c>
      <c r="F367" s="1">
        <v>17.600000000000001</v>
      </c>
      <c r="G367" s="1">
        <v>17.989999999999998</v>
      </c>
      <c r="H367" s="1">
        <v>17.91</v>
      </c>
      <c r="I367" s="1">
        <v>17.86</v>
      </c>
      <c r="J367" s="1">
        <v>17.809999999999999</v>
      </c>
      <c r="K367" s="1">
        <v>17.68</v>
      </c>
      <c r="L367" s="1">
        <v>17.71</v>
      </c>
      <c r="M367" s="1">
        <v>17.600000000000001</v>
      </c>
      <c r="N367" s="1">
        <v>18.09</v>
      </c>
      <c r="O367" s="1">
        <v>17.72</v>
      </c>
      <c r="P367" s="1">
        <v>17.59</v>
      </c>
      <c r="Q367" s="1">
        <v>18.03</v>
      </c>
      <c r="R367" s="1">
        <v>18.72</v>
      </c>
      <c r="S367" s="1">
        <v>17.989999999999998</v>
      </c>
      <c r="T367" s="1">
        <v>0.30479800000000001</v>
      </c>
      <c r="U367" s="1">
        <f t="shared" si="10"/>
        <v>1.2040982423349038</v>
      </c>
      <c r="V367" s="1">
        <f t="shared" si="11"/>
        <v>159146.9518874276</v>
      </c>
      <c r="W367" s="1">
        <f t="shared" si="11"/>
        <v>198668.00180565086</v>
      </c>
      <c r="X367" s="1">
        <v>260333.239123846</v>
      </c>
      <c r="Y367" s="1">
        <v>246290.25156995791</v>
      </c>
      <c r="Z367" s="1">
        <v>237900.70145146173</v>
      </c>
      <c r="AA367" s="1">
        <v>229796.9302086705</v>
      </c>
      <c r="AB367" s="1">
        <v>209995.66199085393</v>
      </c>
      <c r="AC367" s="1">
        <v>214408.11723857099</v>
      </c>
      <c r="AD367" s="1">
        <v>198668.00180565086</v>
      </c>
      <c r="AE367" s="1">
        <v>279018.25710905343</v>
      </c>
      <c r="AF367" s="1">
        <v>215899.44363059057</v>
      </c>
      <c r="AG367" s="1">
        <v>197295.70167666313</v>
      </c>
      <c r="AH367" s="1">
        <v>267652.20268138638</v>
      </c>
      <c r="AI367" s="1">
        <v>431798.8872611812</v>
      </c>
      <c r="AJ367" s="1">
        <v>260333.239123846</v>
      </c>
    </row>
    <row r="368" spans="1:36">
      <c r="A368" s="1">
        <v>700</v>
      </c>
      <c r="B368" s="1" t="s">
        <v>871</v>
      </c>
      <c r="C368" s="1" t="s">
        <v>872</v>
      </c>
      <c r="D368" s="1" t="s">
        <v>127</v>
      </c>
      <c r="E368" s="1">
        <v>16.84</v>
      </c>
      <c r="F368" s="1">
        <v>17.21</v>
      </c>
      <c r="G368" s="1">
        <v>17.239999999999998</v>
      </c>
      <c r="H368" s="1">
        <v>17.18</v>
      </c>
      <c r="I368" s="1">
        <v>17.399999999999999</v>
      </c>
      <c r="J368" s="1">
        <v>17.510000000000002</v>
      </c>
      <c r="K368" s="1">
        <v>17.420000000000002</v>
      </c>
      <c r="L368" s="1">
        <v>17.41</v>
      </c>
      <c r="M368" s="1">
        <v>17.440000000000001</v>
      </c>
      <c r="N368" s="1">
        <v>17.41</v>
      </c>
      <c r="O368" s="1">
        <v>17.55</v>
      </c>
      <c r="P368" s="1">
        <v>17.02</v>
      </c>
      <c r="Q368" s="1">
        <v>17.37</v>
      </c>
      <c r="R368" s="1">
        <v>18.48</v>
      </c>
      <c r="S368" s="1">
        <v>17.43</v>
      </c>
      <c r="T368" s="1">
        <v>0.30445499999999998</v>
      </c>
      <c r="U368" s="1">
        <f t="shared" si="10"/>
        <v>1.2383291703455863</v>
      </c>
      <c r="V368" s="1">
        <f t="shared" si="11"/>
        <v>117312.72609667109</v>
      </c>
      <c r="W368" s="1">
        <f t="shared" si="11"/>
        <v>151609.43364083397</v>
      </c>
      <c r="X368" s="1">
        <v>154795.07011889125</v>
      </c>
      <c r="Y368" s="1">
        <v>148489.35661349079</v>
      </c>
      <c r="Z368" s="1">
        <v>172950.54088082444</v>
      </c>
      <c r="AA368" s="1">
        <v>186653.10723729938</v>
      </c>
      <c r="AB368" s="1">
        <v>175364.84046092533</v>
      </c>
      <c r="AC368" s="1">
        <v>174153.5070252578</v>
      </c>
      <c r="AD368" s="1">
        <v>177812.84240722138</v>
      </c>
      <c r="AE368" s="1">
        <v>174153.5070252578</v>
      </c>
      <c r="AF368" s="1">
        <v>191900.64033898487</v>
      </c>
      <c r="AG368" s="1">
        <v>132901.69693503849</v>
      </c>
      <c r="AH368" s="1">
        <v>169391.27021731736</v>
      </c>
      <c r="AI368" s="1">
        <v>365623.68367176078</v>
      </c>
      <c r="AJ368" s="1">
        <v>176584.59938693969</v>
      </c>
    </row>
    <row r="369" spans="1:36">
      <c r="A369" s="1">
        <v>833</v>
      </c>
      <c r="B369" s="1" t="s">
        <v>873</v>
      </c>
      <c r="C369" s="1" t="s">
        <v>874</v>
      </c>
      <c r="D369" s="1" t="s">
        <v>464</v>
      </c>
      <c r="E369" s="1">
        <v>19.21</v>
      </c>
      <c r="F369" s="1">
        <v>19.07</v>
      </c>
      <c r="G369" s="1">
        <v>18.760000000000002</v>
      </c>
      <c r="H369" s="1">
        <v>18.809999999999999</v>
      </c>
      <c r="I369" s="1">
        <v>18.8</v>
      </c>
      <c r="J369" s="1">
        <v>19.11</v>
      </c>
      <c r="K369" s="1">
        <v>18.59</v>
      </c>
      <c r="L369" s="1">
        <v>18.989999999999998</v>
      </c>
      <c r="M369" s="1">
        <v>18.78</v>
      </c>
      <c r="N369" s="1">
        <v>19.190000000000001</v>
      </c>
      <c r="O369" s="1">
        <v>18.73</v>
      </c>
      <c r="P369" s="1">
        <v>19.29</v>
      </c>
      <c r="Q369" s="1">
        <v>18.77</v>
      </c>
      <c r="R369" s="1">
        <v>19</v>
      </c>
      <c r="S369" s="1">
        <v>19.239999999999998</v>
      </c>
      <c r="T369" s="1">
        <v>0.30407600000000001</v>
      </c>
      <c r="U369" s="1">
        <f t="shared" si="10"/>
        <v>1.0618729689254787</v>
      </c>
      <c r="V369" s="1">
        <f t="shared" si="11"/>
        <v>606437.73456333496</v>
      </c>
      <c r="W369" s="1">
        <f t="shared" si="11"/>
        <v>550353.86062337016</v>
      </c>
      <c r="X369" s="1">
        <v>443938.40632792492</v>
      </c>
      <c r="Y369" s="1">
        <v>459593.86041734106</v>
      </c>
      <c r="Z369" s="1">
        <v>456419.21372939827</v>
      </c>
      <c r="AA369" s="1">
        <v>565826.41366043221</v>
      </c>
      <c r="AB369" s="1">
        <v>394591.40335332631</v>
      </c>
      <c r="AC369" s="1">
        <v>520666.47824769199</v>
      </c>
      <c r="AD369" s="1">
        <v>450135.55553907756</v>
      </c>
      <c r="AE369" s="1">
        <v>598088.72706522443</v>
      </c>
      <c r="AF369" s="1">
        <v>434802.28603596229</v>
      </c>
      <c r="AG369" s="1">
        <v>641015.62591061904</v>
      </c>
      <c r="AH369" s="1">
        <v>447026.24213523848</v>
      </c>
      <c r="AI369" s="1">
        <v>524288</v>
      </c>
      <c r="AJ369" s="1">
        <v>619180.28047556512</v>
      </c>
    </row>
    <row r="370" spans="1:36">
      <c r="A370" s="1">
        <v>881</v>
      </c>
      <c r="B370" s="1" t="s">
        <v>875</v>
      </c>
      <c r="C370" s="1" t="s">
        <v>876</v>
      </c>
      <c r="D370" s="1" t="s">
        <v>648</v>
      </c>
      <c r="E370" s="1">
        <v>17.059999999999999</v>
      </c>
      <c r="F370" s="1">
        <v>17.12</v>
      </c>
      <c r="G370" s="1">
        <v>17.72</v>
      </c>
      <c r="H370" s="1">
        <v>17.52</v>
      </c>
      <c r="I370" s="1">
        <v>17.29</v>
      </c>
      <c r="J370" s="1">
        <v>17.2</v>
      </c>
      <c r="K370" s="1">
        <v>17</v>
      </c>
      <c r="L370" s="1">
        <v>16.989999999999998</v>
      </c>
      <c r="M370" s="1">
        <v>17.39</v>
      </c>
      <c r="N370" s="1">
        <v>17.36</v>
      </c>
      <c r="O370" s="1">
        <v>17.36</v>
      </c>
      <c r="P370" s="1">
        <v>17.05</v>
      </c>
      <c r="Q370" s="1">
        <v>17.32</v>
      </c>
      <c r="R370" s="1">
        <v>18.05</v>
      </c>
      <c r="S370" s="1">
        <v>17.47</v>
      </c>
      <c r="T370" s="1">
        <v>0.30341800000000002</v>
      </c>
      <c r="U370" s="1">
        <f t="shared" si="10"/>
        <v>1.1478358176373447</v>
      </c>
      <c r="V370" s="1">
        <f t="shared" si="11"/>
        <v>136638.07220496741</v>
      </c>
      <c r="W370" s="1">
        <f t="shared" si="11"/>
        <v>142440.51190101565</v>
      </c>
      <c r="X370" s="1">
        <v>215899.44363059057</v>
      </c>
      <c r="Y370" s="1">
        <v>187951.38226793043</v>
      </c>
      <c r="Z370" s="1">
        <v>160253.90647765473</v>
      </c>
      <c r="AA370" s="1">
        <v>150562.19078617133</v>
      </c>
      <c r="AB370" s="1">
        <v>131072</v>
      </c>
      <c r="AC370" s="1">
        <v>130166.61956192298</v>
      </c>
      <c r="AD370" s="1">
        <v>171755.88423052346</v>
      </c>
      <c r="AE370" s="1">
        <v>168221.19924536475</v>
      </c>
      <c r="AF370" s="1">
        <v>168221.19924536475</v>
      </c>
      <c r="AG370" s="1">
        <v>135694.24409773704</v>
      </c>
      <c r="AH370" s="1">
        <v>163621.18170563199</v>
      </c>
      <c r="AI370" s="1">
        <v>271388.48819547414</v>
      </c>
      <c r="AJ370" s="1">
        <v>181549.06820423494</v>
      </c>
    </row>
    <row r="371" spans="1:36">
      <c r="A371" s="1">
        <v>549</v>
      </c>
      <c r="B371" s="1" t="s">
        <v>877</v>
      </c>
      <c r="C371" s="1" t="s">
        <v>878</v>
      </c>
      <c r="D371" s="1" t="s">
        <v>124</v>
      </c>
      <c r="E371" s="1">
        <v>16.32</v>
      </c>
      <c r="F371" s="1">
        <v>16.420000000000002</v>
      </c>
      <c r="G371" s="1">
        <v>15.83</v>
      </c>
      <c r="H371" s="1">
        <v>15.93</v>
      </c>
      <c r="I371" s="1">
        <v>15.91</v>
      </c>
      <c r="J371" s="1">
        <v>15.84</v>
      </c>
      <c r="K371" s="1">
        <v>15.83</v>
      </c>
      <c r="L371" s="1">
        <v>16.11</v>
      </c>
      <c r="M371" s="1">
        <v>16.010000000000002</v>
      </c>
      <c r="N371" s="1">
        <v>15.95</v>
      </c>
      <c r="O371" s="1">
        <v>16.190000000000001</v>
      </c>
      <c r="P371" s="1">
        <v>16.27</v>
      </c>
      <c r="Q371" s="1">
        <v>15.75</v>
      </c>
      <c r="R371" s="1">
        <v>16.22</v>
      </c>
      <c r="S371" s="1">
        <v>16.34</v>
      </c>
      <c r="T371" s="1">
        <v>0.30177599999999999</v>
      </c>
      <c r="U371" s="1">
        <f t="shared" si="10"/>
        <v>1.0540559315757922</v>
      </c>
      <c r="V371" s="1">
        <f t="shared" si="11"/>
        <v>81810.590852815978</v>
      </c>
      <c r="W371" s="1">
        <f t="shared" si="11"/>
        <v>87682.420230462652</v>
      </c>
      <c r="X371" s="1">
        <v>58251.193952932314</v>
      </c>
      <c r="Y371" s="1">
        <v>62432.083839807397</v>
      </c>
      <c r="Z371" s="1">
        <v>61572.56289248947</v>
      </c>
      <c r="AA371" s="1">
        <v>58656.363048335537</v>
      </c>
      <c r="AB371" s="1">
        <v>58251.193952932314</v>
      </c>
      <c r="AC371" s="1">
        <v>70728.301707554128</v>
      </c>
      <c r="AD371" s="1">
        <v>65991.838928517172</v>
      </c>
      <c r="AE371" s="1">
        <v>63303.603252418623</v>
      </c>
      <c r="AF371" s="1">
        <v>74761.090883153025</v>
      </c>
      <c r="AG371" s="1">
        <v>79023.821795541589</v>
      </c>
      <c r="AH371" s="1">
        <v>55108.98747006739</v>
      </c>
      <c r="AI371" s="1">
        <v>76331.980322796604</v>
      </c>
      <c r="AJ371" s="1">
        <v>82952.624142436252</v>
      </c>
    </row>
    <row r="372" spans="1:36">
      <c r="A372" s="1">
        <v>436</v>
      </c>
      <c r="B372" s="1" t="s">
        <v>879</v>
      </c>
      <c r="C372" s="1" t="s">
        <v>880</v>
      </c>
      <c r="D372" s="1" t="s">
        <v>881</v>
      </c>
      <c r="E372" s="1">
        <v>16.190000000000001</v>
      </c>
      <c r="F372" s="1">
        <v>16.239999999999998</v>
      </c>
      <c r="G372" s="1">
        <v>15.91</v>
      </c>
      <c r="H372" s="1">
        <v>15.94</v>
      </c>
      <c r="I372" s="1">
        <v>15.77</v>
      </c>
      <c r="J372" s="1">
        <v>16.12</v>
      </c>
      <c r="K372" s="1">
        <v>16.149999999999999</v>
      </c>
      <c r="L372" s="1">
        <v>16.16</v>
      </c>
      <c r="M372" s="1">
        <v>15.71</v>
      </c>
      <c r="N372" s="1">
        <v>16.12</v>
      </c>
      <c r="O372" s="1">
        <v>15.68</v>
      </c>
      <c r="P372" s="1">
        <v>16.309999999999999</v>
      </c>
      <c r="Q372" s="1">
        <v>15.82</v>
      </c>
      <c r="R372" s="1">
        <v>15.82</v>
      </c>
      <c r="S372" s="1">
        <v>16.010000000000002</v>
      </c>
      <c r="T372" s="1">
        <v>0.30152800000000002</v>
      </c>
      <c r="U372" s="1">
        <f t="shared" si="10"/>
        <v>0.91542497166669212</v>
      </c>
      <c r="V372" s="1">
        <f t="shared" si="11"/>
        <v>74761.090883153025</v>
      </c>
      <c r="W372" s="1">
        <f t="shared" si="11"/>
        <v>77397.535059445625</v>
      </c>
      <c r="X372" s="1">
        <v>61572.56289248947</v>
      </c>
      <c r="Y372" s="1">
        <v>62866.333324100517</v>
      </c>
      <c r="Z372" s="1">
        <v>55878.280266904796</v>
      </c>
      <c r="AA372" s="1">
        <v>71220.255950507824</v>
      </c>
      <c r="AB372" s="1">
        <v>72716.744921438236</v>
      </c>
      <c r="AC372" s="1">
        <v>73222.52988070104</v>
      </c>
      <c r="AD372" s="1">
        <v>53602.029309642734</v>
      </c>
      <c r="AE372" s="1">
        <v>71220.255950507824</v>
      </c>
      <c r="AF372" s="1">
        <v>52498.915497713468</v>
      </c>
      <c r="AG372" s="1">
        <v>81245.48382320127</v>
      </c>
      <c r="AH372" s="1">
        <v>57848.823564904364</v>
      </c>
      <c r="AI372" s="1">
        <v>57848.823564904364</v>
      </c>
      <c r="AJ372" s="1">
        <v>65991.838928517172</v>
      </c>
    </row>
    <row r="373" spans="1:36">
      <c r="A373" s="1">
        <v>509</v>
      </c>
      <c r="B373" s="1" t="s">
        <v>882</v>
      </c>
      <c r="C373" s="1" t="s">
        <v>883</v>
      </c>
      <c r="D373" s="1" t="s">
        <v>336</v>
      </c>
      <c r="E373" s="1">
        <v>17.64</v>
      </c>
      <c r="F373" s="1">
        <v>17.82</v>
      </c>
      <c r="G373" s="1">
        <v>18.190000000000001</v>
      </c>
      <c r="H373" s="1">
        <v>18.02</v>
      </c>
      <c r="I373" s="1">
        <v>18.09</v>
      </c>
      <c r="J373" s="1">
        <v>17.96</v>
      </c>
      <c r="K373" s="1">
        <v>17.899999999999999</v>
      </c>
      <c r="L373" s="1">
        <v>17.989999999999998</v>
      </c>
      <c r="M373" s="1">
        <v>18.079999999999998</v>
      </c>
      <c r="N373" s="1">
        <v>18.149999999999999</v>
      </c>
      <c r="O373" s="1">
        <v>18.170000000000002</v>
      </c>
      <c r="P373" s="1">
        <v>17.79</v>
      </c>
      <c r="Q373" s="1">
        <v>18.05</v>
      </c>
      <c r="R373" s="1">
        <v>18.190000000000001</v>
      </c>
      <c r="S373" s="1">
        <v>18.059999999999999</v>
      </c>
      <c r="T373" s="1">
        <v>0.300981</v>
      </c>
      <c r="U373" s="1">
        <f t="shared" si="10"/>
        <v>1.0833525928364673</v>
      </c>
      <c r="V373" s="1">
        <f t="shared" si="11"/>
        <v>204253.31957052226</v>
      </c>
      <c r="W373" s="1">
        <f t="shared" si="11"/>
        <v>231395.29425961751</v>
      </c>
      <c r="X373" s="1">
        <v>299044.36353261216</v>
      </c>
      <c r="Y373" s="1">
        <v>265803.39387007704</v>
      </c>
      <c r="Z373" s="1">
        <v>279018.25710905343</v>
      </c>
      <c r="AA373" s="1">
        <v>254975.65853444629</v>
      </c>
      <c r="AB373" s="1">
        <v>244589.00053342458</v>
      </c>
      <c r="AC373" s="1">
        <v>260333.239123846</v>
      </c>
      <c r="AD373" s="1">
        <v>277090.93722492206</v>
      </c>
      <c r="AE373" s="1">
        <v>290866.979685753</v>
      </c>
      <c r="AF373" s="1">
        <v>294927.3314102632</v>
      </c>
      <c r="AG373" s="1">
        <v>226633.24796396869</v>
      </c>
      <c r="AH373" s="1">
        <v>271388.48819547414</v>
      </c>
      <c r="AI373" s="1">
        <v>299044.36353261216</v>
      </c>
      <c r="AJ373" s="1">
        <v>273276.14440993435</v>
      </c>
    </row>
    <row r="374" spans="1:36">
      <c r="A374" s="1">
        <v>14</v>
      </c>
      <c r="B374" s="1" t="s">
        <v>884</v>
      </c>
      <c r="C374" s="1" t="s">
        <v>885</v>
      </c>
      <c r="D374" s="1" t="s">
        <v>366</v>
      </c>
      <c r="E374" s="1">
        <v>19.010000000000002</v>
      </c>
      <c r="F374" s="1">
        <v>19.27</v>
      </c>
      <c r="G374" s="1">
        <v>17.940000000000001</v>
      </c>
      <c r="H374" s="1">
        <v>18.27</v>
      </c>
      <c r="I374" s="1">
        <v>17.91</v>
      </c>
      <c r="J374" s="1">
        <v>18.260000000000002</v>
      </c>
      <c r="K374" s="1">
        <v>17.739999999999998</v>
      </c>
      <c r="L374" s="1">
        <v>18.02</v>
      </c>
      <c r="M374" s="1">
        <v>17.27</v>
      </c>
      <c r="N374" s="1">
        <v>17.55</v>
      </c>
      <c r="O374" s="1">
        <v>17.350000000000001</v>
      </c>
      <c r="P374" s="1">
        <v>19.09</v>
      </c>
      <c r="Q374" s="1">
        <v>17.260000000000002</v>
      </c>
      <c r="R374" s="1">
        <v>17.309999999999999</v>
      </c>
      <c r="S374" s="1">
        <v>18.850000000000001</v>
      </c>
      <c r="T374" s="1">
        <v>0.29778300000000002</v>
      </c>
      <c r="U374" s="1">
        <f t="shared" si="10"/>
        <v>0.76957267337941004</v>
      </c>
      <c r="V374" s="1">
        <f t="shared" si="11"/>
        <v>527934.7114281375</v>
      </c>
      <c r="W374" s="1">
        <f t="shared" si="11"/>
        <v>632190.57436433283</v>
      </c>
      <c r="X374" s="1">
        <v>251465.3332964021</v>
      </c>
      <c r="Y374" s="1">
        <v>316095.28718216642</v>
      </c>
      <c r="Z374" s="1">
        <v>246290.25156995791</v>
      </c>
      <c r="AA374" s="1">
        <v>313911.85754362488</v>
      </c>
      <c r="AB374" s="1">
        <v>218913.28755063005</v>
      </c>
      <c r="AC374" s="1">
        <v>265803.39387007704</v>
      </c>
      <c r="AD374" s="1">
        <v>158047.64359108318</v>
      </c>
      <c r="AE374" s="1">
        <v>191900.64033898487</v>
      </c>
      <c r="AF374" s="1">
        <v>167059.21054399051</v>
      </c>
      <c r="AG374" s="1">
        <v>558036.51421810698</v>
      </c>
      <c r="AH374" s="1">
        <v>156955.92877181244</v>
      </c>
      <c r="AI374" s="1">
        <v>162490.96764640257</v>
      </c>
      <c r="AJ374" s="1">
        <v>472514.80254130712</v>
      </c>
    </row>
    <row r="375" spans="1:36">
      <c r="A375" s="1">
        <v>941</v>
      </c>
      <c r="B375" s="1" t="s">
        <v>886</v>
      </c>
      <c r="C375" s="1" t="s">
        <v>887</v>
      </c>
      <c r="D375" s="1" t="s">
        <v>206</v>
      </c>
      <c r="E375" s="1">
        <v>17.53</v>
      </c>
      <c r="F375" s="1">
        <v>17.34</v>
      </c>
      <c r="G375" s="1">
        <v>18.23</v>
      </c>
      <c r="H375" s="1">
        <v>17.77</v>
      </c>
      <c r="I375" s="1">
        <v>17.850000000000001</v>
      </c>
      <c r="J375" s="1">
        <v>17.63</v>
      </c>
      <c r="K375" s="1">
        <v>17.559999999999999</v>
      </c>
      <c r="L375" s="1">
        <v>17.29</v>
      </c>
      <c r="M375" s="1">
        <v>18.510000000000002</v>
      </c>
      <c r="N375" s="1">
        <v>17.68</v>
      </c>
      <c r="O375" s="1">
        <v>17.600000000000001</v>
      </c>
      <c r="P375" s="1">
        <v>18.82</v>
      </c>
      <c r="Q375" s="1">
        <v>17.64</v>
      </c>
      <c r="R375" s="1">
        <v>17.55</v>
      </c>
      <c r="S375" s="1">
        <v>17.63</v>
      </c>
      <c r="T375" s="1">
        <v>0.297705</v>
      </c>
      <c r="U375" s="1">
        <f t="shared" si="10"/>
        <v>1.255214321370401</v>
      </c>
      <c r="V375" s="1">
        <f t="shared" si="11"/>
        <v>189258.68751552471</v>
      </c>
      <c r="W375" s="1">
        <f t="shared" si="11"/>
        <v>165905.24828487253</v>
      </c>
      <c r="X375" s="1">
        <v>307451.64493144158</v>
      </c>
      <c r="Y375" s="1">
        <v>223513.12106761921</v>
      </c>
      <c r="Z375" s="1">
        <v>236257.40127065353</v>
      </c>
      <c r="AA375" s="1">
        <v>202842.43883358806</v>
      </c>
      <c r="AB375" s="1">
        <v>193235.41484877898</v>
      </c>
      <c r="AC375" s="1">
        <v>160253.90647765473</v>
      </c>
      <c r="AD375" s="1">
        <v>373306.21447459882</v>
      </c>
      <c r="AE375" s="1">
        <v>209995.66199085393</v>
      </c>
      <c r="AF375" s="1">
        <v>198668.00180565086</v>
      </c>
      <c r="AG375" s="1">
        <v>462790.58851923503</v>
      </c>
      <c r="AH375" s="1">
        <v>204253.31957052226</v>
      </c>
      <c r="AI375" s="1">
        <v>191900.64033898487</v>
      </c>
      <c r="AJ375" s="1">
        <v>202842.43883358806</v>
      </c>
    </row>
    <row r="376" spans="1:36">
      <c r="A376" s="1">
        <v>276</v>
      </c>
      <c r="B376" s="1" t="s">
        <v>888</v>
      </c>
      <c r="C376" s="1" t="s">
        <v>889</v>
      </c>
      <c r="D376" s="1" t="s">
        <v>160</v>
      </c>
      <c r="E376" s="1">
        <v>16.57</v>
      </c>
      <c r="F376" s="1">
        <v>16.72</v>
      </c>
      <c r="G376" s="1">
        <v>16.45</v>
      </c>
      <c r="H376" s="1">
        <v>16.62</v>
      </c>
      <c r="I376" s="1">
        <v>16.22</v>
      </c>
      <c r="J376" s="1">
        <v>16.53</v>
      </c>
      <c r="K376" s="1">
        <v>16.04</v>
      </c>
      <c r="L376" s="1">
        <v>16.440000000000001</v>
      </c>
      <c r="M376" s="1">
        <v>16.309999999999999</v>
      </c>
      <c r="N376" s="1">
        <v>16.53</v>
      </c>
      <c r="O376" s="1">
        <v>16.579999999999998</v>
      </c>
      <c r="P376" s="1">
        <v>16.55</v>
      </c>
      <c r="Q376" s="1">
        <v>16.41</v>
      </c>
      <c r="R376" s="1">
        <v>16.809999999999999</v>
      </c>
      <c r="S376" s="1">
        <v>16.649999999999999</v>
      </c>
      <c r="T376" s="1">
        <v>0.29610799999999998</v>
      </c>
      <c r="U376" s="1">
        <f t="shared" si="10"/>
        <v>1.0667532457709004</v>
      </c>
      <c r="V376" s="1">
        <f t="shared" si="11"/>
        <v>97289.736724745337</v>
      </c>
      <c r="W376" s="1">
        <f t="shared" si="11"/>
        <v>107949.72181529527</v>
      </c>
      <c r="X376" s="1">
        <v>89524.814266655914</v>
      </c>
      <c r="Y376" s="1">
        <v>100720.65188089119</v>
      </c>
      <c r="Z376" s="1">
        <v>76331.980322796604</v>
      </c>
      <c r="AA376" s="1">
        <v>94629.343757762355</v>
      </c>
      <c r="AB376" s="1">
        <v>67378.467743731904</v>
      </c>
      <c r="AC376" s="1">
        <v>88906.421203610691</v>
      </c>
      <c r="AD376" s="1">
        <v>81245.48382320127</v>
      </c>
      <c r="AE376" s="1">
        <v>94629.343757762355</v>
      </c>
      <c r="AF376" s="1">
        <v>97966.440358539243</v>
      </c>
      <c r="AG376" s="1">
        <v>95950.320169492436</v>
      </c>
      <c r="AH376" s="1">
        <v>87076.7535126289</v>
      </c>
      <c r="AI376" s="1">
        <v>114898.46510433525</v>
      </c>
      <c r="AJ376" s="1">
        <v>102837.00687952274</v>
      </c>
    </row>
    <row r="377" spans="1:36">
      <c r="A377" s="1">
        <v>161</v>
      </c>
      <c r="B377" s="1" t="s">
        <v>890</v>
      </c>
      <c r="C377" s="1" t="s">
        <v>891</v>
      </c>
      <c r="D377" s="1" t="s">
        <v>892</v>
      </c>
      <c r="E377" s="1">
        <v>16.940000000000001</v>
      </c>
      <c r="F377" s="1">
        <v>17.28</v>
      </c>
      <c r="G377" s="1">
        <v>17.239999999999998</v>
      </c>
      <c r="H377" s="1">
        <v>17.61</v>
      </c>
      <c r="I377" s="1">
        <v>17.53</v>
      </c>
      <c r="J377" s="1">
        <v>17.66</v>
      </c>
      <c r="K377" s="1">
        <v>17.2</v>
      </c>
      <c r="L377" s="1">
        <v>17.55</v>
      </c>
      <c r="M377" s="1">
        <v>16.89</v>
      </c>
      <c r="N377" s="1">
        <v>17.149999999999999</v>
      </c>
      <c r="O377" s="1">
        <v>17.46</v>
      </c>
      <c r="P377" s="1">
        <v>16.940000000000001</v>
      </c>
      <c r="Q377" s="1">
        <v>16.89</v>
      </c>
      <c r="R377" s="1">
        <v>17.95</v>
      </c>
      <c r="S377" s="1">
        <v>17.5</v>
      </c>
      <c r="T377" s="1">
        <v>0.29361799999999999</v>
      </c>
      <c r="U377" s="1">
        <f t="shared" si="10"/>
        <v>0.93923810909369809</v>
      </c>
      <c r="V377" s="1">
        <f t="shared" si="11"/>
        <v>125732.66664820103</v>
      </c>
      <c r="W377" s="1">
        <f t="shared" si="11"/>
        <v>159146.9518874276</v>
      </c>
      <c r="X377" s="1">
        <v>154795.07011889125</v>
      </c>
      <c r="Y377" s="1">
        <v>200049.84703687823</v>
      </c>
      <c r="Z377" s="1">
        <v>189258.68751552471</v>
      </c>
      <c r="AA377" s="1">
        <v>207104.58965711304</v>
      </c>
      <c r="AB377" s="1">
        <v>150562.19078617133</v>
      </c>
      <c r="AC377" s="1">
        <v>191900.64033898487</v>
      </c>
      <c r="AD377" s="1">
        <v>121449.75044809462</v>
      </c>
      <c r="AE377" s="1">
        <v>145433.48984287647</v>
      </c>
      <c r="AF377" s="1">
        <v>180295.01718721242</v>
      </c>
      <c r="AG377" s="1">
        <v>125732.66664820103</v>
      </c>
      <c r="AH377" s="1">
        <v>121449.75044809462</v>
      </c>
      <c r="AI377" s="1">
        <v>253214.41300967455</v>
      </c>
      <c r="AJ377" s="1">
        <v>185363.80004736609</v>
      </c>
    </row>
    <row r="378" spans="1:36">
      <c r="A378" s="1">
        <v>831</v>
      </c>
      <c r="B378" s="1" t="s">
        <v>893</v>
      </c>
      <c r="C378" s="1" t="s">
        <v>894</v>
      </c>
      <c r="D378" s="1" t="s">
        <v>498</v>
      </c>
      <c r="E378" s="1">
        <v>18.78</v>
      </c>
      <c r="F378" s="1">
        <v>19</v>
      </c>
      <c r="G378" s="1">
        <v>19.399999999999999</v>
      </c>
      <c r="H378" s="1">
        <v>19.46</v>
      </c>
      <c r="I378" s="1">
        <v>19.600000000000001</v>
      </c>
      <c r="J378" s="1">
        <v>19.489999999999998</v>
      </c>
      <c r="K378" s="1">
        <v>19.510000000000002</v>
      </c>
      <c r="L378" s="1">
        <v>19.32</v>
      </c>
      <c r="M378" s="1">
        <v>19.61</v>
      </c>
      <c r="N378" s="1">
        <v>19.559999999999999</v>
      </c>
      <c r="O378" s="1">
        <v>19.39</v>
      </c>
      <c r="P378" s="1">
        <v>19.079999999999998</v>
      </c>
      <c r="Q378" s="1">
        <v>19.559999999999999</v>
      </c>
      <c r="R378" s="1">
        <v>19.95</v>
      </c>
      <c r="S378" s="1">
        <v>19.579999999999998</v>
      </c>
      <c r="T378" s="1">
        <v>0.29289900000000002</v>
      </c>
      <c r="U378" s="1">
        <f t="shared" si="10"/>
        <v>1.1566862930708333</v>
      </c>
      <c r="V378" s="1">
        <f t="shared" si="11"/>
        <v>450135.55553907756</v>
      </c>
      <c r="W378" s="1">
        <f t="shared" si="11"/>
        <v>524288</v>
      </c>
      <c r="X378" s="1">
        <v>691802.16352329787</v>
      </c>
      <c r="Y378" s="1">
        <v>721180.06874884979</v>
      </c>
      <c r="Z378" s="1">
        <v>794672.00722260354</v>
      </c>
      <c r="AA378" s="1">
        <v>736333.59501092148</v>
      </c>
      <c r="AB378" s="1">
        <v>746612.42894919775</v>
      </c>
      <c r="AC378" s="1">
        <v>654484.72682252806</v>
      </c>
      <c r="AD378" s="1">
        <v>800199.38814751303</v>
      </c>
      <c r="AE378" s="1">
        <v>772941.65939511603</v>
      </c>
      <c r="AF378" s="1">
        <v>687023.53692209395</v>
      </c>
      <c r="AG378" s="1">
        <v>554181.87444984412</v>
      </c>
      <c r="AH378" s="1">
        <v>772941.65939511603</v>
      </c>
      <c r="AI378" s="1">
        <v>1012857.6520386983</v>
      </c>
      <c r="AJ378" s="1">
        <v>783731.52286831278</v>
      </c>
    </row>
    <row r="379" spans="1:36">
      <c r="A379" s="1">
        <v>493</v>
      </c>
      <c r="B379" s="1" t="s">
        <v>895</v>
      </c>
      <c r="C379" s="1" t="s">
        <v>896</v>
      </c>
      <c r="D379" s="1" t="s">
        <v>193</v>
      </c>
      <c r="E379" s="1">
        <v>16.649999999999999</v>
      </c>
      <c r="F379" s="1">
        <v>16.82</v>
      </c>
      <c r="G379" s="1">
        <v>16.97</v>
      </c>
      <c r="H379" s="1">
        <v>16.97</v>
      </c>
      <c r="I379" s="1">
        <v>17.02</v>
      </c>
      <c r="J379" s="1">
        <v>17.04</v>
      </c>
      <c r="K379" s="1">
        <v>16.510000000000002</v>
      </c>
      <c r="L379" s="1">
        <v>16.88</v>
      </c>
      <c r="M379" s="1">
        <v>16.79</v>
      </c>
      <c r="N379" s="1">
        <v>17.010000000000002</v>
      </c>
      <c r="O379" s="1">
        <v>17.04</v>
      </c>
      <c r="P379" s="1">
        <v>16.87</v>
      </c>
      <c r="Q379" s="1">
        <v>16.96</v>
      </c>
      <c r="R379" s="1">
        <v>17.48</v>
      </c>
      <c r="S379" s="1">
        <v>16.91</v>
      </c>
      <c r="T379" s="1">
        <v>0.28929500000000002</v>
      </c>
      <c r="U379" s="1">
        <f t="shared" si="10"/>
        <v>1.114670196698091</v>
      </c>
      <c r="V379" s="1">
        <f t="shared" si="11"/>
        <v>102837.00687952274</v>
      </c>
      <c r="W379" s="1">
        <f t="shared" si="11"/>
        <v>115697.64712980874</v>
      </c>
      <c r="X379" s="1">
        <v>128374.57724531343</v>
      </c>
      <c r="Y379" s="1">
        <v>128374.57724531343</v>
      </c>
      <c r="Z379" s="1">
        <v>132901.69693503849</v>
      </c>
      <c r="AA379" s="1">
        <v>134756.93548746381</v>
      </c>
      <c r="AB379" s="1">
        <v>93326.55361864969</v>
      </c>
      <c r="AC379" s="1">
        <v>120610.83574270342</v>
      </c>
      <c r="AD379" s="1">
        <v>113316.62398198435</v>
      </c>
      <c r="AE379" s="1">
        <v>131983.67785703437</v>
      </c>
      <c r="AF379" s="1">
        <v>134756.93548746381</v>
      </c>
      <c r="AG379" s="1">
        <v>119777.71584446807</v>
      </c>
      <c r="AH379" s="1">
        <v>127487.82926722315</v>
      </c>
      <c r="AI379" s="1">
        <v>182811.84183588036</v>
      </c>
      <c r="AJ379" s="1">
        <v>123145.12578497895</v>
      </c>
    </row>
    <row r="380" spans="1:36">
      <c r="A380" s="1">
        <v>307</v>
      </c>
      <c r="B380" s="1" t="s">
        <v>897</v>
      </c>
      <c r="C380" s="1" t="s">
        <v>898</v>
      </c>
      <c r="D380" s="1" t="s">
        <v>200</v>
      </c>
      <c r="E380" s="1">
        <v>17.09</v>
      </c>
      <c r="F380" s="1">
        <v>16.93</v>
      </c>
      <c r="G380" s="1">
        <v>16.170000000000002</v>
      </c>
      <c r="H380" s="1">
        <v>16.420000000000002</v>
      </c>
      <c r="I380" s="1">
        <v>16.5</v>
      </c>
      <c r="J380" s="1">
        <v>16.57</v>
      </c>
      <c r="K380" s="1">
        <v>16.440000000000001</v>
      </c>
      <c r="L380" s="1">
        <v>16.57</v>
      </c>
      <c r="M380" s="1">
        <v>16.21</v>
      </c>
      <c r="N380" s="1">
        <v>16.48</v>
      </c>
      <c r="O380" s="1">
        <v>16.45</v>
      </c>
      <c r="P380" s="1">
        <v>16.809999999999999</v>
      </c>
      <c r="Q380" s="1">
        <v>16.260000000000002</v>
      </c>
      <c r="R380" s="1">
        <v>15.92</v>
      </c>
      <c r="S380" s="1">
        <v>16.420000000000002</v>
      </c>
      <c r="T380" s="1">
        <v>0.28867500000000001</v>
      </c>
      <c r="U380" s="1">
        <f t="shared" si="10"/>
        <v>0.85476100405774125</v>
      </c>
      <c r="V380" s="1">
        <f t="shared" si="11"/>
        <v>139509.12855452672</v>
      </c>
      <c r="W380" s="1">
        <f t="shared" si="11"/>
        <v>124864.16767961481</v>
      </c>
      <c r="X380" s="1">
        <v>73731.832852565931</v>
      </c>
      <c r="Y380" s="1">
        <v>87682.420230462652</v>
      </c>
      <c r="Z380" s="1">
        <v>92681.900023683047</v>
      </c>
      <c r="AA380" s="1">
        <v>97289.736724745337</v>
      </c>
      <c r="AB380" s="1">
        <v>88906.421203610691</v>
      </c>
      <c r="AC380" s="1">
        <v>97289.736724745337</v>
      </c>
      <c r="AD380" s="1">
        <v>75804.716820416972</v>
      </c>
      <c r="AE380" s="1">
        <v>91405.920917940166</v>
      </c>
      <c r="AF380" s="1">
        <v>89524.814266655914</v>
      </c>
      <c r="AG380" s="1">
        <v>114898.46510433525</v>
      </c>
      <c r="AH380" s="1">
        <v>78477.964385906205</v>
      </c>
      <c r="AI380" s="1">
        <v>62000.833935808609</v>
      </c>
      <c r="AJ380" s="1">
        <v>87682.420230462652</v>
      </c>
    </row>
    <row r="381" spans="1:36">
      <c r="A381" s="1">
        <v>586</v>
      </c>
      <c r="B381" s="1" t="s">
        <v>899</v>
      </c>
      <c r="C381" s="1" t="s">
        <v>900</v>
      </c>
      <c r="D381" s="1" t="s">
        <v>140</v>
      </c>
      <c r="E381" s="1">
        <v>15.28</v>
      </c>
      <c r="F381" s="1">
        <v>16.05</v>
      </c>
      <c r="G381" s="1">
        <v>16.399999999999999</v>
      </c>
      <c r="H381" s="1">
        <v>16.190000000000001</v>
      </c>
      <c r="I381" s="1">
        <v>16.48</v>
      </c>
      <c r="J381" s="1">
        <v>16.36</v>
      </c>
      <c r="K381" s="1">
        <v>15.72</v>
      </c>
      <c r="L381" s="1">
        <v>16.03</v>
      </c>
      <c r="M381" s="1">
        <v>16.239999999999998</v>
      </c>
      <c r="N381" s="1">
        <v>16.440000000000001</v>
      </c>
      <c r="O381" s="1">
        <v>16.39</v>
      </c>
      <c r="P381" s="1">
        <v>15.65</v>
      </c>
      <c r="Q381" s="1">
        <v>16.329999999999998</v>
      </c>
      <c r="R381" s="1">
        <v>16.89</v>
      </c>
      <c r="S381" s="1">
        <v>16.670000000000002</v>
      </c>
      <c r="T381" s="1">
        <v>0.28865499999999999</v>
      </c>
      <c r="U381" s="1">
        <f t="shared" si="10"/>
        <v>1.2367233925874743</v>
      </c>
      <c r="V381" s="1">
        <f t="shared" si="11"/>
        <v>39786.737971856892</v>
      </c>
      <c r="W381" s="1">
        <f t="shared" si="11"/>
        <v>67847.122048868521</v>
      </c>
      <c r="X381" s="1">
        <v>86475.27044041222</v>
      </c>
      <c r="Y381" s="1">
        <v>74761.090883153025</v>
      </c>
      <c r="Z381" s="1">
        <v>91405.920917940166</v>
      </c>
      <c r="AA381" s="1">
        <v>84110.599622682377</v>
      </c>
      <c r="AB381" s="1">
        <v>53974.860907647635</v>
      </c>
      <c r="AC381" s="1">
        <v>66913.05067034658</v>
      </c>
      <c r="AD381" s="1">
        <v>77397.535059445625</v>
      </c>
      <c r="AE381" s="1">
        <v>88906.421203610691</v>
      </c>
      <c r="AF381" s="1">
        <v>85877.942115261714</v>
      </c>
      <c r="AG381" s="1">
        <v>51418.503439761458</v>
      </c>
      <c r="AH381" s="1">
        <v>82379.628512662428</v>
      </c>
      <c r="AI381" s="1">
        <v>121449.75044809462</v>
      </c>
      <c r="AJ381" s="1">
        <v>104272.55799872478</v>
      </c>
    </row>
    <row r="382" spans="1:36">
      <c r="A382" s="1">
        <v>858</v>
      </c>
      <c r="B382" s="1" t="s">
        <v>901</v>
      </c>
      <c r="C382" s="1" t="s">
        <v>902</v>
      </c>
      <c r="D382" s="1" t="s">
        <v>206</v>
      </c>
      <c r="E382" s="1">
        <v>18.329999999999998</v>
      </c>
      <c r="F382" s="1">
        <v>18.61</v>
      </c>
      <c r="G382" s="1">
        <v>17.78</v>
      </c>
      <c r="H382" s="1">
        <v>18.309999999999999</v>
      </c>
      <c r="I382" s="1">
        <v>18.45</v>
      </c>
      <c r="J382" s="1">
        <v>18.52</v>
      </c>
      <c r="K382" s="1">
        <v>18.32</v>
      </c>
      <c r="L382" s="1">
        <v>18.649999999999999</v>
      </c>
      <c r="M382" s="1">
        <v>17.899999999999999</v>
      </c>
      <c r="N382" s="1">
        <v>18.260000000000002</v>
      </c>
      <c r="O382" s="1">
        <v>18.11</v>
      </c>
      <c r="P382" s="1">
        <v>18.62</v>
      </c>
      <c r="Q382" s="1">
        <v>18.21</v>
      </c>
      <c r="R382" s="1">
        <v>17.87</v>
      </c>
      <c r="S382" s="1">
        <v>18.48</v>
      </c>
      <c r="T382" s="1">
        <v>0.28845199999999999</v>
      </c>
      <c r="U382" s="1">
        <f t="shared" si="10"/>
        <v>0.89389162529431887</v>
      </c>
      <c r="V382" s="1">
        <f t="shared" si="11"/>
        <v>329518.51405064977</v>
      </c>
      <c r="W382" s="1">
        <f t="shared" si="11"/>
        <v>400099.69407375652</v>
      </c>
      <c r="X382" s="1">
        <v>225067.77776953875</v>
      </c>
      <c r="Y382" s="1">
        <v>324981.93529280514</v>
      </c>
      <c r="Z382" s="1">
        <v>358099.25706662372</v>
      </c>
      <c r="AA382" s="1">
        <v>375902.76453586086</v>
      </c>
      <c r="AB382" s="1">
        <v>327242.36341126397</v>
      </c>
      <c r="AC382" s="1">
        <v>411348.02751809102</v>
      </c>
      <c r="AD382" s="1">
        <v>244589.00053342458</v>
      </c>
      <c r="AE382" s="1">
        <v>313911.85754362488</v>
      </c>
      <c r="AF382" s="1">
        <v>282913.20683021611</v>
      </c>
      <c r="AG382" s="1">
        <v>402882.60752356489</v>
      </c>
      <c r="AH382" s="1">
        <v>303218.86728166795</v>
      </c>
      <c r="AI382" s="1">
        <v>239555.43168893617</v>
      </c>
      <c r="AJ382" s="1">
        <v>365623.68367176078</v>
      </c>
    </row>
    <row r="383" spans="1:36">
      <c r="A383" s="1">
        <v>247</v>
      </c>
      <c r="B383" s="1" t="s">
        <v>903</v>
      </c>
      <c r="C383" s="1" t="s">
        <v>904</v>
      </c>
      <c r="D383" s="1" t="s">
        <v>241</v>
      </c>
      <c r="E383" s="1">
        <v>18.420000000000002</v>
      </c>
      <c r="F383" s="1">
        <v>18.64</v>
      </c>
      <c r="G383" s="1">
        <v>18.100000000000001</v>
      </c>
      <c r="H383" s="1">
        <v>18.41</v>
      </c>
      <c r="I383" s="1">
        <v>18.02</v>
      </c>
      <c r="J383" s="1">
        <v>18.350000000000001</v>
      </c>
      <c r="K383" s="1">
        <v>17.75</v>
      </c>
      <c r="L383" s="1">
        <v>18.010000000000002</v>
      </c>
      <c r="M383" s="1">
        <v>17.91</v>
      </c>
      <c r="N383" s="1">
        <v>17.77</v>
      </c>
      <c r="O383" s="1">
        <v>17.940000000000001</v>
      </c>
      <c r="P383" s="1">
        <v>18.760000000000002</v>
      </c>
      <c r="Q383" s="1">
        <v>17.670000000000002</v>
      </c>
      <c r="R383" s="1">
        <v>17.91</v>
      </c>
      <c r="S383" s="1">
        <v>17.95</v>
      </c>
      <c r="T383" s="1">
        <v>0.287684</v>
      </c>
      <c r="U383" s="1">
        <f t="shared" si="10"/>
        <v>0.8657559311079509</v>
      </c>
      <c r="V383" s="1">
        <f t="shared" si="11"/>
        <v>350729.68092185067</v>
      </c>
      <c r="W383" s="1">
        <f t="shared" si="11"/>
        <v>408506.63914104382</v>
      </c>
      <c r="X383" s="1">
        <v>280958.98256311426</v>
      </c>
      <c r="Y383" s="1">
        <v>348307.01405051566</v>
      </c>
      <c r="Z383" s="1">
        <v>265803.39387007704</v>
      </c>
      <c r="AA383" s="1">
        <v>334118.42108798103</v>
      </c>
      <c r="AB383" s="1">
        <v>220435.94988026959</v>
      </c>
      <c r="AC383" s="1">
        <v>263967.35571406875</v>
      </c>
      <c r="AD383" s="1">
        <v>246290.25156995791</v>
      </c>
      <c r="AE383" s="1">
        <v>223513.12106761921</v>
      </c>
      <c r="AF383" s="1">
        <v>251465.3332964021</v>
      </c>
      <c r="AG383" s="1">
        <v>443938.40632792492</v>
      </c>
      <c r="AH383" s="1">
        <v>208545.11599744955</v>
      </c>
      <c r="AI383" s="1">
        <v>246290.25156995791</v>
      </c>
      <c r="AJ383" s="1">
        <v>253214.41300967455</v>
      </c>
    </row>
    <row r="384" spans="1:36">
      <c r="A384" s="1">
        <v>959</v>
      </c>
      <c r="B384" s="1" t="s">
        <v>905</v>
      </c>
      <c r="C384" s="1" t="s">
        <v>906</v>
      </c>
      <c r="D384" s="1" t="s">
        <v>257</v>
      </c>
      <c r="E384" s="1">
        <v>16.510000000000002</v>
      </c>
      <c r="F384" s="1">
        <v>16.97</v>
      </c>
      <c r="G384" s="1">
        <v>15.9</v>
      </c>
      <c r="H384" s="1">
        <v>16.46</v>
      </c>
      <c r="I384" s="1">
        <v>16.03</v>
      </c>
      <c r="J384" s="1">
        <v>16.53</v>
      </c>
      <c r="K384" s="1">
        <v>16.239999999999998</v>
      </c>
      <c r="L384" s="1">
        <v>16.59</v>
      </c>
      <c r="M384" s="1">
        <v>16.32</v>
      </c>
      <c r="N384" s="1">
        <v>16.61</v>
      </c>
      <c r="O384" s="1">
        <v>16.61</v>
      </c>
      <c r="P384" s="1">
        <v>16.399999999999999</v>
      </c>
      <c r="Q384" s="1">
        <v>16.29</v>
      </c>
      <c r="R384" s="1">
        <v>16.88</v>
      </c>
      <c r="S384" s="1">
        <v>16.920000000000002</v>
      </c>
      <c r="T384" s="1">
        <v>0.28693200000000002</v>
      </c>
      <c r="U384" s="1">
        <f t="shared" si="10"/>
        <v>1.1146975881943733</v>
      </c>
      <c r="V384" s="1">
        <f t="shared" si="11"/>
        <v>93326.55361864969</v>
      </c>
      <c r="W384" s="1">
        <f t="shared" si="11"/>
        <v>128374.57724531343</v>
      </c>
      <c r="X384" s="1">
        <v>61147.25013335624</v>
      </c>
      <c r="Y384" s="1">
        <v>90147.508593606195</v>
      </c>
      <c r="Z384" s="1">
        <v>66913.05067034658</v>
      </c>
      <c r="AA384" s="1">
        <v>94629.343757762355</v>
      </c>
      <c r="AB384" s="1">
        <v>77397.535059445625</v>
      </c>
      <c r="AC384" s="1">
        <v>98647.850838331738</v>
      </c>
      <c r="AD384" s="1">
        <v>81810.590852815978</v>
      </c>
      <c r="AE384" s="1">
        <v>100024.92351843911</v>
      </c>
      <c r="AF384" s="1">
        <v>100024.92351843911</v>
      </c>
      <c r="AG384" s="1">
        <v>86475.27044041222</v>
      </c>
      <c r="AH384" s="1">
        <v>80126.953238827351</v>
      </c>
      <c r="AI384" s="1">
        <v>120610.83574270342</v>
      </c>
      <c r="AJ384" s="1">
        <v>124001.66787161745</v>
      </c>
    </row>
    <row r="385" spans="1:36">
      <c r="A385" s="1">
        <v>846</v>
      </c>
      <c r="B385" s="1" t="s">
        <v>907</v>
      </c>
      <c r="C385" s="1" t="s">
        <v>908</v>
      </c>
      <c r="D385" s="1" t="s">
        <v>193</v>
      </c>
      <c r="E385" s="1">
        <v>17.440000000000001</v>
      </c>
      <c r="F385" s="1">
        <v>18.010000000000002</v>
      </c>
      <c r="G385" s="1">
        <v>18.04</v>
      </c>
      <c r="H385" s="1">
        <v>18.55</v>
      </c>
      <c r="I385" s="1">
        <v>17.739999999999998</v>
      </c>
      <c r="J385" s="1">
        <v>17.98</v>
      </c>
      <c r="K385" s="1">
        <v>17.71</v>
      </c>
      <c r="L385" s="1">
        <v>18.3</v>
      </c>
      <c r="M385" s="1">
        <v>17.43</v>
      </c>
      <c r="N385" s="1">
        <v>17.57</v>
      </c>
      <c r="O385" s="1">
        <v>18.100000000000001</v>
      </c>
      <c r="P385" s="1">
        <v>17.489999999999998</v>
      </c>
      <c r="Q385" s="1">
        <v>17.559999999999999</v>
      </c>
      <c r="R385" s="1">
        <v>18.52</v>
      </c>
      <c r="S385" s="1">
        <v>18.14</v>
      </c>
      <c r="T385" s="1">
        <v>0.28654400000000002</v>
      </c>
      <c r="U385" s="1">
        <f t="shared" si="10"/>
        <v>0.91778053367106205</v>
      </c>
      <c r="V385" s="1">
        <f t="shared" si="11"/>
        <v>177812.84240722138</v>
      </c>
      <c r="W385" s="1">
        <f t="shared" si="11"/>
        <v>263967.35571406875</v>
      </c>
      <c r="X385" s="1">
        <v>269513.87097492767</v>
      </c>
      <c r="Y385" s="1">
        <v>383801.2806779698</v>
      </c>
      <c r="Z385" s="1">
        <v>218913.28755063005</v>
      </c>
      <c r="AA385" s="1">
        <v>258534.98608670695</v>
      </c>
      <c r="AB385" s="1">
        <v>214408.11723857099</v>
      </c>
      <c r="AC385" s="1">
        <v>322737.12109188997</v>
      </c>
      <c r="AD385" s="1">
        <v>176584.59938693969</v>
      </c>
      <c r="AE385" s="1">
        <v>194579.4734494907</v>
      </c>
      <c r="AF385" s="1">
        <v>280958.98256311426</v>
      </c>
      <c r="AG385" s="1">
        <v>184083.39875273034</v>
      </c>
      <c r="AH385" s="1">
        <v>193235.41484877898</v>
      </c>
      <c r="AI385" s="1">
        <v>375902.76453586086</v>
      </c>
      <c r="AJ385" s="1">
        <v>288857.81469635823</v>
      </c>
    </row>
    <row r="386" spans="1:36">
      <c r="A386" s="1">
        <v>583</v>
      </c>
      <c r="B386" s="1" t="s">
        <v>909</v>
      </c>
      <c r="C386" s="1" t="s">
        <v>910</v>
      </c>
      <c r="D386" s="1" t="s">
        <v>193</v>
      </c>
      <c r="E386" s="1">
        <v>15.93</v>
      </c>
      <c r="F386" s="1">
        <v>15.89</v>
      </c>
      <c r="G386" s="1">
        <v>15.59</v>
      </c>
      <c r="H386" s="1">
        <v>15.68</v>
      </c>
      <c r="I386" s="1">
        <v>15.54</v>
      </c>
      <c r="J386" s="1">
        <v>15.79</v>
      </c>
      <c r="K386" s="1">
        <v>15.24</v>
      </c>
      <c r="L386" s="1">
        <v>15.7</v>
      </c>
      <c r="M386" s="1">
        <v>15.77</v>
      </c>
      <c r="N386" s="1">
        <v>15.71</v>
      </c>
      <c r="O386" s="1">
        <v>15.61</v>
      </c>
      <c r="P386" s="1">
        <v>15.69</v>
      </c>
      <c r="Q386" s="1">
        <v>15.55</v>
      </c>
      <c r="R386" s="1">
        <v>15.79</v>
      </c>
      <c r="S386" s="1">
        <v>16.16</v>
      </c>
      <c r="T386" s="1">
        <v>0.28621600000000003</v>
      </c>
      <c r="U386" s="1">
        <f t="shared" si="10"/>
        <v>1.0587473558139453</v>
      </c>
      <c r="V386" s="1">
        <f t="shared" si="11"/>
        <v>62432.083839807397</v>
      </c>
      <c r="W386" s="1">
        <f t="shared" si="11"/>
        <v>60724.875224047304</v>
      </c>
      <c r="X386" s="1">
        <v>49323.925419165862</v>
      </c>
      <c r="Y386" s="1">
        <v>52498.915497713468</v>
      </c>
      <c r="Z386" s="1">
        <v>47643.771447551924</v>
      </c>
      <c r="AA386" s="1">
        <v>56658.311990992166</v>
      </c>
      <c r="AB386" s="1">
        <v>38698.767529722878</v>
      </c>
      <c r="AC386" s="1">
        <v>53231.773047602182</v>
      </c>
      <c r="AD386" s="1">
        <v>55878.280266904796</v>
      </c>
      <c r="AE386" s="1">
        <v>53602.029309642734</v>
      </c>
      <c r="AF386" s="1">
        <v>50012.46175921955</v>
      </c>
      <c r="AG386" s="1">
        <v>52864.074332381235</v>
      </c>
      <c r="AH386" s="1">
        <v>47975.160084746298</v>
      </c>
      <c r="AI386" s="1">
        <v>56658.311990992166</v>
      </c>
      <c r="AJ386" s="1">
        <v>73222.52988070104</v>
      </c>
    </row>
    <row r="387" spans="1:36">
      <c r="A387" s="1">
        <v>1106</v>
      </c>
      <c r="B387" s="1" t="s">
        <v>911</v>
      </c>
      <c r="C387" s="1" t="s">
        <v>912</v>
      </c>
      <c r="D387" s="1" t="s">
        <v>401</v>
      </c>
      <c r="E387" s="1">
        <v>16.39</v>
      </c>
      <c r="F387" s="1">
        <v>16.22</v>
      </c>
      <c r="G387" s="1">
        <v>15.96</v>
      </c>
      <c r="H387" s="1">
        <v>16.190000000000001</v>
      </c>
      <c r="I387" s="1">
        <v>16.440000000000001</v>
      </c>
      <c r="J387" s="1">
        <v>16.399999999999999</v>
      </c>
      <c r="K387" s="1">
        <v>15.95</v>
      </c>
      <c r="L387" s="1">
        <v>16.13</v>
      </c>
      <c r="M387" s="1">
        <v>16.170000000000002</v>
      </c>
      <c r="N387" s="1">
        <v>16.55</v>
      </c>
      <c r="O387" s="1">
        <v>15.98</v>
      </c>
      <c r="P387" s="1">
        <v>16.29</v>
      </c>
      <c r="Q387" s="1">
        <v>16.07</v>
      </c>
      <c r="R387" s="1">
        <v>16.57</v>
      </c>
      <c r="S387" s="1">
        <v>16.64</v>
      </c>
      <c r="T387" s="1">
        <v>0.27908300000000003</v>
      </c>
      <c r="U387" s="1">
        <f t="shared" ref="U387:U450" si="12">AVERAGE(AD387:AJ387)/AVERAGE(V387:AC387)</f>
        <v>1.0896292221415127</v>
      </c>
      <c r="V387" s="1">
        <f t="shared" ref="V387:W450" si="13">2^E387</f>
        <v>85877.942115261714</v>
      </c>
      <c r="W387" s="1">
        <f t="shared" si="13"/>
        <v>76331.980322796604</v>
      </c>
      <c r="X387" s="1">
        <v>63743.914633611566</v>
      </c>
      <c r="Y387" s="1">
        <v>74761.090883153025</v>
      </c>
      <c r="Z387" s="1">
        <v>88906.421203610691</v>
      </c>
      <c r="AA387" s="1">
        <v>86475.27044041222</v>
      </c>
      <c r="AB387" s="1">
        <v>63303.603252418623</v>
      </c>
      <c r="AC387" s="1">
        <v>71715.632005823732</v>
      </c>
      <c r="AD387" s="1">
        <v>73731.832852565931</v>
      </c>
      <c r="AE387" s="1">
        <v>95950.320169492436</v>
      </c>
      <c r="AF387" s="1">
        <v>64633.74652167673</v>
      </c>
      <c r="AG387" s="1">
        <v>80126.953238827351</v>
      </c>
      <c r="AH387" s="1">
        <v>68794.232577921372</v>
      </c>
      <c r="AI387" s="1">
        <v>97289.736724745337</v>
      </c>
      <c r="AJ387" s="1">
        <v>102126.65978526112</v>
      </c>
    </row>
    <row r="388" spans="1:36">
      <c r="A388" s="1">
        <v>5</v>
      </c>
      <c r="B388" s="1" t="s">
        <v>913</v>
      </c>
      <c r="C388" s="1" t="s">
        <v>914</v>
      </c>
      <c r="D388" s="1" t="s">
        <v>331</v>
      </c>
      <c r="E388" s="1">
        <v>19.010000000000002</v>
      </c>
      <c r="F388" s="1">
        <v>18.45</v>
      </c>
      <c r="G388" s="1">
        <v>17.52</v>
      </c>
      <c r="H388" s="1">
        <v>17.47</v>
      </c>
      <c r="I388" s="1">
        <v>17.329999999999998</v>
      </c>
      <c r="J388" s="1">
        <v>17.55</v>
      </c>
      <c r="K388" s="1">
        <v>18.84</v>
      </c>
      <c r="L388" s="1">
        <v>18.12</v>
      </c>
      <c r="M388" s="1">
        <v>19.22</v>
      </c>
      <c r="N388" s="1">
        <v>18.03</v>
      </c>
      <c r="O388" s="1">
        <v>17.91</v>
      </c>
      <c r="P388" s="1">
        <v>18.489999999999998</v>
      </c>
      <c r="Q388" s="1">
        <v>18.329999999999998</v>
      </c>
      <c r="R388" s="1">
        <v>17.32</v>
      </c>
      <c r="S388" s="1">
        <v>18.46</v>
      </c>
      <c r="T388" s="1">
        <v>0.27835700000000002</v>
      </c>
      <c r="U388" s="1">
        <f t="shared" si="12"/>
        <v>1.1332792242967975</v>
      </c>
      <c r="V388" s="1">
        <f t="shared" si="13"/>
        <v>527934.7114281375</v>
      </c>
      <c r="W388" s="1">
        <f t="shared" si="13"/>
        <v>358099.25706662372</v>
      </c>
      <c r="X388" s="1">
        <v>187951.38226793043</v>
      </c>
      <c r="Y388" s="1">
        <v>181549.06820423494</v>
      </c>
      <c r="Z388" s="1">
        <v>164759.25702532489</v>
      </c>
      <c r="AA388" s="1">
        <v>191900.64033898487</v>
      </c>
      <c r="AB388" s="1">
        <v>469250.90438668441</v>
      </c>
      <c r="AC388" s="1">
        <v>284881.02380203083</v>
      </c>
      <c r="AD388" s="1">
        <v>610655.84258237295</v>
      </c>
      <c r="AE388" s="1">
        <v>267652.20268138638</v>
      </c>
      <c r="AF388" s="1">
        <v>246290.25156995791</v>
      </c>
      <c r="AG388" s="1">
        <v>368166.79750546074</v>
      </c>
      <c r="AH388" s="1">
        <v>329518.51405064977</v>
      </c>
      <c r="AI388" s="1">
        <v>163621.18170563199</v>
      </c>
      <c r="AJ388" s="1">
        <v>360590.03437442484</v>
      </c>
    </row>
    <row r="389" spans="1:36">
      <c r="A389" s="1">
        <v>711</v>
      </c>
      <c r="B389" s="1" t="s">
        <v>915</v>
      </c>
      <c r="C389" s="1" t="s">
        <v>916</v>
      </c>
      <c r="D389" s="1" t="s">
        <v>917</v>
      </c>
      <c r="E389" s="1">
        <v>18.09</v>
      </c>
      <c r="F389" s="1">
        <v>18.41</v>
      </c>
      <c r="G389" s="1">
        <v>16.48</v>
      </c>
      <c r="H389" s="1">
        <v>17.239999999999998</v>
      </c>
      <c r="I389" s="1">
        <v>16.71</v>
      </c>
      <c r="J389" s="1">
        <v>17.66</v>
      </c>
      <c r="K389" s="1">
        <v>16.7</v>
      </c>
      <c r="L389" s="1">
        <v>17.350000000000001</v>
      </c>
      <c r="M389" s="1">
        <v>17.14</v>
      </c>
      <c r="N389" s="1">
        <v>17.489999999999998</v>
      </c>
      <c r="O389" s="1">
        <v>18.05</v>
      </c>
      <c r="P389" s="1">
        <v>17.13</v>
      </c>
      <c r="Q389" s="1">
        <v>17.329999999999998</v>
      </c>
      <c r="R389" s="1">
        <v>18.21</v>
      </c>
      <c r="S389" s="1">
        <v>17.59</v>
      </c>
      <c r="T389" s="1">
        <v>0.27775499999999997</v>
      </c>
      <c r="U389" s="1">
        <f t="shared" si="12"/>
        <v>1.1016025252153303</v>
      </c>
      <c r="V389" s="1">
        <f t="shared" si="13"/>
        <v>279018.25710905343</v>
      </c>
      <c r="W389" s="1">
        <f t="shared" si="13"/>
        <v>348307.01405051566</v>
      </c>
      <c r="X389" s="1">
        <v>91405.920917940166</v>
      </c>
      <c r="Y389" s="1">
        <v>154795.07011889125</v>
      </c>
      <c r="Z389" s="1">
        <v>107204.05861928548</v>
      </c>
      <c r="AA389" s="1">
        <v>207104.58965711304</v>
      </c>
      <c r="AB389" s="1">
        <v>106463.54609520438</v>
      </c>
      <c r="AC389" s="1">
        <v>167059.21054399051</v>
      </c>
      <c r="AD389" s="1">
        <v>144428.90734817911</v>
      </c>
      <c r="AE389" s="1">
        <v>184083.39875273034</v>
      </c>
      <c r="AF389" s="1">
        <v>271388.48819547414</v>
      </c>
      <c r="AG389" s="1">
        <v>143431.26401164746</v>
      </c>
      <c r="AH389" s="1">
        <v>164759.25702532489</v>
      </c>
      <c r="AI389" s="1">
        <v>303218.86728166795</v>
      </c>
      <c r="AJ389" s="1">
        <v>197295.70167666313</v>
      </c>
    </row>
    <row r="390" spans="1:36">
      <c r="A390" s="1">
        <v>560</v>
      </c>
      <c r="B390" s="1" t="s">
        <v>918</v>
      </c>
      <c r="C390" s="1" t="s">
        <v>919</v>
      </c>
      <c r="D390" s="1" t="s">
        <v>190</v>
      </c>
      <c r="E390" s="1">
        <v>15.57</v>
      </c>
      <c r="F390" s="1">
        <v>15.74</v>
      </c>
      <c r="G390" s="1">
        <v>16.52</v>
      </c>
      <c r="H390" s="1">
        <v>16.47</v>
      </c>
      <c r="I390" s="1">
        <v>16.43</v>
      </c>
      <c r="J390" s="1">
        <v>16.66</v>
      </c>
      <c r="K390" s="1">
        <v>15.9</v>
      </c>
      <c r="L390" s="1">
        <v>15.92</v>
      </c>
      <c r="M390" s="1">
        <v>16.260000000000002</v>
      </c>
      <c r="N390" s="1">
        <v>16.39</v>
      </c>
      <c r="O390" s="1">
        <v>16.29</v>
      </c>
      <c r="P390" s="1">
        <v>16.11</v>
      </c>
      <c r="Q390" s="1">
        <v>16.52</v>
      </c>
      <c r="R390" s="1">
        <v>16.84</v>
      </c>
      <c r="S390" s="1">
        <v>16.55</v>
      </c>
      <c r="T390" s="1">
        <v>0.27754499999999999</v>
      </c>
      <c r="U390" s="1">
        <f t="shared" si="12"/>
        <v>1.1794931688186641</v>
      </c>
      <c r="V390" s="1">
        <f t="shared" si="13"/>
        <v>48644.868362372668</v>
      </c>
      <c r="W390" s="1">
        <f t="shared" si="13"/>
        <v>54728.321887657599</v>
      </c>
      <c r="X390" s="1">
        <v>93975.6911339652</v>
      </c>
      <c r="Y390" s="1">
        <v>90774.534102117454</v>
      </c>
      <c r="Z390" s="1">
        <v>88292.299693469846</v>
      </c>
      <c r="AA390" s="1">
        <v>103552.29482855652</v>
      </c>
      <c r="AB390" s="1">
        <v>61147.25013335624</v>
      </c>
      <c r="AC390" s="1">
        <v>62000.833935808609</v>
      </c>
      <c r="AD390" s="1">
        <v>78477.964385906205</v>
      </c>
      <c r="AE390" s="1">
        <v>85877.942115261714</v>
      </c>
      <c r="AF390" s="1">
        <v>80126.953238827351</v>
      </c>
      <c r="AG390" s="1">
        <v>70728.301707554128</v>
      </c>
      <c r="AH390" s="1">
        <v>93975.6911339652</v>
      </c>
      <c r="AI390" s="1">
        <v>117312.72609667109</v>
      </c>
      <c r="AJ390" s="1">
        <v>95950.320169492436</v>
      </c>
    </row>
    <row r="391" spans="1:36">
      <c r="A391" s="1">
        <v>46</v>
      </c>
      <c r="B391" s="1" t="s">
        <v>920</v>
      </c>
      <c r="C391" s="1" t="s">
        <v>921</v>
      </c>
      <c r="D391" s="1" t="s">
        <v>190</v>
      </c>
      <c r="E391" s="1">
        <v>17.239999999999998</v>
      </c>
      <c r="F391" s="1">
        <v>17.75</v>
      </c>
      <c r="G391" s="1">
        <v>16.63</v>
      </c>
      <c r="H391" s="1">
        <v>17.22</v>
      </c>
      <c r="I391" s="1">
        <v>15.99</v>
      </c>
      <c r="J391" s="1">
        <v>16.77</v>
      </c>
      <c r="K391" s="1">
        <v>16.190000000000001</v>
      </c>
      <c r="L391" s="1">
        <v>17</v>
      </c>
      <c r="M391" s="1">
        <v>15.87</v>
      </c>
      <c r="N391" s="1">
        <v>15.85</v>
      </c>
      <c r="O391" s="1">
        <v>16.79</v>
      </c>
      <c r="P391" s="1">
        <v>16.920000000000002</v>
      </c>
      <c r="Q391" s="1">
        <v>15.82</v>
      </c>
      <c r="R391" s="1">
        <v>16.98</v>
      </c>
      <c r="S391" s="1">
        <v>16.84</v>
      </c>
      <c r="T391" s="1">
        <v>0.27551300000000001</v>
      </c>
      <c r="U391" s="1">
        <f t="shared" si="12"/>
        <v>0.74614073305590678</v>
      </c>
      <c r="V391" s="1">
        <f t="shared" si="13"/>
        <v>154795.07011889125</v>
      </c>
      <c r="W391" s="1">
        <f t="shared" si="13"/>
        <v>220435.94988026959</v>
      </c>
      <c r="X391" s="1">
        <v>101421.21941679402</v>
      </c>
      <c r="Y391" s="1">
        <v>152663.96064559321</v>
      </c>
      <c r="Z391" s="1">
        <v>65083.309780961601</v>
      </c>
      <c r="AA391" s="1">
        <v>111756.56053380961</v>
      </c>
      <c r="AB391" s="1">
        <v>74761.090883153025</v>
      </c>
      <c r="AC391" s="1">
        <v>131072</v>
      </c>
      <c r="AD391" s="1">
        <v>59888.857922233925</v>
      </c>
      <c r="AE391" s="1">
        <v>59064.350317663375</v>
      </c>
      <c r="AF391" s="1">
        <v>113316.62398198435</v>
      </c>
      <c r="AG391" s="1">
        <v>124001.66787161745</v>
      </c>
      <c r="AH391" s="1">
        <v>57848.823564904364</v>
      </c>
      <c r="AI391" s="1">
        <v>129267.49304335346</v>
      </c>
      <c r="AJ391" s="1">
        <v>117312.72609667109</v>
      </c>
    </row>
    <row r="392" spans="1:36">
      <c r="A392" s="1">
        <v>213</v>
      </c>
      <c r="B392" s="1" t="s">
        <v>922</v>
      </c>
      <c r="C392" s="1" t="s">
        <v>923</v>
      </c>
      <c r="D392" s="1" t="s">
        <v>316</v>
      </c>
      <c r="E392" s="1">
        <v>16.8</v>
      </c>
      <c r="F392" s="1">
        <v>16.760000000000002</v>
      </c>
      <c r="G392" s="1">
        <v>16.100000000000001</v>
      </c>
      <c r="H392" s="1">
        <v>16.45</v>
      </c>
      <c r="I392" s="1">
        <v>16.29</v>
      </c>
      <c r="J392" s="1">
        <v>16.8</v>
      </c>
      <c r="K392" s="1">
        <v>17.329999999999998</v>
      </c>
      <c r="L392" s="1">
        <v>17.04</v>
      </c>
      <c r="M392" s="1">
        <v>16.46</v>
      </c>
      <c r="N392" s="1">
        <v>16.47</v>
      </c>
      <c r="O392" s="1">
        <v>16.14</v>
      </c>
      <c r="P392" s="1">
        <v>17.07</v>
      </c>
      <c r="Q392" s="1">
        <v>16.3</v>
      </c>
      <c r="R392" s="1">
        <v>15.93</v>
      </c>
      <c r="S392" s="1">
        <v>16.68</v>
      </c>
      <c r="T392" s="1">
        <v>0.275175</v>
      </c>
      <c r="U392" s="1">
        <f t="shared" si="12"/>
        <v>0.83098145084166364</v>
      </c>
      <c r="V392" s="1">
        <f t="shared" si="13"/>
        <v>114104.80343234955</v>
      </c>
      <c r="W392" s="1">
        <f t="shared" si="13"/>
        <v>110984.6015819812</v>
      </c>
      <c r="X392" s="1">
        <v>70239.74564077855</v>
      </c>
      <c r="Y392" s="1">
        <v>89524.814266655914</v>
      </c>
      <c r="Z392" s="1">
        <v>80126.953238827351</v>
      </c>
      <c r="AA392" s="1">
        <v>114104.80343234955</v>
      </c>
      <c r="AB392" s="1">
        <v>164759.25702532489</v>
      </c>
      <c r="AC392" s="1">
        <v>134756.93548746381</v>
      </c>
      <c r="AD392" s="1">
        <v>90147.508593606195</v>
      </c>
      <c r="AE392" s="1">
        <v>90774.534102117454</v>
      </c>
      <c r="AF392" s="1">
        <v>72214.453674089542</v>
      </c>
      <c r="AG392" s="1">
        <v>137588.46515584254</v>
      </c>
      <c r="AH392" s="1">
        <v>80684.280272972479</v>
      </c>
      <c r="AI392" s="1">
        <v>62432.083839807397</v>
      </c>
      <c r="AJ392" s="1">
        <v>104997.83099542695</v>
      </c>
    </row>
    <row r="393" spans="1:36">
      <c r="A393" s="1">
        <v>605</v>
      </c>
      <c r="B393" s="1" t="s">
        <v>924</v>
      </c>
      <c r="C393" s="1" t="s">
        <v>925</v>
      </c>
      <c r="D393" s="1" t="s">
        <v>148</v>
      </c>
      <c r="E393" s="1">
        <v>17.89</v>
      </c>
      <c r="F393" s="1">
        <v>17.7</v>
      </c>
      <c r="G393" s="1">
        <v>16.989999999999998</v>
      </c>
      <c r="H393" s="1">
        <v>17.11</v>
      </c>
      <c r="I393" s="1">
        <v>17.12</v>
      </c>
      <c r="J393" s="1">
        <v>17.3</v>
      </c>
      <c r="K393" s="1">
        <v>16.54</v>
      </c>
      <c r="L393" s="1">
        <v>16.96</v>
      </c>
      <c r="M393" s="1">
        <v>16.739999999999998</v>
      </c>
      <c r="N393" s="1">
        <v>16.98</v>
      </c>
      <c r="O393" s="1">
        <v>16.63</v>
      </c>
      <c r="P393" s="1">
        <v>17.25</v>
      </c>
      <c r="Q393" s="1">
        <v>16.8</v>
      </c>
      <c r="R393" s="1">
        <v>16.97</v>
      </c>
      <c r="S393" s="1">
        <v>17.100000000000001</v>
      </c>
      <c r="T393" s="1">
        <v>0.275057</v>
      </c>
      <c r="U393" s="1">
        <f t="shared" si="12"/>
        <v>0.80104986942647394</v>
      </c>
      <c r="V393" s="1">
        <f t="shared" si="13"/>
        <v>242899.50089618927</v>
      </c>
      <c r="W393" s="1">
        <f t="shared" si="13"/>
        <v>212927.09219040876</v>
      </c>
      <c r="X393" s="1">
        <v>130166.61956192298</v>
      </c>
      <c r="Y393" s="1">
        <v>141456.60341510829</v>
      </c>
      <c r="Z393" s="1">
        <v>142440.51190101565</v>
      </c>
      <c r="AA393" s="1">
        <v>161368.56054594496</v>
      </c>
      <c r="AB393" s="1">
        <v>95287.542895103863</v>
      </c>
      <c r="AC393" s="1">
        <v>127487.82926722315</v>
      </c>
      <c r="AD393" s="1">
        <v>109456.64377531502</v>
      </c>
      <c r="AE393" s="1">
        <v>129267.49304335346</v>
      </c>
      <c r="AF393" s="1">
        <v>101421.21941679402</v>
      </c>
      <c r="AG393" s="1">
        <v>155871.75497763668</v>
      </c>
      <c r="AH393" s="1">
        <v>114104.80343234955</v>
      </c>
      <c r="AI393" s="1">
        <v>128374.57724531343</v>
      </c>
      <c r="AJ393" s="1">
        <v>140479.4912815571</v>
      </c>
    </row>
    <row r="394" spans="1:36">
      <c r="A394" s="1">
        <v>480</v>
      </c>
      <c r="B394" s="1" t="s">
        <v>926</v>
      </c>
      <c r="C394" s="1" t="s">
        <v>927</v>
      </c>
      <c r="D394" s="1" t="s">
        <v>116</v>
      </c>
      <c r="E394" s="1">
        <v>15.98</v>
      </c>
      <c r="F394" s="1">
        <v>16.28</v>
      </c>
      <c r="G394" s="1">
        <v>16.59</v>
      </c>
      <c r="H394" s="1">
        <v>16.41</v>
      </c>
      <c r="I394" s="1">
        <v>16.559999999999999</v>
      </c>
      <c r="J394" s="1">
        <v>16.510000000000002</v>
      </c>
      <c r="K394" s="1">
        <v>16.11</v>
      </c>
      <c r="L394" s="1">
        <v>16.34</v>
      </c>
      <c r="M394" s="1">
        <v>16.59</v>
      </c>
      <c r="N394" s="1">
        <v>16.71</v>
      </c>
      <c r="O394" s="1">
        <v>16.440000000000001</v>
      </c>
      <c r="P394" s="1">
        <v>16.02</v>
      </c>
      <c r="Q394" s="1">
        <v>16.420000000000002</v>
      </c>
      <c r="R394" s="1">
        <v>17.11</v>
      </c>
      <c r="S394" s="1">
        <v>16.64</v>
      </c>
      <c r="T394" s="1">
        <v>0.27427400000000002</v>
      </c>
      <c r="U394" s="1">
        <f t="shared" si="12"/>
        <v>1.1749559826671161</v>
      </c>
      <c r="V394" s="1">
        <f t="shared" si="13"/>
        <v>64633.74652167673</v>
      </c>
      <c r="W394" s="1">
        <f t="shared" si="13"/>
        <v>79573.475943713798</v>
      </c>
      <c r="X394" s="1">
        <v>98647.850838331738</v>
      </c>
      <c r="Y394" s="1">
        <v>87076.7535126289</v>
      </c>
      <c r="Z394" s="1">
        <v>96617.707424389475</v>
      </c>
      <c r="AA394" s="1">
        <v>93326.55361864969</v>
      </c>
      <c r="AB394" s="1">
        <v>70728.301707554128</v>
      </c>
      <c r="AC394" s="1">
        <v>82952.624142436252</v>
      </c>
      <c r="AD394" s="1">
        <v>98647.850838331738</v>
      </c>
      <c r="AE394" s="1">
        <v>107204.05861928548</v>
      </c>
      <c r="AF394" s="1">
        <v>88906.421203610691</v>
      </c>
      <c r="AG394" s="1">
        <v>66450.848467519361</v>
      </c>
      <c r="AH394" s="1">
        <v>87682.420230462652</v>
      </c>
      <c r="AI394" s="1">
        <v>141456.60341510829</v>
      </c>
      <c r="AJ394" s="1">
        <v>102126.65978526112</v>
      </c>
    </row>
    <row r="395" spans="1:36">
      <c r="A395" s="1">
        <v>366</v>
      </c>
      <c r="B395" s="1" t="s">
        <v>928</v>
      </c>
      <c r="C395" s="1" t="s">
        <v>929</v>
      </c>
      <c r="D395" s="1" t="s">
        <v>68</v>
      </c>
      <c r="E395" s="1">
        <v>16.28</v>
      </c>
      <c r="F395" s="1">
        <v>16.559999999999999</v>
      </c>
      <c r="G395" s="1">
        <v>15.79</v>
      </c>
      <c r="H395" s="1">
        <v>16.149999999999999</v>
      </c>
      <c r="I395" s="1">
        <v>15.78</v>
      </c>
      <c r="J395" s="1">
        <v>16.010000000000002</v>
      </c>
      <c r="K395" s="1">
        <v>15.93</v>
      </c>
      <c r="L395" s="1">
        <v>16.239999999999998</v>
      </c>
      <c r="M395" s="1">
        <v>15.31</v>
      </c>
      <c r="N395" s="1">
        <v>15.52</v>
      </c>
      <c r="O395" s="1">
        <v>15.58</v>
      </c>
      <c r="P395" s="1">
        <v>16.68</v>
      </c>
      <c r="Q395" s="1">
        <v>15.3</v>
      </c>
      <c r="R395" s="1">
        <v>15.43</v>
      </c>
      <c r="S395" s="1">
        <v>16.61</v>
      </c>
      <c r="T395" s="1">
        <v>0.27000200000000002</v>
      </c>
      <c r="U395" s="1">
        <f t="shared" si="12"/>
        <v>0.85787543585160708</v>
      </c>
      <c r="V395" s="1">
        <f t="shared" si="13"/>
        <v>79573.475943713798</v>
      </c>
      <c r="W395" s="1">
        <f t="shared" si="13"/>
        <v>96617.707424389475</v>
      </c>
      <c r="X395" s="1">
        <v>56658.311990992166</v>
      </c>
      <c r="Y395" s="1">
        <v>72716.744921438236</v>
      </c>
      <c r="Z395" s="1">
        <v>56266.944442384578</v>
      </c>
      <c r="AA395" s="1">
        <v>65991.838928517172</v>
      </c>
      <c r="AB395" s="1">
        <v>62432.083839807397</v>
      </c>
      <c r="AC395" s="1">
        <v>77397.535059445625</v>
      </c>
      <c r="AD395" s="1">
        <v>40622.741911600708</v>
      </c>
      <c r="AE395" s="1">
        <v>46987.845566982593</v>
      </c>
      <c r="AF395" s="1">
        <v>48983.220179269614</v>
      </c>
      <c r="AG395" s="1">
        <v>104997.83099542695</v>
      </c>
      <c r="AH395" s="1">
        <v>40342.140136486232</v>
      </c>
      <c r="AI395" s="1">
        <v>44146.149846734916</v>
      </c>
      <c r="AJ395" s="1">
        <v>100024.92351843911</v>
      </c>
    </row>
    <row r="396" spans="1:36">
      <c r="A396" s="1">
        <v>423</v>
      </c>
      <c r="B396" s="1" t="s">
        <v>930</v>
      </c>
      <c r="C396" s="1" t="s">
        <v>931</v>
      </c>
      <c r="D396" s="1" t="s">
        <v>59</v>
      </c>
      <c r="E396" s="1">
        <v>15.71</v>
      </c>
      <c r="F396" s="1">
        <v>16.059999999999999</v>
      </c>
      <c r="G396" s="1">
        <v>15.94</v>
      </c>
      <c r="H396" s="1">
        <v>15.86</v>
      </c>
      <c r="I396" s="1">
        <v>15.61</v>
      </c>
      <c r="J396" s="1">
        <v>16.190000000000001</v>
      </c>
      <c r="K396" s="1">
        <v>15.85</v>
      </c>
      <c r="L396" s="1">
        <v>16.100000000000001</v>
      </c>
      <c r="M396" s="1">
        <v>16.13</v>
      </c>
      <c r="N396" s="1">
        <v>16.05</v>
      </c>
      <c r="O396" s="1">
        <v>16.14</v>
      </c>
      <c r="P396" s="1">
        <v>15.74</v>
      </c>
      <c r="Q396" s="1">
        <v>15.85</v>
      </c>
      <c r="R396" s="1">
        <v>16.77</v>
      </c>
      <c r="S396" s="1">
        <v>16.100000000000001</v>
      </c>
      <c r="T396" s="1">
        <v>0.26831500000000003</v>
      </c>
      <c r="U396" s="1">
        <f t="shared" si="12"/>
        <v>1.1640152948608933</v>
      </c>
      <c r="V396" s="1">
        <f t="shared" si="13"/>
        <v>53602.029309642734</v>
      </c>
      <c r="W396" s="1">
        <f t="shared" si="13"/>
        <v>68319.036102483689</v>
      </c>
      <c r="X396" s="1">
        <v>62866.333324100517</v>
      </c>
      <c r="Y396" s="1">
        <v>59475.175362865419</v>
      </c>
      <c r="Z396" s="1">
        <v>50012.46175921955</v>
      </c>
      <c r="AA396" s="1">
        <v>74761.090883153025</v>
      </c>
      <c r="AB396" s="1">
        <v>59064.350317663375</v>
      </c>
      <c r="AC396" s="1">
        <v>70239.74564077855</v>
      </c>
      <c r="AD396" s="1">
        <v>71715.632005823732</v>
      </c>
      <c r="AE396" s="1">
        <v>67847.122048868521</v>
      </c>
      <c r="AF396" s="1">
        <v>72214.453674089542</v>
      </c>
      <c r="AG396" s="1">
        <v>54728.321887657599</v>
      </c>
      <c r="AH396" s="1">
        <v>59064.350317663375</v>
      </c>
      <c r="AI396" s="1">
        <v>111756.56053380961</v>
      </c>
      <c r="AJ396" s="1">
        <v>70239.74564077855</v>
      </c>
    </row>
    <row r="397" spans="1:36">
      <c r="A397" s="1">
        <v>106</v>
      </c>
      <c r="B397" s="1" t="s">
        <v>932</v>
      </c>
      <c r="C397" s="1" t="s">
        <v>933</v>
      </c>
      <c r="D397" s="1" t="s">
        <v>68</v>
      </c>
      <c r="E397" s="1">
        <v>16.670000000000002</v>
      </c>
      <c r="F397" s="1">
        <v>16.7</v>
      </c>
      <c r="G397" s="1">
        <v>17.2</v>
      </c>
      <c r="H397" s="1">
        <v>17.27</v>
      </c>
      <c r="I397" s="1">
        <v>16.940000000000001</v>
      </c>
      <c r="J397" s="1">
        <v>16.899999999999999</v>
      </c>
      <c r="K397" s="1">
        <v>16.989999999999998</v>
      </c>
      <c r="L397" s="1">
        <v>16.940000000000001</v>
      </c>
      <c r="M397" s="1">
        <v>17.32</v>
      </c>
      <c r="N397" s="1">
        <v>16.940000000000001</v>
      </c>
      <c r="O397" s="1">
        <v>17.170000000000002</v>
      </c>
      <c r="P397" s="1">
        <v>16.54</v>
      </c>
      <c r="Q397" s="1">
        <v>17.16</v>
      </c>
      <c r="R397" s="1">
        <v>17.71</v>
      </c>
      <c r="S397" s="1">
        <v>17.37</v>
      </c>
      <c r="T397" s="1">
        <v>0.26777099999999998</v>
      </c>
      <c r="U397" s="1">
        <f t="shared" si="12"/>
        <v>1.1865010030799954</v>
      </c>
      <c r="V397" s="1">
        <f t="shared" si="13"/>
        <v>104272.55799872478</v>
      </c>
      <c r="W397" s="1">
        <f t="shared" si="13"/>
        <v>106463.54609520438</v>
      </c>
      <c r="X397" s="1">
        <v>150562.19078617133</v>
      </c>
      <c r="Y397" s="1">
        <v>158047.64359108318</v>
      </c>
      <c r="Z397" s="1">
        <v>125732.66664820103</v>
      </c>
      <c r="AA397" s="1">
        <v>122294.50026671228</v>
      </c>
      <c r="AB397" s="1">
        <v>130166.61956192298</v>
      </c>
      <c r="AC397" s="1">
        <v>125732.66664820103</v>
      </c>
      <c r="AD397" s="1">
        <v>163621.18170563199</v>
      </c>
      <c r="AE397" s="1">
        <v>125732.66664820103</v>
      </c>
      <c r="AF397" s="1">
        <v>147463.66570513186</v>
      </c>
      <c r="AG397" s="1">
        <v>95287.542895103863</v>
      </c>
      <c r="AH397" s="1">
        <v>146445.05976140208</v>
      </c>
      <c r="AI397" s="1">
        <v>214408.11723857099</v>
      </c>
      <c r="AJ397" s="1">
        <v>169391.27021731736</v>
      </c>
    </row>
    <row r="398" spans="1:36">
      <c r="A398" s="1">
        <v>212</v>
      </c>
      <c r="B398" s="1" t="s">
        <v>934</v>
      </c>
      <c r="C398" s="1" t="s">
        <v>935</v>
      </c>
      <c r="D398" s="1" t="s">
        <v>478</v>
      </c>
      <c r="E398" s="1">
        <v>17.96</v>
      </c>
      <c r="F398" s="1">
        <v>18.22</v>
      </c>
      <c r="G398" s="1">
        <v>18.18</v>
      </c>
      <c r="H398" s="1">
        <v>18.399999999999999</v>
      </c>
      <c r="I398" s="1">
        <v>18.61</v>
      </c>
      <c r="J398" s="1">
        <v>18.64</v>
      </c>
      <c r="K398" s="1">
        <v>18.32</v>
      </c>
      <c r="L398" s="1">
        <v>18.37</v>
      </c>
      <c r="M398" s="1">
        <v>18.510000000000002</v>
      </c>
      <c r="N398" s="1">
        <v>18.41</v>
      </c>
      <c r="O398" s="1">
        <v>18.39</v>
      </c>
      <c r="P398" s="1">
        <v>18.329999999999998</v>
      </c>
      <c r="Q398" s="1">
        <v>18.36</v>
      </c>
      <c r="R398" s="1">
        <v>18.75</v>
      </c>
      <c r="S398" s="1">
        <v>18.79</v>
      </c>
      <c r="T398" s="1">
        <v>0.26680700000000002</v>
      </c>
      <c r="U398" s="1">
        <f t="shared" si="12"/>
        <v>1.1204122703317294</v>
      </c>
      <c r="V398" s="1">
        <f t="shared" si="13"/>
        <v>254975.65853444629</v>
      </c>
      <c r="W398" s="1">
        <f t="shared" si="13"/>
        <v>305327.92129118647</v>
      </c>
      <c r="X398" s="1">
        <v>296978.71322698164</v>
      </c>
      <c r="Y398" s="1">
        <v>345901.08176164894</v>
      </c>
      <c r="Z398" s="1">
        <v>400099.69407375652</v>
      </c>
      <c r="AA398" s="1">
        <v>408506.63914104382</v>
      </c>
      <c r="AB398" s="1">
        <v>327242.36341126397</v>
      </c>
      <c r="AC398" s="1">
        <v>338782.54043463472</v>
      </c>
      <c r="AD398" s="1">
        <v>373306.21447459882</v>
      </c>
      <c r="AE398" s="1">
        <v>348307.01405051566</v>
      </c>
      <c r="AF398" s="1">
        <v>343511.76846104692</v>
      </c>
      <c r="AG398" s="1">
        <v>329518.51405064977</v>
      </c>
      <c r="AH398" s="1">
        <v>336442.39849072957</v>
      </c>
      <c r="AI398" s="1">
        <v>440871.89976053924</v>
      </c>
      <c r="AJ398" s="1">
        <v>453266.49592793745</v>
      </c>
    </row>
    <row r="399" spans="1:36">
      <c r="A399" s="1">
        <v>864</v>
      </c>
      <c r="B399" s="1" t="s">
        <v>936</v>
      </c>
      <c r="C399" s="1" t="s">
        <v>937</v>
      </c>
      <c r="D399" s="1" t="s">
        <v>65</v>
      </c>
      <c r="E399" s="1">
        <v>14.35</v>
      </c>
      <c r="F399" s="1">
        <v>14.53</v>
      </c>
      <c r="G399" s="1">
        <v>14.46</v>
      </c>
      <c r="H399" s="1">
        <v>14.58</v>
      </c>
      <c r="I399" s="1">
        <v>14.34</v>
      </c>
      <c r="J399" s="1">
        <v>14.71</v>
      </c>
      <c r="K399" s="1">
        <v>14.91</v>
      </c>
      <c r="L399" s="1">
        <v>14.39</v>
      </c>
      <c r="M399" s="1">
        <v>14.71</v>
      </c>
      <c r="N399" s="1">
        <v>14.84</v>
      </c>
      <c r="O399" s="1">
        <v>14.81</v>
      </c>
      <c r="P399" s="1">
        <v>14.11</v>
      </c>
      <c r="Q399" s="1">
        <v>14.64</v>
      </c>
      <c r="R399" s="1">
        <v>15</v>
      </c>
      <c r="S399" s="1">
        <v>14.9</v>
      </c>
      <c r="T399" s="1">
        <v>0.26515100000000003</v>
      </c>
      <c r="U399" s="1">
        <f t="shared" si="12"/>
        <v>1.1431319575585663</v>
      </c>
      <c r="V399" s="1">
        <f t="shared" si="13"/>
        <v>20882.401317998771</v>
      </c>
      <c r="W399" s="1">
        <f t="shared" si="13"/>
        <v>23657.335939440542</v>
      </c>
      <c r="X399" s="1">
        <v>22536.877148401585</v>
      </c>
      <c r="Y399" s="1">
        <v>24491.610089634807</v>
      </c>
      <c r="Z399" s="1">
        <v>20738.156035609059</v>
      </c>
      <c r="AA399" s="1">
        <v>26801.014654821367</v>
      </c>
      <c r="AB399" s="1">
        <v>30786.281446244731</v>
      </c>
      <c r="AC399" s="1">
        <v>21469.485528815425</v>
      </c>
      <c r="AD399" s="1">
        <v>26801.014654821367</v>
      </c>
      <c r="AE399" s="1">
        <v>29328.181524167765</v>
      </c>
      <c r="AF399" s="1">
        <v>28724.616276083856</v>
      </c>
      <c r="AG399" s="1">
        <v>17682.075426888532</v>
      </c>
      <c r="AH399" s="1">
        <v>25531.664946315275</v>
      </c>
      <c r="AI399" s="1">
        <v>32768</v>
      </c>
      <c r="AJ399" s="1">
        <v>30573.62506667812</v>
      </c>
    </row>
    <row r="400" spans="1:36">
      <c r="A400" s="1">
        <v>380</v>
      </c>
      <c r="B400" s="1" t="s">
        <v>938</v>
      </c>
      <c r="C400" s="1" t="s">
        <v>939</v>
      </c>
      <c r="D400" s="1" t="s">
        <v>483</v>
      </c>
      <c r="E400" s="1">
        <v>16.34</v>
      </c>
      <c r="F400" s="1">
        <v>16.489999999999998</v>
      </c>
      <c r="G400" s="1">
        <v>15.97</v>
      </c>
      <c r="H400" s="1">
        <v>16.260000000000002</v>
      </c>
      <c r="I400" s="1">
        <v>16.05</v>
      </c>
      <c r="J400" s="1">
        <v>16.39</v>
      </c>
      <c r="K400" s="1">
        <v>16.12</v>
      </c>
      <c r="L400" s="1">
        <v>16.28</v>
      </c>
      <c r="M400" s="1">
        <v>16.100000000000001</v>
      </c>
      <c r="N400" s="1">
        <v>16.3</v>
      </c>
      <c r="O400" s="1">
        <v>16.52</v>
      </c>
      <c r="P400" s="1">
        <v>16.350000000000001</v>
      </c>
      <c r="Q400" s="1">
        <v>16.059999999999999</v>
      </c>
      <c r="R400" s="1">
        <v>16.73</v>
      </c>
      <c r="S400" s="1">
        <v>16.43</v>
      </c>
      <c r="T400" s="1">
        <v>0.262764</v>
      </c>
      <c r="U400" s="1">
        <f t="shared" si="12"/>
        <v>1.0906219746361181</v>
      </c>
      <c r="V400" s="1">
        <f t="shared" si="13"/>
        <v>82952.624142436252</v>
      </c>
      <c r="W400" s="1">
        <f t="shared" si="13"/>
        <v>92041.69937636533</v>
      </c>
      <c r="X400" s="1">
        <v>64187.288622656823</v>
      </c>
      <c r="Y400" s="1">
        <v>78477.964385906205</v>
      </c>
      <c r="Z400" s="1">
        <v>67847.122048868521</v>
      </c>
      <c r="AA400" s="1">
        <v>85877.942115261714</v>
      </c>
      <c r="AB400" s="1">
        <v>71220.255950507824</v>
      </c>
      <c r="AC400" s="1">
        <v>79573.475943713798</v>
      </c>
      <c r="AD400" s="1">
        <v>70239.74564077855</v>
      </c>
      <c r="AE400" s="1">
        <v>80684.280272972479</v>
      </c>
      <c r="AF400" s="1">
        <v>93975.6911339652</v>
      </c>
      <c r="AG400" s="1">
        <v>83529.605271995242</v>
      </c>
      <c r="AH400" s="1">
        <v>68319.036102483689</v>
      </c>
      <c r="AI400" s="1">
        <v>108700.57150899056</v>
      </c>
      <c r="AJ400" s="1">
        <v>88292.299693469846</v>
      </c>
    </row>
    <row r="401" spans="1:36">
      <c r="A401" s="1">
        <v>685</v>
      </c>
      <c r="B401" s="1" t="s">
        <v>940</v>
      </c>
      <c r="C401" s="1" t="s">
        <v>941</v>
      </c>
      <c r="D401" s="1" t="s">
        <v>44</v>
      </c>
      <c r="E401" s="1">
        <v>16.8</v>
      </c>
      <c r="F401" s="1">
        <v>17.03</v>
      </c>
      <c r="G401" s="1">
        <v>14.19</v>
      </c>
      <c r="H401" s="1">
        <v>15.93</v>
      </c>
      <c r="I401" s="1">
        <v>14.14</v>
      </c>
      <c r="J401" s="1">
        <v>16.29</v>
      </c>
      <c r="K401" s="1">
        <v>16.04</v>
      </c>
      <c r="L401" s="1">
        <v>16.61</v>
      </c>
      <c r="M401" s="1">
        <v>16.059999999999999</v>
      </c>
      <c r="N401" s="1">
        <v>16.260000000000002</v>
      </c>
      <c r="O401" s="1">
        <v>16.940000000000001</v>
      </c>
      <c r="P401" s="1">
        <v>15.51</v>
      </c>
      <c r="Q401" s="1">
        <v>16.27</v>
      </c>
      <c r="R401" s="1">
        <v>16.68</v>
      </c>
      <c r="S401" s="1">
        <v>16.34</v>
      </c>
      <c r="T401" s="1">
        <v>0.26139699999999999</v>
      </c>
      <c r="U401" s="1">
        <f t="shared" si="12"/>
        <v>1.1265783129620219</v>
      </c>
      <c r="V401" s="1">
        <f t="shared" si="13"/>
        <v>114104.80343234955</v>
      </c>
      <c r="W401" s="1">
        <f t="shared" si="13"/>
        <v>133826.10134069319</v>
      </c>
      <c r="X401" s="1">
        <v>18690.272720788256</v>
      </c>
      <c r="Y401" s="1">
        <v>62432.083839807397</v>
      </c>
      <c r="Z401" s="1">
        <v>18053.613418522382</v>
      </c>
      <c r="AA401" s="1">
        <v>80126.953238827351</v>
      </c>
      <c r="AB401" s="1">
        <v>67378.467743731904</v>
      </c>
      <c r="AC401" s="1">
        <v>100024.92351843911</v>
      </c>
      <c r="AD401" s="1">
        <v>68319.036102483689</v>
      </c>
      <c r="AE401" s="1">
        <v>78477.964385906205</v>
      </c>
      <c r="AF401" s="1">
        <v>125732.66664820103</v>
      </c>
      <c r="AG401" s="1">
        <v>46663.276809324838</v>
      </c>
      <c r="AH401" s="1">
        <v>79023.821795541589</v>
      </c>
      <c r="AI401" s="1">
        <v>104997.83099542695</v>
      </c>
      <c r="AJ401" s="1">
        <v>82952.624142436252</v>
      </c>
    </row>
    <row r="402" spans="1:36">
      <c r="A402" s="1">
        <v>372</v>
      </c>
      <c r="B402" s="1" t="s">
        <v>942</v>
      </c>
      <c r="C402" s="1" t="s">
        <v>943</v>
      </c>
      <c r="D402" s="1" t="s">
        <v>163</v>
      </c>
      <c r="E402" s="1">
        <v>16.63</v>
      </c>
      <c r="F402" s="1">
        <v>16.63</v>
      </c>
      <c r="G402" s="1">
        <v>16.71</v>
      </c>
      <c r="H402" s="1">
        <v>16.829999999999998</v>
      </c>
      <c r="I402" s="1">
        <v>16.989999999999998</v>
      </c>
      <c r="J402" s="1">
        <v>17.14</v>
      </c>
      <c r="K402" s="1">
        <v>17.27</v>
      </c>
      <c r="L402" s="1">
        <v>17.23</v>
      </c>
      <c r="M402" s="1">
        <v>16.850000000000001</v>
      </c>
      <c r="N402" s="1">
        <v>16.5</v>
      </c>
      <c r="O402" s="1">
        <v>16.239999999999998</v>
      </c>
      <c r="P402" s="1">
        <v>17.829999999999998</v>
      </c>
      <c r="Q402" s="1">
        <v>16.48</v>
      </c>
      <c r="R402" s="1">
        <v>16.16</v>
      </c>
      <c r="S402" s="1">
        <v>16.809999999999999</v>
      </c>
      <c r="T402" s="1">
        <v>0.26083099999999998</v>
      </c>
      <c r="U402" s="1">
        <f t="shared" si="12"/>
        <v>0.90346043932495101</v>
      </c>
      <c r="V402" s="1">
        <f t="shared" si="13"/>
        <v>101421.21941679402</v>
      </c>
      <c r="W402" s="1">
        <f t="shared" si="13"/>
        <v>101421.21941679402</v>
      </c>
      <c r="X402" s="1">
        <v>107204.05861928548</v>
      </c>
      <c r="Y402" s="1">
        <v>116502.38790586444</v>
      </c>
      <c r="Z402" s="1">
        <v>130166.61956192298</v>
      </c>
      <c r="AA402" s="1">
        <v>144428.90734817911</v>
      </c>
      <c r="AB402" s="1">
        <v>158047.64359108318</v>
      </c>
      <c r="AC402" s="1">
        <v>153725.82246572076</v>
      </c>
      <c r="AD402" s="1">
        <v>118128.70063532676</v>
      </c>
      <c r="AE402" s="1">
        <v>92681.900023683047</v>
      </c>
      <c r="AF402" s="1">
        <v>77397.535059445625</v>
      </c>
      <c r="AG402" s="1">
        <v>233004.7758117289</v>
      </c>
      <c r="AH402" s="1">
        <v>91405.920917940166</v>
      </c>
      <c r="AI402" s="1">
        <v>73222.52988070104</v>
      </c>
      <c r="AJ402" s="1">
        <v>114898.46510433525</v>
      </c>
    </row>
    <row r="403" spans="1:36">
      <c r="A403" s="1">
        <v>262</v>
      </c>
      <c r="B403" s="1" t="s">
        <v>944</v>
      </c>
      <c r="C403" s="1" t="s">
        <v>945</v>
      </c>
      <c r="D403" s="1" t="s">
        <v>283</v>
      </c>
      <c r="E403" s="1">
        <v>17.850000000000001</v>
      </c>
      <c r="F403" s="1">
        <v>17.829999999999998</v>
      </c>
      <c r="G403" s="1">
        <v>17.2</v>
      </c>
      <c r="H403" s="1">
        <v>17.350000000000001</v>
      </c>
      <c r="I403" s="1">
        <v>17.89</v>
      </c>
      <c r="J403" s="1">
        <v>17.899999999999999</v>
      </c>
      <c r="K403" s="1">
        <v>18.55</v>
      </c>
      <c r="L403" s="1">
        <v>18.399999999999999</v>
      </c>
      <c r="M403" s="1">
        <v>17.43</v>
      </c>
      <c r="N403" s="1">
        <v>17.73</v>
      </c>
      <c r="O403" s="1">
        <v>17.510000000000002</v>
      </c>
      <c r="P403" s="1">
        <v>18.22</v>
      </c>
      <c r="Q403" s="1">
        <v>17.66</v>
      </c>
      <c r="R403" s="1">
        <v>17.25</v>
      </c>
      <c r="S403" s="1">
        <v>17.489999999999998</v>
      </c>
      <c r="T403" s="1">
        <v>0.25857200000000002</v>
      </c>
      <c r="U403" s="1">
        <f t="shared" si="12"/>
        <v>0.81720746158042612</v>
      </c>
      <c r="V403" s="1">
        <f t="shared" si="13"/>
        <v>236257.40127065353</v>
      </c>
      <c r="W403" s="1">
        <f t="shared" si="13"/>
        <v>233004.7758117289</v>
      </c>
      <c r="X403" s="1">
        <v>150562.19078617133</v>
      </c>
      <c r="Y403" s="1">
        <v>167059.21054399051</v>
      </c>
      <c r="Z403" s="1">
        <v>242899.50089618927</v>
      </c>
      <c r="AA403" s="1">
        <v>244589.00053342458</v>
      </c>
      <c r="AB403" s="1">
        <v>383801.2806779698</v>
      </c>
      <c r="AC403" s="1">
        <v>345901.08176164894</v>
      </c>
      <c r="AD403" s="1">
        <v>176584.59938693969</v>
      </c>
      <c r="AE403" s="1">
        <v>217401.14301798114</v>
      </c>
      <c r="AF403" s="1">
        <v>186653.10723729938</v>
      </c>
      <c r="AG403" s="1">
        <v>305327.92129118647</v>
      </c>
      <c r="AH403" s="1">
        <v>207104.58965711304</v>
      </c>
      <c r="AI403" s="1">
        <v>155871.75497763668</v>
      </c>
      <c r="AJ403" s="1">
        <v>184083.39875273034</v>
      </c>
    </row>
    <row r="404" spans="1:36">
      <c r="A404" s="1">
        <v>504</v>
      </c>
      <c r="B404" s="1" t="s">
        <v>946</v>
      </c>
      <c r="C404" s="1" t="s">
        <v>947</v>
      </c>
      <c r="D404" s="1" t="s">
        <v>113</v>
      </c>
      <c r="E404" s="1">
        <v>16.149999999999999</v>
      </c>
      <c r="F404" s="1">
        <v>16.37</v>
      </c>
      <c r="G404" s="1">
        <v>15.78</v>
      </c>
      <c r="H404" s="1">
        <v>16.16</v>
      </c>
      <c r="I404" s="1">
        <v>15.71</v>
      </c>
      <c r="J404" s="1">
        <v>16.02</v>
      </c>
      <c r="K404" s="1">
        <v>16.04</v>
      </c>
      <c r="L404" s="1">
        <v>16.11</v>
      </c>
      <c r="M404" s="1">
        <v>15.65</v>
      </c>
      <c r="N404" s="1">
        <v>15.86</v>
      </c>
      <c r="O404" s="1">
        <v>16.02</v>
      </c>
      <c r="P404" s="1">
        <v>16.02</v>
      </c>
      <c r="Q404" s="1">
        <v>15.67</v>
      </c>
      <c r="R404" s="1">
        <v>15.99</v>
      </c>
      <c r="S404" s="1">
        <v>16.079999999999998</v>
      </c>
      <c r="T404" s="1">
        <v>0.25703300000000001</v>
      </c>
      <c r="U404" s="1">
        <f t="shared" si="12"/>
        <v>0.90220528996795268</v>
      </c>
      <c r="V404" s="1">
        <f t="shared" si="13"/>
        <v>72716.744921438236</v>
      </c>
      <c r="W404" s="1">
        <f t="shared" si="13"/>
        <v>84695.635108658666</v>
      </c>
      <c r="X404" s="1">
        <v>56266.944442384578</v>
      </c>
      <c r="Y404" s="1">
        <v>73222.52988070104</v>
      </c>
      <c r="Z404" s="1">
        <v>53602.029309642734</v>
      </c>
      <c r="AA404" s="1">
        <v>66450.848467519361</v>
      </c>
      <c r="AB404" s="1">
        <v>67378.467743731904</v>
      </c>
      <c r="AC404" s="1">
        <v>70728.301707554128</v>
      </c>
      <c r="AD404" s="1">
        <v>51418.503439761458</v>
      </c>
      <c r="AE404" s="1">
        <v>59475.175362865419</v>
      </c>
      <c r="AF404" s="1">
        <v>66450.848467519361</v>
      </c>
      <c r="AG404" s="1">
        <v>66450.848467519361</v>
      </c>
      <c r="AH404" s="1">
        <v>52136.278999362286</v>
      </c>
      <c r="AI404" s="1">
        <v>65083.309780961601</v>
      </c>
      <c r="AJ404" s="1">
        <v>69272.734306230501</v>
      </c>
    </row>
    <row r="405" spans="1:36">
      <c r="A405" s="1">
        <v>672</v>
      </c>
      <c r="B405" s="1" t="s">
        <v>948</v>
      </c>
      <c r="C405" s="1" t="s">
        <v>949</v>
      </c>
      <c r="D405" s="1" t="s">
        <v>155</v>
      </c>
      <c r="E405" s="1">
        <v>15.62</v>
      </c>
      <c r="F405" s="1">
        <v>16.059999999999999</v>
      </c>
      <c r="G405" s="1">
        <v>13.9</v>
      </c>
      <c r="H405" s="1">
        <v>15.46</v>
      </c>
      <c r="I405" s="1">
        <v>15.47</v>
      </c>
      <c r="J405" s="1">
        <v>15.38</v>
      </c>
      <c r="K405" s="1">
        <v>14.59</v>
      </c>
      <c r="L405" s="1">
        <v>15.28</v>
      </c>
      <c r="M405" s="1">
        <v>14.75</v>
      </c>
      <c r="N405" s="1">
        <v>14.87</v>
      </c>
      <c r="O405" s="1">
        <v>15.87</v>
      </c>
      <c r="P405" s="1">
        <v>9.5</v>
      </c>
      <c r="Q405" s="1">
        <v>14.69</v>
      </c>
      <c r="R405" s="1">
        <v>13.74</v>
      </c>
      <c r="S405" s="1">
        <v>15.52</v>
      </c>
      <c r="T405" s="1">
        <v>0.25262699999999999</v>
      </c>
      <c r="U405" s="1">
        <f t="shared" si="12"/>
        <v>0.70744240971322769</v>
      </c>
      <c r="V405" s="1">
        <f t="shared" si="13"/>
        <v>50360.325940445502</v>
      </c>
      <c r="W405" s="1">
        <f t="shared" si="13"/>
        <v>68319.036102483689</v>
      </c>
      <c r="X405" s="1">
        <v>15286.812533339058</v>
      </c>
      <c r="Y405" s="1">
        <v>45073.754296803098</v>
      </c>
      <c r="Z405" s="1">
        <v>45387.267051058807</v>
      </c>
      <c r="AA405" s="1">
        <v>42642.369919121316</v>
      </c>
      <c r="AB405" s="1">
        <v>24661.962709582927</v>
      </c>
      <c r="AC405" s="1">
        <v>39786.737971856892</v>
      </c>
      <c r="AD405" s="1">
        <v>27554.493735033691</v>
      </c>
      <c r="AE405" s="1">
        <v>29944.428961116959</v>
      </c>
      <c r="AF405" s="1">
        <v>59888.857922233925</v>
      </c>
      <c r="AG405" s="1">
        <v>724.0773439350246</v>
      </c>
      <c r="AH405" s="1">
        <v>26432.037166190614</v>
      </c>
      <c r="AI405" s="1">
        <v>13682.080471914398</v>
      </c>
      <c r="AJ405" s="1">
        <v>46987.845566982593</v>
      </c>
    </row>
    <row r="406" spans="1:36">
      <c r="A406" s="1">
        <v>829</v>
      </c>
      <c r="B406" s="1" t="s">
        <v>950</v>
      </c>
      <c r="C406" s="1" t="s">
        <v>951</v>
      </c>
      <c r="D406" s="1" t="s">
        <v>478</v>
      </c>
      <c r="E406" s="1">
        <v>17.04</v>
      </c>
      <c r="F406" s="1">
        <v>17.45</v>
      </c>
      <c r="G406" s="1">
        <v>17.03</v>
      </c>
      <c r="H406" s="1">
        <v>17.27</v>
      </c>
      <c r="I406" s="1">
        <v>16.739999999999998</v>
      </c>
      <c r="J406" s="1">
        <v>17.239999999999998</v>
      </c>
      <c r="K406" s="1">
        <v>17.07</v>
      </c>
      <c r="L406" s="1">
        <v>17.079999999999998</v>
      </c>
      <c r="M406" s="1">
        <v>16.829999999999998</v>
      </c>
      <c r="N406" s="1">
        <v>16.97</v>
      </c>
      <c r="O406" s="1">
        <v>16.82</v>
      </c>
      <c r="P406" s="1">
        <v>17.57</v>
      </c>
      <c r="Q406" s="1">
        <v>16.78</v>
      </c>
      <c r="R406" s="1">
        <v>16.86</v>
      </c>
      <c r="S406" s="1">
        <v>16.920000000000002</v>
      </c>
      <c r="T406" s="1">
        <v>0.25172</v>
      </c>
      <c r="U406" s="1">
        <f t="shared" si="12"/>
        <v>0.90809033704152931</v>
      </c>
      <c r="V406" s="1">
        <f t="shared" si="13"/>
        <v>134756.93548746381</v>
      </c>
      <c r="W406" s="1">
        <f t="shared" si="13"/>
        <v>179049.62853331186</v>
      </c>
      <c r="X406" s="1">
        <v>133826.10134069319</v>
      </c>
      <c r="Y406" s="1">
        <v>158047.64359108318</v>
      </c>
      <c r="Z406" s="1">
        <v>109456.64377531502</v>
      </c>
      <c r="AA406" s="1">
        <v>154795.07011889125</v>
      </c>
      <c r="AB406" s="1">
        <v>137588.46515584254</v>
      </c>
      <c r="AC406" s="1">
        <v>138545.468612461</v>
      </c>
      <c r="AD406" s="1">
        <v>116502.38790586444</v>
      </c>
      <c r="AE406" s="1">
        <v>128374.57724531343</v>
      </c>
      <c r="AF406" s="1">
        <v>115697.64712980874</v>
      </c>
      <c r="AG406" s="1">
        <v>194579.4734494907</v>
      </c>
      <c r="AH406" s="1">
        <v>112533.88888476937</v>
      </c>
      <c r="AI406" s="1">
        <v>118950.35072573085</v>
      </c>
      <c r="AJ406" s="1">
        <v>124001.66787161745</v>
      </c>
    </row>
    <row r="407" spans="1:36">
      <c r="A407" s="1">
        <v>838</v>
      </c>
      <c r="B407" s="1" t="s">
        <v>952</v>
      </c>
      <c r="C407" s="1" t="s">
        <v>953</v>
      </c>
      <c r="D407" s="1" t="s">
        <v>77</v>
      </c>
      <c r="E407" s="1">
        <v>17.16</v>
      </c>
      <c r="F407" s="1">
        <v>17.420000000000002</v>
      </c>
      <c r="G407" s="1">
        <v>16.86</v>
      </c>
      <c r="H407" s="1">
        <v>17.11</v>
      </c>
      <c r="I407" s="1">
        <v>16.399999999999999</v>
      </c>
      <c r="J407" s="1">
        <v>17.16</v>
      </c>
      <c r="K407" s="1">
        <v>16.329999999999998</v>
      </c>
      <c r="L407" s="1">
        <v>17.010000000000002</v>
      </c>
      <c r="M407" s="1">
        <v>16.84</v>
      </c>
      <c r="N407" s="1">
        <v>17</v>
      </c>
      <c r="O407" s="1">
        <v>17</v>
      </c>
      <c r="P407" s="1">
        <v>17.03</v>
      </c>
      <c r="Q407" s="1">
        <v>16.89</v>
      </c>
      <c r="R407" s="1">
        <v>17.71</v>
      </c>
      <c r="S407" s="1">
        <v>17.47</v>
      </c>
      <c r="T407" s="1">
        <v>0.25156099999999998</v>
      </c>
      <c r="U407" s="1">
        <f t="shared" si="12"/>
        <v>1.1441773641312287</v>
      </c>
      <c r="V407" s="1">
        <f t="shared" si="13"/>
        <v>146445.05976140208</v>
      </c>
      <c r="W407" s="1">
        <f t="shared" si="13"/>
        <v>175364.84046092533</v>
      </c>
      <c r="X407" s="1">
        <v>118950.35072573085</v>
      </c>
      <c r="Y407" s="1">
        <v>141456.60341510829</v>
      </c>
      <c r="Z407" s="1">
        <v>86475.27044041222</v>
      </c>
      <c r="AA407" s="1">
        <v>146445.05976140208</v>
      </c>
      <c r="AB407" s="1">
        <v>82379.628512662428</v>
      </c>
      <c r="AC407" s="1">
        <v>131983.67785703437</v>
      </c>
      <c r="AD407" s="1">
        <v>117312.72609667109</v>
      </c>
      <c r="AE407" s="1">
        <v>131072</v>
      </c>
      <c r="AF407" s="1">
        <v>131072</v>
      </c>
      <c r="AG407" s="1">
        <v>133826.10134069319</v>
      </c>
      <c r="AH407" s="1">
        <v>121449.75044809462</v>
      </c>
      <c r="AI407" s="1">
        <v>214408.11723857099</v>
      </c>
      <c r="AJ407" s="1">
        <v>181549.06820423494</v>
      </c>
    </row>
    <row r="408" spans="1:36">
      <c r="A408" s="1">
        <v>1115</v>
      </c>
      <c r="B408" s="1" t="s">
        <v>954</v>
      </c>
      <c r="C408" s="1" t="s">
        <v>955</v>
      </c>
      <c r="D408" s="1" t="s">
        <v>815</v>
      </c>
      <c r="E408" s="1">
        <v>15.45</v>
      </c>
      <c r="F408" s="1">
        <v>16.02</v>
      </c>
      <c r="G408" s="1">
        <v>15.71</v>
      </c>
      <c r="H408" s="1">
        <v>15.83</v>
      </c>
      <c r="I408" s="1">
        <v>15.73</v>
      </c>
      <c r="J408" s="1">
        <v>16.149999999999999</v>
      </c>
      <c r="K408" s="1">
        <v>15.75</v>
      </c>
      <c r="L408" s="1">
        <v>16.04</v>
      </c>
      <c r="M408" s="1">
        <v>16.04</v>
      </c>
      <c r="N408" s="1">
        <v>16.170000000000002</v>
      </c>
      <c r="O408" s="1">
        <v>16.5</v>
      </c>
      <c r="P408" s="1">
        <v>15.46</v>
      </c>
      <c r="Q408" s="1">
        <v>15.77</v>
      </c>
      <c r="R408" s="1">
        <v>16.190000000000001</v>
      </c>
      <c r="S408" s="1">
        <v>16.37</v>
      </c>
      <c r="T408" s="1">
        <v>0.25104700000000002</v>
      </c>
      <c r="U408" s="1">
        <f t="shared" si="12"/>
        <v>1.1950402978447552</v>
      </c>
      <c r="V408" s="1">
        <f t="shared" si="13"/>
        <v>44762.40713332803</v>
      </c>
      <c r="W408" s="1">
        <f t="shared" si="13"/>
        <v>66450.848467519361</v>
      </c>
      <c r="X408" s="1">
        <v>53602.029309642734</v>
      </c>
      <c r="Y408" s="1">
        <v>58251.193952932314</v>
      </c>
      <c r="Z408" s="1">
        <v>54350.285754495271</v>
      </c>
      <c r="AA408" s="1">
        <v>72716.744921438236</v>
      </c>
      <c r="AB408" s="1">
        <v>55108.98747006739</v>
      </c>
      <c r="AC408" s="1">
        <v>67378.467743731904</v>
      </c>
      <c r="AD408" s="1">
        <v>67378.467743731904</v>
      </c>
      <c r="AE408" s="1">
        <v>73731.832852565931</v>
      </c>
      <c r="AF408" s="1">
        <v>92681.900023683047</v>
      </c>
      <c r="AG408" s="1">
        <v>45073.754296803098</v>
      </c>
      <c r="AH408" s="1">
        <v>55878.280266904796</v>
      </c>
      <c r="AI408" s="1">
        <v>74761.090883153025</v>
      </c>
      <c r="AJ408" s="1">
        <v>84695.635108658666</v>
      </c>
    </row>
    <row r="409" spans="1:36">
      <c r="A409" s="1">
        <v>183</v>
      </c>
      <c r="B409" s="1" t="s">
        <v>956</v>
      </c>
      <c r="C409" s="1" t="s">
        <v>957</v>
      </c>
      <c r="D409" s="1" t="s">
        <v>140</v>
      </c>
      <c r="E409" s="1">
        <v>16.93</v>
      </c>
      <c r="F409" s="1">
        <v>16.87</v>
      </c>
      <c r="G409" s="1">
        <v>16.72</v>
      </c>
      <c r="H409" s="1">
        <v>16.79</v>
      </c>
      <c r="I409" s="1">
        <v>16.61</v>
      </c>
      <c r="J409" s="1">
        <v>16.63</v>
      </c>
      <c r="K409" s="1">
        <v>16.73</v>
      </c>
      <c r="L409" s="1">
        <v>16.77</v>
      </c>
      <c r="M409" s="1">
        <v>16.75</v>
      </c>
      <c r="N409" s="1">
        <v>16.73</v>
      </c>
      <c r="O409" s="1">
        <v>16.739999999999998</v>
      </c>
      <c r="P409" s="1">
        <v>16.71</v>
      </c>
      <c r="Q409" s="1">
        <v>16.809999999999999</v>
      </c>
      <c r="R409" s="1">
        <v>16.8</v>
      </c>
      <c r="S409" s="1">
        <v>17.2</v>
      </c>
      <c r="T409" s="1">
        <v>0.25021700000000002</v>
      </c>
      <c r="U409" s="1">
        <f t="shared" si="12"/>
        <v>1.0493150265331761</v>
      </c>
      <c r="V409" s="1">
        <f t="shared" si="13"/>
        <v>124864.16767961481</v>
      </c>
      <c r="W409" s="1">
        <f t="shared" si="13"/>
        <v>119777.71584446807</v>
      </c>
      <c r="X409" s="1">
        <v>107949.72181529527</v>
      </c>
      <c r="Y409" s="1">
        <v>113316.62398198435</v>
      </c>
      <c r="Z409" s="1">
        <v>100024.92351843911</v>
      </c>
      <c r="AA409" s="1">
        <v>101421.21941679402</v>
      </c>
      <c r="AB409" s="1">
        <v>108700.57150899056</v>
      </c>
      <c r="AC409" s="1">
        <v>111756.56053380961</v>
      </c>
      <c r="AD409" s="1">
        <v>110217.97494013479</v>
      </c>
      <c r="AE409" s="1">
        <v>108700.57150899056</v>
      </c>
      <c r="AF409" s="1">
        <v>109456.64377531502</v>
      </c>
      <c r="AG409" s="1">
        <v>107204.05861928548</v>
      </c>
      <c r="AH409" s="1">
        <v>114898.46510433525</v>
      </c>
      <c r="AI409" s="1">
        <v>114104.80343234955</v>
      </c>
      <c r="AJ409" s="1">
        <v>150562.19078617133</v>
      </c>
    </row>
    <row r="410" spans="1:36">
      <c r="A410" s="1">
        <v>155</v>
      </c>
      <c r="B410" s="1" t="s">
        <v>958</v>
      </c>
      <c r="C410" s="1" t="s">
        <v>959</v>
      </c>
      <c r="D410" s="1" t="s">
        <v>316</v>
      </c>
      <c r="E410" s="1">
        <v>16.28</v>
      </c>
      <c r="F410" s="1">
        <v>16.21</v>
      </c>
      <c r="G410" s="1">
        <v>17.079999999999998</v>
      </c>
      <c r="H410" s="1">
        <v>17.03</v>
      </c>
      <c r="I410" s="1">
        <v>16.75</v>
      </c>
      <c r="J410" s="1">
        <v>16.61</v>
      </c>
      <c r="K410" s="1">
        <v>16.670000000000002</v>
      </c>
      <c r="L410" s="1">
        <v>16.45</v>
      </c>
      <c r="M410" s="1">
        <v>16.82</v>
      </c>
      <c r="N410" s="1">
        <v>16.98</v>
      </c>
      <c r="O410" s="1">
        <v>16.82</v>
      </c>
      <c r="P410" s="1">
        <v>16.329999999999998</v>
      </c>
      <c r="Q410" s="1">
        <v>17.03</v>
      </c>
      <c r="R410" s="1">
        <v>17.37</v>
      </c>
      <c r="S410" s="1">
        <v>16.850000000000001</v>
      </c>
      <c r="T410" s="1">
        <v>0.249864</v>
      </c>
      <c r="U410" s="1">
        <f t="shared" si="12"/>
        <v>1.1876465430074483</v>
      </c>
      <c r="V410" s="1">
        <f t="shared" si="13"/>
        <v>79573.475943713798</v>
      </c>
      <c r="W410" s="1">
        <f t="shared" si="13"/>
        <v>75804.716820416972</v>
      </c>
      <c r="X410" s="1">
        <v>138545.468612461</v>
      </c>
      <c r="Y410" s="1">
        <v>133826.10134069319</v>
      </c>
      <c r="Z410" s="1">
        <v>110217.97494013479</v>
      </c>
      <c r="AA410" s="1">
        <v>100024.92351843911</v>
      </c>
      <c r="AB410" s="1">
        <v>104272.55799872478</v>
      </c>
      <c r="AC410" s="1">
        <v>89524.814266655914</v>
      </c>
      <c r="AD410" s="1">
        <v>115697.64712980874</v>
      </c>
      <c r="AE410" s="1">
        <v>129267.49304335346</v>
      </c>
      <c r="AF410" s="1">
        <v>115697.64712980874</v>
      </c>
      <c r="AG410" s="1">
        <v>82379.628512662428</v>
      </c>
      <c r="AH410" s="1">
        <v>133826.10134069319</v>
      </c>
      <c r="AI410" s="1">
        <v>169391.27021731736</v>
      </c>
      <c r="AJ410" s="1">
        <v>118128.70063532676</v>
      </c>
    </row>
    <row r="411" spans="1:36">
      <c r="A411" s="1">
        <v>594</v>
      </c>
      <c r="B411" s="1" t="s">
        <v>960</v>
      </c>
      <c r="C411" s="1" t="s">
        <v>961</v>
      </c>
      <c r="D411" s="1" t="s">
        <v>366</v>
      </c>
      <c r="E411" s="1">
        <v>17.64</v>
      </c>
      <c r="F411" s="1">
        <v>17.600000000000001</v>
      </c>
      <c r="G411" s="1">
        <v>18.059999999999999</v>
      </c>
      <c r="H411" s="1">
        <v>17.91</v>
      </c>
      <c r="I411" s="1">
        <v>18.07</v>
      </c>
      <c r="J411" s="1">
        <v>18.09</v>
      </c>
      <c r="K411" s="1">
        <v>18.100000000000001</v>
      </c>
      <c r="L411" s="1">
        <v>17.88</v>
      </c>
      <c r="M411" s="1">
        <v>18.21</v>
      </c>
      <c r="N411" s="1">
        <v>18.239999999999998</v>
      </c>
      <c r="O411" s="1">
        <v>17.97</v>
      </c>
      <c r="P411" s="1">
        <v>17.600000000000001</v>
      </c>
      <c r="Q411" s="1">
        <v>18.14</v>
      </c>
      <c r="R411" s="1">
        <v>18.39</v>
      </c>
      <c r="S411" s="1">
        <v>18.16</v>
      </c>
      <c r="T411" s="1">
        <v>0.24939700000000001</v>
      </c>
      <c r="U411" s="1">
        <f t="shared" si="12"/>
        <v>1.139782428695892</v>
      </c>
      <c r="V411" s="1">
        <f t="shared" si="13"/>
        <v>204253.31957052226</v>
      </c>
      <c r="W411" s="1">
        <f t="shared" si="13"/>
        <v>198668.00180565086</v>
      </c>
      <c r="X411" s="1">
        <v>273276.14440993435</v>
      </c>
      <c r="Y411" s="1">
        <v>246290.25156995791</v>
      </c>
      <c r="Z411" s="1">
        <v>275176.93031168508</v>
      </c>
      <c r="AA411" s="1">
        <v>279018.25710905343</v>
      </c>
      <c r="AB411" s="1">
        <v>280958.98256311426</v>
      </c>
      <c r="AC411" s="1">
        <v>241221.67148540687</v>
      </c>
      <c r="AD411" s="1">
        <v>303218.86728166795</v>
      </c>
      <c r="AE411" s="1">
        <v>309590.14023778256</v>
      </c>
      <c r="AF411" s="1">
        <v>256749.15449062688</v>
      </c>
      <c r="AG411" s="1">
        <v>198668.00180565086</v>
      </c>
      <c r="AH411" s="1">
        <v>288857.81469635823</v>
      </c>
      <c r="AI411" s="1">
        <v>343511.76846104692</v>
      </c>
      <c r="AJ411" s="1">
        <v>292890.11952280416</v>
      </c>
    </row>
    <row r="412" spans="1:36">
      <c r="A412" s="1">
        <v>602</v>
      </c>
      <c r="B412" s="1" t="s">
        <v>962</v>
      </c>
      <c r="C412" s="1" t="s">
        <v>963</v>
      </c>
      <c r="D412" s="1" t="s">
        <v>716</v>
      </c>
      <c r="E412" s="1">
        <v>14.08</v>
      </c>
      <c r="F412" s="1">
        <v>14.72</v>
      </c>
      <c r="G412" s="1">
        <v>14.81</v>
      </c>
      <c r="H412" s="1">
        <v>14.58</v>
      </c>
      <c r="I412" s="1">
        <v>14.56</v>
      </c>
      <c r="J412" s="1">
        <v>14.94</v>
      </c>
      <c r="K412" s="1">
        <v>14.43</v>
      </c>
      <c r="L412" s="1">
        <v>14.82</v>
      </c>
      <c r="M412" s="1">
        <v>14.59</v>
      </c>
      <c r="N412" s="1">
        <v>14.9</v>
      </c>
      <c r="O412" s="1">
        <v>15.19</v>
      </c>
      <c r="P412" s="1">
        <v>14.59</v>
      </c>
      <c r="Q412" s="1">
        <v>14.59</v>
      </c>
      <c r="R412" s="1">
        <v>15.19</v>
      </c>
      <c r="S412" s="1">
        <v>14.85</v>
      </c>
      <c r="T412" s="1">
        <v>0.24748400000000001</v>
      </c>
      <c r="U412" s="1">
        <f t="shared" si="12"/>
        <v>1.1694306583623715</v>
      </c>
      <c r="V412" s="1">
        <f t="shared" si="13"/>
        <v>17318.183576557654</v>
      </c>
      <c r="W412" s="1">
        <f t="shared" si="13"/>
        <v>26987.430453823861</v>
      </c>
      <c r="X412" s="1">
        <v>28724.616276083856</v>
      </c>
      <c r="Y412" s="1">
        <v>24491.610089634807</v>
      </c>
      <c r="Z412" s="1">
        <v>24154.426856097409</v>
      </c>
      <c r="AA412" s="1">
        <v>31433.166662050255</v>
      </c>
      <c r="AB412" s="1">
        <v>22073.074923367454</v>
      </c>
      <c r="AC412" s="1">
        <v>28924.411782452182</v>
      </c>
      <c r="AD412" s="1">
        <v>24661.962709582927</v>
      </c>
      <c r="AE412" s="1">
        <v>30573.62506667812</v>
      </c>
      <c r="AF412" s="1">
        <v>37380.545441576513</v>
      </c>
      <c r="AG412" s="1">
        <v>24661.962709582927</v>
      </c>
      <c r="AH412" s="1">
        <v>24661.962709582927</v>
      </c>
      <c r="AI412" s="1">
        <v>37380.545441576513</v>
      </c>
      <c r="AJ412" s="1">
        <v>29532.175158831684</v>
      </c>
    </row>
    <row r="413" spans="1:36">
      <c r="A413" s="1">
        <v>973</v>
      </c>
      <c r="B413" s="1" t="s">
        <v>964</v>
      </c>
      <c r="C413" s="1" t="s">
        <v>965</v>
      </c>
      <c r="D413" s="1" t="s">
        <v>41</v>
      </c>
      <c r="E413" s="1">
        <v>16</v>
      </c>
      <c r="F413" s="1">
        <v>16.05</v>
      </c>
      <c r="G413" s="1">
        <v>16.3</v>
      </c>
      <c r="H413" s="1">
        <v>15.97</v>
      </c>
      <c r="I413" s="1">
        <v>16.07</v>
      </c>
      <c r="J413" s="1">
        <v>16.420000000000002</v>
      </c>
      <c r="K413" s="1">
        <v>16.89</v>
      </c>
      <c r="L413" s="1">
        <v>16.47</v>
      </c>
      <c r="M413" s="1">
        <v>16.48</v>
      </c>
      <c r="N413" s="1">
        <v>16.11</v>
      </c>
      <c r="O413" s="1">
        <v>15.88</v>
      </c>
      <c r="P413" s="1">
        <v>16.350000000000001</v>
      </c>
      <c r="Q413" s="1">
        <v>16.04</v>
      </c>
      <c r="R413" s="1">
        <v>15.59</v>
      </c>
      <c r="S413" s="1">
        <v>16.29</v>
      </c>
      <c r="T413" s="1">
        <v>0.244449</v>
      </c>
      <c r="U413" s="1">
        <f t="shared" si="12"/>
        <v>0.88820150461916836</v>
      </c>
      <c r="V413" s="1">
        <f t="shared" si="13"/>
        <v>65536</v>
      </c>
      <c r="W413" s="1">
        <f t="shared" si="13"/>
        <v>67847.122048868521</v>
      </c>
      <c r="X413" s="1">
        <v>80684.280272972479</v>
      </c>
      <c r="Y413" s="1">
        <v>64187.288622656823</v>
      </c>
      <c r="Z413" s="1">
        <v>68794.232577921372</v>
      </c>
      <c r="AA413" s="1">
        <v>87682.420230462652</v>
      </c>
      <c r="AB413" s="1">
        <v>121449.75044809462</v>
      </c>
      <c r="AC413" s="1">
        <v>90774.534102117454</v>
      </c>
      <c r="AD413" s="1">
        <v>91405.920917940166</v>
      </c>
      <c r="AE413" s="1">
        <v>70728.301707554128</v>
      </c>
      <c r="AF413" s="1">
        <v>60305.417871351812</v>
      </c>
      <c r="AG413" s="1">
        <v>83529.605271995242</v>
      </c>
      <c r="AH413" s="1">
        <v>67378.467743731904</v>
      </c>
      <c r="AI413" s="1">
        <v>49323.925419165862</v>
      </c>
      <c r="AJ413" s="1">
        <v>80126.953238827351</v>
      </c>
    </row>
    <row r="414" spans="1:36">
      <c r="A414" s="1">
        <v>596</v>
      </c>
      <c r="B414" s="1" t="s">
        <v>966</v>
      </c>
      <c r="C414" s="1" t="s">
        <v>967</v>
      </c>
      <c r="D414" s="1" t="s">
        <v>299</v>
      </c>
      <c r="E414" s="1">
        <v>18.72</v>
      </c>
      <c r="F414" s="1">
        <v>18.77</v>
      </c>
      <c r="G414" s="1">
        <v>17.96</v>
      </c>
      <c r="H414" s="1">
        <v>18.22</v>
      </c>
      <c r="I414" s="1">
        <v>18.29</v>
      </c>
      <c r="J414" s="1">
        <v>18.39</v>
      </c>
      <c r="K414" s="1">
        <v>18.05</v>
      </c>
      <c r="L414" s="1">
        <v>18.32</v>
      </c>
      <c r="M414" s="1">
        <v>17.739999999999998</v>
      </c>
      <c r="N414" s="1">
        <v>17.73</v>
      </c>
      <c r="O414" s="1">
        <v>17.77</v>
      </c>
      <c r="P414" s="1">
        <v>19.05</v>
      </c>
      <c r="Q414" s="1">
        <v>17.66</v>
      </c>
      <c r="R414" s="1">
        <v>17.84</v>
      </c>
      <c r="S414" s="1">
        <v>18.350000000000001</v>
      </c>
      <c r="T414" s="1">
        <v>0.24332000000000001</v>
      </c>
      <c r="U414" s="1">
        <f t="shared" si="12"/>
        <v>0.83688895853019007</v>
      </c>
      <c r="V414" s="1">
        <f t="shared" si="13"/>
        <v>431798.8872611812</v>
      </c>
      <c r="W414" s="1">
        <f t="shared" si="13"/>
        <v>447026.24213523848</v>
      </c>
      <c r="X414" s="1">
        <v>254975.65853444629</v>
      </c>
      <c r="Y414" s="1">
        <v>305327.92129118647</v>
      </c>
      <c r="Z414" s="1">
        <v>320507.81295530946</v>
      </c>
      <c r="AA414" s="1">
        <v>343511.76846104692</v>
      </c>
      <c r="AB414" s="1">
        <v>271388.48819547414</v>
      </c>
      <c r="AC414" s="1">
        <v>327242.36341126397</v>
      </c>
      <c r="AD414" s="1">
        <v>218913.28755063005</v>
      </c>
      <c r="AE414" s="1">
        <v>217401.14301798114</v>
      </c>
      <c r="AF414" s="1">
        <v>223513.12106761921</v>
      </c>
      <c r="AG414" s="1">
        <v>542776.97639094829</v>
      </c>
      <c r="AH414" s="1">
        <v>207104.58965711304</v>
      </c>
      <c r="AI414" s="1">
        <v>234625.45219334218</v>
      </c>
      <c r="AJ414" s="1">
        <v>334118.42108798103</v>
      </c>
    </row>
    <row r="415" spans="1:36">
      <c r="A415" s="1">
        <v>234</v>
      </c>
      <c r="B415" s="1" t="s">
        <v>968</v>
      </c>
      <c r="C415" s="1" t="s">
        <v>969</v>
      </c>
      <c r="D415" s="1" t="s">
        <v>516</v>
      </c>
      <c r="E415" s="1">
        <v>17.52</v>
      </c>
      <c r="F415" s="1">
        <v>17.55</v>
      </c>
      <c r="G415" s="1">
        <v>17.03</v>
      </c>
      <c r="H415" s="1">
        <v>17.27</v>
      </c>
      <c r="I415" s="1">
        <v>17.41</v>
      </c>
      <c r="J415" s="1">
        <v>17.559999999999999</v>
      </c>
      <c r="K415" s="1">
        <v>17.22</v>
      </c>
      <c r="L415" s="1">
        <v>17.43</v>
      </c>
      <c r="M415" s="1">
        <v>17.03</v>
      </c>
      <c r="N415" s="1">
        <v>17.22</v>
      </c>
      <c r="O415" s="1">
        <v>16.809999999999999</v>
      </c>
      <c r="P415" s="1">
        <v>17.78</v>
      </c>
      <c r="Q415" s="1">
        <v>17.02</v>
      </c>
      <c r="R415" s="1">
        <v>16.809999999999999</v>
      </c>
      <c r="S415" s="1">
        <v>17.48</v>
      </c>
      <c r="T415" s="1">
        <v>0.24324299999999999</v>
      </c>
      <c r="U415" s="1">
        <f t="shared" si="12"/>
        <v>0.88286357267775695</v>
      </c>
      <c r="V415" s="1">
        <f t="shared" si="13"/>
        <v>187951.38226793043</v>
      </c>
      <c r="W415" s="1">
        <f t="shared" si="13"/>
        <v>191900.64033898487</v>
      </c>
      <c r="X415" s="1">
        <v>133826.10134069319</v>
      </c>
      <c r="Y415" s="1">
        <v>158047.64359108318</v>
      </c>
      <c r="Z415" s="1">
        <v>174153.5070252578</v>
      </c>
      <c r="AA415" s="1">
        <v>193235.41484877898</v>
      </c>
      <c r="AB415" s="1">
        <v>152663.96064559321</v>
      </c>
      <c r="AC415" s="1">
        <v>176584.59938693969</v>
      </c>
      <c r="AD415" s="1">
        <v>133826.10134069319</v>
      </c>
      <c r="AE415" s="1">
        <v>152663.96064559321</v>
      </c>
      <c r="AF415" s="1">
        <v>114898.46510433525</v>
      </c>
      <c r="AG415" s="1">
        <v>225067.77776953875</v>
      </c>
      <c r="AH415" s="1">
        <v>132901.69693503849</v>
      </c>
      <c r="AI415" s="1">
        <v>114898.46510433525</v>
      </c>
      <c r="AJ415" s="1">
        <v>182811.84183588036</v>
      </c>
    </row>
    <row r="416" spans="1:36">
      <c r="A416" s="1">
        <v>890</v>
      </c>
      <c r="B416" s="1" t="s">
        <v>970</v>
      </c>
      <c r="C416" s="1" t="s">
        <v>971</v>
      </c>
      <c r="D416" s="1" t="s">
        <v>163</v>
      </c>
      <c r="E416" s="1">
        <v>13.91</v>
      </c>
      <c r="F416" s="1">
        <v>14.05</v>
      </c>
      <c r="G416" s="1">
        <v>14.34</v>
      </c>
      <c r="H416" s="1">
        <v>14.07</v>
      </c>
      <c r="I416" s="1">
        <v>14.56</v>
      </c>
      <c r="J416" s="1">
        <v>14.42</v>
      </c>
      <c r="K416" s="1">
        <v>14.25</v>
      </c>
      <c r="L416" s="1">
        <v>14.18</v>
      </c>
      <c r="M416" s="1">
        <v>14.87</v>
      </c>
      <c r="N416" s="1">
        <v>14.98</v>
      </c>
      <c r="O416" s="1">
        <v>13.85</v>
      </c>
      <c r="P416" s="1">
        <v>13.67</v>
      </c>
      <c r="Q416" s="1">
        <v>14.86</v>
      </c>
      <c r="R416" s="1">
        <v>15.01</v>
      </c>
      <c r="S416" s="1">
        <v>14.54</v>
      </c>
      <c r="T416" s="1">
        <v>0.24229700000000001</v>
      </c>
      <c r="U416" s="1">
        <f t="shared" si="12"/>
        <v>1.3072046510127147</v>
      </c>
      <c r="V416" s="1">
        <f t="shared" si="13"/>
        <v>15393.140723122364</v>
      </c>
      <c r="W416" s="1">
        <f t="shared" si="13"/>
        <v>16961.780512217127</v>
      </c>
      <c r="X416" s="1">
        <v>20738.156035609059</v>
      </c>
      <c r="Y416" s="1">
        <v>17198.558144480343</v>
      </c>
      <c r="Z416" s="1">
        <v>24154.426856097409</v>
      </c>
      <c r="AA416" s="1">
        <v>21920.605057615659</v>
      </c>
      <c r="AB416" s="1">
        <v>19483.969372204581</v>
      </c>
      <c r="AC416" s="1">
        <v>18561.169576686345</v>
      </c>
      <c r="AD416" s="1">
        <v>29944.428961116959</v>
      </c>
      <c r="AE416" s="1">
        <v>32316.87326083842</v>
      </c>
      <c r="AF416" s="1">
        <v>14766.087579415842</v>
      </c>
      <c r="AG416" s="1">
        <v>13034.069749840593</v>
      </c>
      <c r="AH416" s="1">
        <v>29737.587681432709</v>
      </c>
      <c r="AI416" s="1">
        <v>32995.919464258528</v>
      </c>
      <c r="AJ416" s="1">
        <v>23821.885723775962</v>
      </c>
    </row>
    <row r="417" spans="1:36">
      <c r="A417" s="1">
        <v>1052</v>
      </c>
      <c r="B417" s="1" t="s">
        <v>972</v>
      </c>
      <c r="C417" s="1" t="s">
        <v>973</v>
      </c>
      <c r="D417" s="1" t="s">
        <v>527</v>
      </c>
      <c r="E417" s="1">
        <v>17.43</v>
      </c>
      <c r="F417" s="1">
        <v>17.39</v>
      </c>
      <c r="G417" s="1">
        <v>17.89</v>
      </c>
      <c r="H417" s="1">
        <v>17.649999999999999</v>
      </c>
      <c r="I417" s="1">
        <v>17.86</v>
      </c>
      <c r="J417" s="1">
        <v>17.760000000000002</v>
      </c>
      <c r="K417" s="1">
        <v>17.73</v>
      </c>
      <c r="L417" s="1">
        <v>17.32</v>
      </c>
      <c r="M417" s="1">
        <v>17.989999999999998</v>
      </c>
      <c r="N417" s="1">
        <v>17.850000000000001</v>
      </c>
      <c r="O417" s="1">
        <v>17.8</v>
      </c>
      <c r="P417" s="1">
        <v>17.489999999999998</v>
      </c>
      <c r="Q417" s="1">
        <v>17.920000000000002</v>
      </c>
      <c r="R417" s="1">
        <v>18.07</v>
      </c>
      <c r="S417" s="1">
        <v>17.52</v>
      </c>
      <c r="T417" s="1">
        <v>0.23630599999999999</v>
      </c>
      <c r="U417" s="1">
        <f t="shared" si="12"/>
        <v>1.1304426735317255</v>
      </c>
      <c r="V417" s="1">
        <f t="shared" si="13"/>
        <v>176584.59938693969</v>
      </c>
      <c r="W417" s="1">
        <f t="shared" si="13"/>
        <v>171755.88423052346</v>
      </c>
      <c r="X417" s="1">
        <v>242899.50089618927</v>
      </c>
      <c r="Y417" s="1">
        <v>205674.01375904551</v>
      </c>
      <c r="Z417" s="1">
        <v>237900.70145146173</v>
      </c>
      <c r="AA417" s="1">
        <v>221969.20316396243</v>
      </c>
      <c r="AB417" s="1">
        <v>217401.14301798114</v>
      </c>
      <c r="AC417" s="1">
        <v>163621.18170563199</v>
      </c>
      <c r="AD417" s="1">
        <v>260333.239123846</v>
      </c>
      <c r="AE417" s="1">
        <v>236257.40127065353</v>
      </c>
      <c r="AF417" s="1">
        <v>228209.6068646991</v>
      </c>
      <c r="AG417" s="1">
        <v>184083.39875273034</v>
      </c>
      <c r="AH417" s="1">
        <v>248003.33574323493</v>
      </c>
      <c r="AI417" s="1">
        <v>275176.93031168508</v>
      </c>
      <c r="AJ417" s="1">
        <v>187951.38226793043</v>
      </c>
    </row>
    <row r="418" spans="1:36">
      <c r="A418" s="1">
        <v>777</v>
      </c>
      <c r="B418" s="1" t="s">
        <v>974</v>
      </c>
      <c r="C418" s="1" t="s">
        <v>975</v>
      </c>
      <c r="D418" s="1" t="s">
        <v>516</v>
      </c>
      <c r="E418" s="1">
        <v>16.63</v>
      </c>
      <c r="F418" s="1">
        <v>16.66</v>
      </c>
      <c r="G418" s="1">
        <v>15.52</v>
      </c>
      <c r="H418" s="1">
        <v>16.059999999999999</v>
      </c>
      <c r="I418" s="1">
        <v>15.69</v>
      </c>
      <c r="J418" s="1">
        <v>16.010000000000002</v>
      </c>
      <c r="K418" s="1">
        <v>16.239999999999998</v>
      </c>
      <c r="L418" s="1">
        <v>16.45</v>
      </c>
      <c r="M418" s="1">
        <v>15.83</v>
      </c>
      <c r="N418" s="1">
        <v>15.86</v>
      </c>
      <c r="O418" s="1">
        <v>15.87</v>
      </c>
      <c r="P418" s="1">
        <v>16</v>
      </c>
      <c r="Q418" s="1">
        <v>15.71</v>
      </c>
      <c r="R418" s="1">
        <v>15.7</v>
      </c>
      <c r="S418" s="1">
        <v>16.21</v>
      </c>
      <c r="T418" s="1">
        <v>0.23577100000000001</v>
      </c>
      <c r="U418" s="1">
        <f t="shared" si="12"/>
        <v>0.80292038768892238</v>
      </c>
      <c r="V418" s="1">
        <f t="shared" si="13"/>
        <v>101421.21941679402</v>
      </c>
      <c r="W418" s="1">
        <f t="shared" si="13"/>
        <v>103552.29482855652</v>
      </c>
      <c r="X418" s="1">
        <v>46987.845566982593</v>
      </c>
      <c r="Y418" s="1">
        <v>68319.036102483689</v>
      </c>
      <c r="Z418" s="1">
        <v>52864.074332381235</v>
      </c>
      <c r="AA418" s="1">
        <v>65991.838928517172</v>
      </c>
      <c r="AB418" s="1">
        <v>77397.535059445625</v>
      </c>
      <c r="AC418" s="1">
        <v>89524.814266655914</v>
      </c>
      <c r="AD418" s="1">
        <v>58251.193952932314</v>
      </c>
      <c r="AE418" s="1">
        <v>59475.175362865419</v>
      </c>
      <c r="AF418" s="1">
        <v>59888.857922233925</v>
      </c>
      <c r="AG418" s="1">
        <v>65536</v>
      </c>
      <c r="AH418" s="1">
        <v>53602.029309642734</v>
      </c>
      <c r="AI418" s="1">
        <v>53231.773047602182</v>
      </c>
      <c r="AJ418" s="1">
        <v>75804.716820416972</v>
      </c>
    </row>
    <row r="419" spans="1:36">
      <c r="A419" s="1">
        <v>192</v>
      </c>
      <c r="B419" s="1" t="s">
        <v>976</v>
      </c>
      <c r="C419" s="1" t="s">
        <v>977</v>
      </c>
      <c r="D419" s="1" t="s">
        <v>978</v>
      </c>
      <c r="E419" s="1">
        <v>18.02</v>
      </c>
      <c r="F419" s="1">
        <v>18.350000000000001</v>
      </c>
      <c r="G419" s="1">
        <v>17.690000000000001</v>
      </c>
      <c r="H419" s="1">
        <v>18.07</v>
      </c>
      <c r="I419" s="1">
        <v>18.07</v>
      </c>
      <c r="J419" s="1">
        <v>18.28</v>
      </c>
      <c r="K419" s="1">
        <v>18.760000000000002</v>
      </c>
      <c r="L419" s="1">
        <v>18.84</v>
      </c>
      <c r="M419" s="1">
        <v>17.82</v>
      </c>
      <c r="N419" s="1">
        <v>17.96</v>
      </c>
      <c r="O419" s="1">
        <v>17.86</v>
      </c>
      <c r="P419" s="1">
        <v>18.23</v>
      </c>
      <c r="Q419" s="1">
        <v>17.809999999999999</v>
      </c>
      <c r="R419" s="1">
        <v>17.68</v>
      </c>
      <c r="S419" s="1">
        <v>18.829999999999998</v>
      </c>
      <c r="T419" s="1">
        <v>0.234462</v>
      </c>
      <c r="U419" s="1">
        <f t="shared" si="12"/>
        <v>0.85388779255904834</v>
      </c>
      <c r="V419" s="1">
        <f t="shared" si="13"/>
        <v>265803.39387007704</v>
      </c>
      <c r="W419" s="1">
        <f t="shared" si="13"/>
        <v>334118.42108798103</v>
      </c>
      <c r="X419" s="1">
        <v>211456.29732952535</v>
      </c>
      <c r="Y419" s="1">
        <v>275176.93031168508</v>
      </c>
      <c r="Z419" s="1">
        <v>275176.93031168508</v>
      </c>
      <c r="AA419" s="1">
        <v>318293.90377485525</v>
      </c>
      <c r="AB419" s="1">
        <v>443938.40632792492</v>
      </c>
      <c r="AC419" s="1">
        <v>469250.90438668441</v>
      </c>
      <c r="AD419" s="1">
        <v>231395.29425961751</v>
      </c>
      <c r="AE419" s="1">
        <v>254975.65853444629</v>
      </c>
      <c r="AF419" s="1">
        <v>237900.70145146173</v>
      </c>
      <c r="AG419" s="1">
        <v>307451.64493144158</v>
      </c>
      <c r="AH419" s="1">
        <v>229796.9302086705</v>
      </c>
      <c r="AI419" s="1">
        <v>209995.66199085393</v>
      </c>
      <c r="AJ419" s="1">
        <v>466009.55162345781</v>
      </c>
    </row>
    <row r="420" spans="1:36">
      <c r="A420" s="1">
        <v>19</v>
      </c>
      <c r="B420" s="1" t="s">
        <v>979</v>
      </c>
      <c r="C420" s="1" t="s">
        <v>980</v>
      </c>
      <c r="D420" s="1" t="s">
        <v>249</v>
      </c>
      <c r="E420" s="1">
        <v>17.22</v>
      </c>
      <c r="F420" s="1">
        <v>17.73</v>
      </c>
      <c r="G420" s="1">
        <v>17.88</v>
      </c>
      <c r="H420" s="1">
        <v>18.39</v>
      </c>
      <c r="I420" s="1">
        <v>17.95</v>
      </c>
      <c r="J420" s="1">
        <v>18.28</v>
      </c>
      <c r="K420" s="1">
        <v>17.579999999999998</v>
      </c>
      <c r="L420" s="1">
        <v>18.100000000000001</v>
      </c>
      <c r="M420" s="1">
        <v>17.05</v>
      </c>
      <c r="N420" s="1">
        <v>17.55</v>
      </c>
      <c r="O420" s="1">
        <v>17.670000000000002</v>
      </c>
      <c r="P420" s="1">
        <v>17.29</v>
      </c>
      <c r="Q420" s="1">
        <v>17.47</v>
      </c>
      <c r="R420" s="1">
        <v>18.72</v>
      </c>
      <c r="S420" s="1">
        <v>18.079999999999998</v>
      </c>
      <c r="T420" s="1">
        <v>0.23356299999999999</v>
      </c>
      <c r="U420" s="1">
        <f t="shared" si="12"/>
        <v>0.90531367562901033</v>
      </c>
      <c r="V420" s="1">
        <f t="shared" si="13"/>
        <v>152663.96064559321</v>
      </c>
      <c r="W420" s="1">
        <f t="shared" si="13"/>
        <v>217401.14301798114</v>
      </c>
      <c r="X420" s="1">
        <v>241221.67148540687</v>
      </c>
      <c r="Y420" s="1">
        <v>343511.76846104692</v>
      </c>
      <c r="Z420" s="1">
        <v>253214.41300967455</v>
      </c>
      <c r="AA420" s="1">
        <v>318293.90377485525</v>
      </c>
      <c r="AB420" s="1">
        <v>195932.88071707849</v>
      </c>
      <c r="AC420" s="1">
        <v>280958.98256311426</v>
      </c>
      <c r="AD420" s="1">
        <v>135694.24409773704</v>
      </c>
      <c r="AE420" s="1">
        <v>191900.64033898487</v>
      </c>
      <c r="AF420" s="1">
        <v>208545.11599744955</v>
      </c>
      <c r="AG420" s="1">
        <v>160253.90647765473</v>
      </c>
      <c r="AH420" s="1">
        <v>181549.06820423494</v>
      </c>
      <c r="AI420" s="1">
        <v>431798.8872611812</v>
      </c>
      <c r="AJ420" s="1">
        <v>277090.93722492206</v>
      </c>
    </row>
    <row r="421" spans="1:36">
      <c r="A421" s="1">
        <v>395</v>
      </c>
      <c r="B421" s="1" t="s">
        <v>981</v>
      </c>
      <c r="C421" s="1" t="s">
        <v>982</v>
      </c>
      <c r="D421" s="1" t="s">
        <v>232</v>
      </c>
      <c r="E421" s="1">
        <v>16.97</v>
      </c>
      <c r="F421" s="1">
        <v>17.29</v>
      </c>
      <c r="G421" s="1">
        <v>17.54</v>
      </c>
      <c r="H421" s="1">
        <v>17.399999999999999</v>
      </c>
      <c r="I421" s="1">
        <v>17.579999999999998</v>
      </c>
      <c r="J421" s="1">
        <v>17.54</v>
      </c>
      <c r="K421" s="1">
        <v>17.41</v>
      </c>
      <c r="L421" s="1">
        <v>17.55</v>
      </c>
      <c r="M421" s="1">
        <v>18.21</v>
      </c>
      <c r="N421" s="1">
        <v>17.420000000000002</v>
      </c>
      <c r="O421" s="1">
        <v>17.489999999999998</v>
      </c>
      <c r="P421" s="1">
        <v>17.3</v>
      </c>
      <c r="Q421" s="1">
        <v>17.41</v>
      </c>
      <c r="R421" s="1">
        <v>17.77</v>
      </c>
      <c r="S421" s="1">
        <v>17.84</v>
      </c>
      <c r="T421" s="1">
        <v>0.231852</v>
      </c>
      <c r="U421" s="1">
        <f t="shared" si="12"/>
        <v>1.1848475440258466</v>
      </c>
      <c r="V421" s="1">
        <f t="shared" si="13"/>
        <v>128374.57724531343</v>
      </c>
      <c r="W421" s="1">
        <f t="shared" si="13"/>
        <v>160253.90647765473</v>
      </c>
      <c r="X421" s="1">
        <v>190575.08579020741</v>
      </c>
      <c r="Y421" s="1">
        <v>172950.54088082444</v>
      </c>
      <c r="Z421" s="1">
        <v>195932.88071707849</v>
      </c>
      <c r="AA421" s="1">
        <v>190575.08579020741</v>
      </c>
      <c r="AB421" s="1">
        <v>174153.5070252578</v>
      </c>
      <c r="AC421" s="1">
        <v>191900.64033898487</v>
      </c>
      <c r="AD421" s="1">
        <v>303218.86728166795</v>
      </c>
      <c r="AE421" s="1">
        <v>175364.84046092533</v>
      </c>
      <c r="AF421" s="1">
        <v>184083.39875273034</v>
      </c>
      <c r="AG421" s="1">
        <v>161368.56054594496</v>
      </c>
      <c r="AH421" s="1">
        <v>174153.5070252578</v>
      </c>
      <c r="AI421" s="1">
        <v>223513.12106761921</v>
      </c>
      <c r="AJ421" s="1">
        <v>234625.45219334218</v>
      </c>
    </row>
    <row r="422" spans="1:36">
      <c r="A422" s="1">
        <v>666</v>
      </c>
      <c r="B422" s="1" t="s">
        <v>983</v>
      </c>
      <c r="C422" s="1" t="s">
        <v>984</v>
      </c>
      <c r="D422" s="1" t="s">
        <v>299</v>
      </c>
      <c r="E422" s="1">
        <v>15.05</v>
      </c>
      <c r="F422" s="1">
        <v>15.26</v>
      </c>
      <c r="G422" s="1">
        <v>15.49</v>
      </c>
      <c r="H422" s="1">
        <v>15.44</v>
      </c>
      <c r="I422" s="1">
        <v>15.62</v>
      </c>
      <c r="J422" s="1">
        <v>15.67</v>
      </c>
      <c r="K422" s="1">
        <v>15.19</v>
      </c>
      <c r="L422" s="1">
        <v>15.47</v>
      </c>
      <c r="M422" s="1">
        <v>15.72</v>
      </c>
      <c r="N422" s="1">
        <v>15.77</v>
      </c>
      <c r="O422" s="1">
        <v>15.29</v>
      </c>
      <c r="P422" s="1">
        <v>15.09</v>
      </c>
      <c r="Q422" s="1">
        <v>15.59</v>
      </c>
      <c r="R422" s="1">
        <v>15.95</v>
      </c>
      <c r="S422" s="1">
        <v>15.98</v>
      </c>
      <c r="T422" s="1">
        <v>0.23183999999999999</v>
      </c>
      <c r="U422" s="1">
        <f t="shared" si="12"/>
        <v>1.1859447756455657</v>
      </c>
      <c r="V422" s="1">
        <f t="shared" si="13"/>
        <v>33923.561024434261</v>
      </c>
      <c r="W422" s="1">
        <f t="shared" si="13"/>
        <v>39238.98219295303</v>
      </c>
      <c r="X422" s="1">
        <v>46020.849688182658</v>
      </c>
      <c r="Y422" s="1">
        <v>44453.210601805265</v>
      </c>
      <c r="Z422" s="1">
        <v>50360.325940445502</v>
      </c>
      <c r="AA422" s="1">
        <v>52136.278999362286</v>
      </c>
      <c r="AB422" s="1">
        <v>37380.545441576513</v>
      </c>
      <c r="AC422" s="1">
        <v>45387.267051058807</v>
      </c>
      <c r="AD422" s="1">
        <v>53974.860907647635</v>
      </c>
      <c r="AE422" s="1">
        <v>55878.280266904796</v>
      </c>
      <c r="AF422" s="1">
        <v>40063.476619413676</v>
      </c>
      <c r="AG422" s="1">
        <v>34877.282138631672</v>
      </c>
      <c r="AH422" s="1">
        <v>49323.925419165862</v>
      </c>
      <c r="AI422" s="1">
        <v>63303.603252418623</v>
      </c>
      <c r="AJ422" s="1">
        <v>64633.74652167673</v>
      </c>
    </row>
    <row r="423" spans="1:36">
      <c r="A423" s="1">
        <v>979</v>
      </c>
      <c r="B423" s="1" t="s">
        <v>985</v>
      </c>
      <c r="C423" s="1" t="s">
        <v>986</v>
      </c>
      <c r="D423" s="1" t="s">
        <v>190</v>
      </c>
      <c r="E423" s="1">
        <v>14.22</v>
      </c>
      <c r="F423" s="1">
        <v>15.13</v>
      </c>
      <c r="G423" s="1">
        <v>15.42</v>
      </c>
      <c r="H423" s="1">
        <v>15.17</v>
      </c>
      <c r="I423" s="1">
        <v>15.04</v>
      </c>
      <c r="J423" s="1">
        <v>15.45</v>
      </c>
      <c r="K423" s="1">
        <v>14.61</v>
      </c>
      <c r="L423" s="1">
        <v>15.2</v>
      </c>
      <c r="M423" s="1">
        <v>15.36</v>
      </c>
      <c r="N423" s="1">
        <v>15.94</v>
      </c>
      <c r="O423" s="1">
        <v>15.31</v>
      </c>
      <c r="P423" s="1">
        <v>14.38</v>
      </c>
      <c r="Q423" s="1">
        <v>15.25</v>
      </c>
      <c r="R423" s="1">
        <v>16.11</v>
      </c>
      <c r="S423" s="1">
        <v>15.83</v>
      </c>
      <c r="T423" s="1">
        <v>0.23017099999999999</v>
      </c>
      <c r="U423" s="1">
        <f t="shared" si="12"/>
        <v>1.3826502579728321</v>
      </c>
      <c r="V423" s="1">
        <f t="shared" si="13"/>
        <v>19082.99508069918</v>
      </c>
      <c r="W423" s="1">
        <f t="shared" si="13"/>
        <v>35857.816002911924</v>
      </c>
      <c r="X423" s="1">
        <v>43841.210115231326</v>
      </c>
      <c r="Y423" s="1">
        <v>36865.916426282893</v>
      </c>
      <c r="Z423" s="1">
        <v>33689.233871865945</v>
      </c>
      <c r="AA423" s="1">
        <v>44762.40713332803</v>
      </c>
      <c r="AB423" s="1">
        <v>25006.230879609771</v>
      </c>
      <c r="AC423" s="1">
        <v>37640.547696542824</v>
      </c>
      <c r="AD423" s="1">
        <v>42055.299811341181</v>
      </c>
      <c r="AE423" s="1">
        <v>62866.333324100517</v>
      </c>
      <c r="AF423" s="1">
        <v>40622.741911600708</v>
      </c>
      <c r="AG423" s="1">
        <v>21321.184959560655</v>
      </c>
      <c r="AH423" s="1">
        <v>38967.938744409163</v>
      </c>
      <c r="AI423" s="1">
        <v>70728.301707554128</v>
      </c>
      <c r="AJ423" s="1">
        <v>58251.193952932314</v>
      </c>
    </row>
    <row r="424" spans="1:36">
      <c r="A424" s="1">
        <v>518</v>
      </c>
      <c r="B424" s="1" t="s">
        <v>987</v>
      </c>
      <c r="C424" s="1" t="s">
        <v>988</v>
      </c>
      <c r="D424" s="1" t="s">
        <v>155</v>
      </c>
      <c r="E424" s="1">
        <v>16.21</v>
      </c>
      <c r="F424" s="1">
        <v>16.350000000000001</v>
      </c>
      <c r="G424" s="1">
        <v>16.600000000000001</v>
      </c>
      <c r="H424" s="1">
        <v>16.54</v>
      </c>
      <c r="I424" s="1">
        <v>16.34</v>
      </c>
      <c r="J424" s="1">
        <v>16.39</v>
      </c>
      <c r="K424" s="1">
        <v>16.54</v>
      </c>
      <c r="L424" s="1">
        <v>16.43</v>
      </c>
      <c r="M424" s="1">
        <v>16.559999999999999</v>
      </c>
      <c r="N424" s="1">
        <v>16.670000000000002</v>
      </c>
      <c r="O424" s="1">
        <v>16.690000000000001</v>
      </c>
      <c r="P424" s="1">
        <v>16.2</v>
      </c>
      <c r="Q424" s="1">
        <v>16.73</v>
      </c>
      <c r="R424" s="1">
        <v>16.84</v>
      </c>
      <c r="S424" s="1">
        <v>16.34</v>
      </c>
      <c r="T424" s="1">
        <v>0.22942000000000001</v>
      </c>
      <c r="U424" s="1">
        <f t="shared" si="12"/>
        <v>1.1177777324202229</v>
      </c>
      <c r="V424" s="1">
        <f t="shared" si="13"/>
        <v>75804.716820416972</v>
      </c>
      <c r="W424" s="1">
        <f t="shared" si="13"/>
        <v>83529.605271995242</v>
      </c>
      <c r="X424" s="1">
        <v>99334.000902825588</v>
      </c>
      <c r="Y424" s="1">
        <v>95287.542895103863</v>
      </c>
      <c r="Z424" s="1">
        <v>82952.624142436252</v>
      </c>
      <c r="AA424" s="1">
        <v>85877.942115261714</v>
      </c>
      <c r="AB424" s="1">
        <v>95287.542895103863</v>
      </c>
      <c r="AC424" s="1">
        <v>88292.299693469846</v>
      </c>
      <c r="AD424" s="1">
        <v>96617.707424389475</v>
      </c>
      <c r="AE424" s="1">
        <v>104272.55799872478</v>
      </c>
      <c r="AF424" s="1">
        <v>105728.14866476266</v>
      </c>
      <c r="AG424" s="1">
        <v>75281.095393085663</v>
      </c>
      <c r="AH424" s="1">
        <v>108700.57150899056</v>
      </c>
      <c r="AI424" s="1">
        <v>117312.72609667109</v>
      </c>
      <c r="AJ424" s="1">
        <v>82952.624142436252</v>
      </c>
    </row>
    <row r="425" spans="1:36">
      <c r="A425" s="1">
        <v>1107</v>
      </c>
      <c r="B425" s="1" t="s">
        <v>989</v>
      </c>
      <c r="C425" s="1" t="s">
        <v>990</v>
      </c>
      <c r="D425" s="1" t="s">
        <v>516</v>
      </c>
      <c r="E425" s="1">
        <v>18.5</v>
      </c>
      <c r="F425" s="1">
        <v>18.850000000000001</v>
      </c>
      <c r="G425" s="1">
        <v>18.579999999999998</v>
      </c>
      <c r="H425" s="1">
        <v>18.59</v>
      </c>
      <c r="I425" s="1">
        <v>18.62</v>
      </c>
      <c r="J425" s="1">
        <v>18.72</v>
      </c>
      <c r="K425" s="1">
        <v>18.59</v>
      </c>
      <c r="L425" s="1">
        <v>18.850000000000001</v>
      </c>
      <c r="M425" s="1">
        <v>18.690000000000001</v>
      </c>
      <c r="N425" s="1">
        <v>18.920000000000002</v>
      </c>
      <c r="O425" s="1">
        <v>18.77</v>
      </c>
      <c r="P425" s="1">
        <v>18.63</v>
      </c>
      <c r="Q425" s="1">
        <v>18.59</v>
      </c>
      <c r="R425" s="1">
        <v>19.41</v>
      </c>
      <c r="S425" s="1">
        <v>18.809999999999999</v>
      </c>
      <c r="T425" s="1">
        <v>0.228853</v>
      </c>
      <c r="U425" s="1">
        <f t="shared" si="12"/>
        <v>1.1397499625141716</v>
      </c>
      <c r="V425" s="1">
        <f t="shared" si="13"/>
        <v>370727.60009473225</v>
      </c>
      <c r="W425" s="1">
        <f t="shared" si="13"/>
        <v>472514.80254130712</v>
      </c>
      <c r="X425" s="1">
        <v>391865.76143415633</v>
      </c>
      <c r="Y425" s="1">
        <v>394591.40335332631</v>
      </c>
      <c r="Z425" s="1">
        <v>402882.60752356489</v>
      </c>
      <c r="AA425" s="1">
        <v>431798.8872611812</v>
      </c>
      <c r="AB425" s="1">
        <v>394591.40335332631</v>
      </c>
      <c r="AC425" s="1">
        <v>472514.80254130712</v>
      </c>
      <c r="AD425" s="1">
        <v>422912.59465905</v>
      </c>
      <c r="AE425" s="1">
        <v>496006.67148646986</v>
      </c>
      <c r="AF425" s="1">
        <v>447026.24213523848</v>
      </c>
      <c r="AG425" s="1">
        <v>405684.87766717543</v>
      </c>
      <c r="AH425" s="1">
        <v>394591.40335332631</v>
      </c>
      <c r="AI425" s="1">
        <v>696614.02810103144</v>
      </c>
      <c r="AJ425" s="1">
        <v>459593.86041734106</v>
      </c>
    </row>
    <row r="426" spans="1:36">
      <c r="A426" s="1">
        <v>1102</v>
      </c>
      <c r="B426" s="1" t="s">
        <v>991</v>
      </c>
      <c r="C426" s="1" t="s">
        <v>992</v>
      </c>
      <c r="D426" s="1" t="s">
        <v>299</v>
      </c>
      <c r="E426" s="1">
        <v>15.18</v>
      </c>
      <c r="F426" s="1">
        <v>15.24</v>
      </c>
      <c r="G426" s="1">
        <v>14.76</v>
      </c>
      <c r="H426" s="1">
        <v>15.01</v>
      </c>
      <c r="I426" s="1">
        <v>14.95</v>
      </c>
      <c r="J426" s="1">
        <v>15.75</v>
      </c>
      <c r="K426" s="1">
        <v>15.77</v>
      </c>
      <c r="L426" s="1">
        <v>15.76</v>
      </c>
      <c r="M426" s="1">
        <v>14.67</v>
      </c>
      <c r="N426" s="1">
        <v>15.26</v>
      </c>
      <c r="O426" s="1">
        <v>15.42</v>
      </c>
      <c r="P426" s="1">
        <v>15.61</v>
      </c>
      <c r="Q426" s="1">
        <v>14.99</v>
      </c>
      <c r="R426" s="1">
        <v>14.59</v>
      </c>
      <c r="S426" s="1">
        <v>14.69</v>
      </c>
      <c r="T426" s="1">
        <v>0.22495599999999999</v>
      </c>
      <c r="U426" s="1">
        <f t="shared" si="12"/>
        <v>0.82905938556952186</v>
      </c>
      <c r="V426" s="1">
        <f t="shared" si="13"/>
        <v>37122.33915337269</v>
      </c>
      <c r="W426" s="1">
        <f t="shared" si="13"/>
        <v>38698.767529722878</v>
      </c>
      <c r="X426" s="1">
        <v>27746.150395495297</v>
      </c>
      <c r="Y426" s="1">
        <v>32995.919464258528</v>
      </c>
      <c r="Z426" s="1">
        <v>31651.801626209312</v>
      </c>
      <c r="AA426" s="1">
        <v>55108.98747006739</v>
      </c>
      <c r="AB426" s="1">
        <v>55878.280266904796</v>
      </c>
      <c r="AC426" s="1">
        <v>55492.300790990601</v>
      </c>
      <c r="AD426" s="1">
        <v>26068.139499681187</v>
      </c>
      <c r="AE426" s="1">
        <v>39238.98219295303</v>
      </c>
      <c r="AF426" s="1">
        <v>43841.210115231326</v>
      </c>
      <c r="AG426" s="1">
        <v>50012.46175921955</v>
      </c>
      <c r="AH426" s="1">
        <v>32541.654890480797</v>
      </c>
      <c r="AI426" s="1">
        <v>24661.962709582927</v>
      </c>
      <c r="AJ426" s="1">
        <v>26432.037166190614</v>
      </c>
    </row>
    <row r="427" spans="1:36">
      <c r="A427" s="1">
        <v>384</v>
      </c>
      <c r="B427" s="1" t="s">
        <v>993</v>
      </c>
      <c r="C427" s="1" t="s">
        <v>994</v>
      </c>
      <c r="D427" s="1" t="s">
        <v>74</v>
      </c>
      <c r="E427" s="1">
        <v>17.12</v>
      </c>
      <c r="F427" s="1">
        <v>17.41</v>
      </c>
      <c r="G427" s="1">
        <v>17.71</v>
      </c>
      <c r="H427" s="1">
        <v>17.5</v>
      </c>
      <c r="I427" s="1">
        <v>17.75</v>
      </c>
      <c r="J427" s="1">
        <v>17.78</v>
      </c>
      <c r="K427" s="1">
        <v>17.43</v>
      </c>
      <c r="L427" s="1">
        <v>17.53</v>
      </c>
      <c r="M427" s="1">
        <v>17.75</v>
      </c>
      <c r="N427" s="1">
        <v>17.84</v>
      </c>
      <c r="O427" s="1">
        <v>17.71</v>
      </c>
      <c r="P427" s="1">
        <v>17.23</v>
      </c>
      <c r="Q427" s="1">
        <v>17.739999999999998</v>
      </c>
      <c r="R427" s="1">
        <v>18.48</v>
      </c>
      <c r="S427" s="1">
        <v>17.71</v>
      </c>
      <c r="T427" s="1">
        <v>0.22489500000000001</v>
      </c>
      <c r="U427" s="1">
        <f t="shared" si="12"/>
        <v>1.2134968002255579</v>
      </c>
      <c r="V427" s="1">
        <f t="shared" si="13"/>
        <v>142440.51190101565</v>
      </c>
      <c r="W427" s="1">
        <f t="shared" si="13"/>
        <v>174153.5070252578</v>
      </c>
      <c r="X427" s="1">
        <v>214408.11723857099</v>
      </c>
      <c r="Y427" s="1">
        <v>185363.80004736609</v>
      </c>
      <c r="Z427" s="1">
        <v>220435.94988026959</v>
      </c>
      <c r="AA427" s="1">
        <v>225067.77776953875</v>
      </c>
      <c r="AB427" s="1">
        <v>176584.59938693969</v>
      </c>
      <c r="AC427" s="1">
        <v>189258.68751552471</v>
      </c>
      <c r="AD427" s="1">
        <v>220435.94988026959</v>
      </c>
      <c r="AE427" s="1">
        <v>234625.45219334218</v>
      </c>
      <c r="AF427" s="1">
        <v>214408.11723857099</v>
      </c>
      <c r="AG427" s="1">
        <v>153725.82246572076</v>
      </c>
      <c r="AH427" s="1">
        <v>218913.28755063005</v>
      </c>
      <c r="AI427" s="1">
        <v>365623.68367176078</v>
      </c>
      <c r="AJ427" s="1">
        <v>214408.11723857099</v>
      </c>
    </row>
    <row r="428" spans="1:36">
      <c r="A428" s="1">
        <v>726</v>
      </c>
      <c r="B428" s="1" t="s">
        <v>995</v>
      </c>
      <c r="C428" s="1" t="s">
        <v>996</v>
      </c>
      <c r="D428" s="1" t="s">
        <v>26</v>
      </c>
      <c r="E428" s="1">
        <v>14.84</v>
      </c>
      <c r="F428" s="1">
        <v>14.87</v>
      </c>
      <c r="G428" s="1">
        <v>15.23</v>
      </c>
      <c r="H428" s="1">
        <v>15.04</v>
      </c>
      <c r="I428" s="1">
        <v>14.93</v>
      </c>
      <c r="J428" s="1">
        <v>15.22</v>
      </c>
      <c r="K428" s="1">
        <v>15.21</v>
      </c>
      <c r="L428" s="1">
        <v>15.03</v>
      </c>
      <c r="M428" s="1">
        <v>14.73</v>
      </c>
      <c r="N428" s="1">
        <v>15.37</v>
      </c>
      <c r="O428" s="1">
        <v>15.35</v>
      </c>
      <c r="P428" s="1">
        <v>15.46</v>
      </c>
      <c r="Q428" s="1">
        <v>15.34</v>
      </c>
      <c r="R428" s="1">
        <v>15.57</v>
      </c>
      <c r="S428" s="1">
        <v>14.88</v>
      </c>
      <c r="T428" s="1">
        <v>0.22454299999999999</v>
      </c>
      <c r="U428" s="1">
        <f t="shared" si="12"/>
        <v>1.1617603821813456</v>
      </c>
      <c r="V428" s="1">
        <f t="shared" si="13"/>
        <v>29328.181524167765</v>
      </c>
      <c r="W428" s="1">
        <f t="shared" si="13"/>
        <v>29944.428961116959</v>
      </c>
      <c r="X428" s="1">
        <v>38431.455616430183</v>
      </c>
      <c r="Y428" s="1">
        <v>33689.233871865945</v>
      </c>
      <c r="Z428" s="1">
        <v>31216.04191990375</v>
      </c>
      <c r="AA428" s="1">
        <v>38165.990161398367</v>
      </c>
      <c r="AB428" s="1">
        <v>37902.358410208486</v>
      </c>
      <c r="AC428" s="1">
        <v>33456.52533517329</v>
      </c>
      <c r="AD428" s="1">
        <v>27175.142877247636</v>
      </c>
      <c r="AE428" s="1">
        <v>42347.817554329333</v>
      </c>
      <c r="AF428" s="1">
        <v>41764.802635997548</v>
      </c>
      <c r="AG428" s="1">
        <v>45073.754296803098</v>
      </c>
      <c r="AH428" s="1">
        <v>41476.312071218126</v>
      </c>
      <c r="AI428" s="1">
        <v>48644.868362372668</v>
      </c>
      <c r="AJ428" s="1">
        <v>30152.708935675902</v>
      </c>
    </row>
    <row r="429" spans="1:36">
      <c r="A429" s="1">
        <v>90</v>
      </c>
      <c r="B429" s="1" t="s">
        <v>997</v>
      </c>
      <c r="C429" s="1" t="s">
        <v>998</v>
      </c>
      <c r="D429" s="1" t="s">
        <v>56</v>
      </c>
      <c r="E429" s="1">
        <v>17.059999999999999</v>
      </c>
      <c r="F429" s="1">
        <v>17.329999999999998</v>
      </c>
      <c r="G429" s="1">
        <v>16.39</v>
      </c>
      <c r="H429" s="1">
        <v>16.940000000000001</v>
      </c>
      <c r="I429" s="1">
        <v>16.2</v>
      </c>
      <c r="J429" s="1">
        <v>16.72</v>
      </c>
      <c r="K429" s="1">
        <v>16.579999999999998</v>
      </c>
      <c r="L429" s="1">
        <v>17.02</v>
      </c>
      <c r="M429" s="1">
        <v>15.96</v>
      </c>
      <c r="N429" s="1">
        <v>16.149999999999999</v>
      </c>
      <c r="O429" s="1">
        <v>16.809999999999999</v>
      </c>
      <c r="P429" s="1">
        <v>16.8</v>
      </c>
      <c r="Q429" s="1">
        <v>16.010000000000002</v>
      </c>
      <c r="R429" s="1">
        <v>17</v>
      </c>
      <c r="S429" s="1">
        <v>16.5</v>
      </c>
      <c r="T429" s="1">
        <v>0.22442699999999999</v>
      </c>
      <c r="U429" s="1">
        <f t="shared" si="12"/>
        <v>0.80768577400439656</v>
      </c>
      <c r="V429" s="1">
        <f t="shared" si="13"/>
        <v>136638.07220496741</v>
      </c>
      <c r="W429" s="1">
        <f t="shared" si="13"/>
        <v>164759.25702532489</v>
      </c>
      <c r="X429" s="1">
        <v>85877.942115261714</v>
      </c>
      <c r="Y429" s="1">
        <v>125732.66664820103</v>
      </c>
      <c r="Z429" s="1">
        <v>75281.095393085663</v>
      </c>
      <c r="AA429" s="1">
        <v>107949.72181529527</v>
      </c>
      <c r="AB429" s="1">
        <v>97966.440358539243</v>
      </c>
      <c r="AC429" s="1">
        <v>132901.69693503849</v>
      </c>
      <c r="AD429" s="1">
        <v>63743.914633611566</v>
      </c>
      <c r="AE429" s="1">
        <v>72716.744921438236</v>
      </c>
      <c r="AF429" s="1">
        <v>114898.46510433525</v>
      </c>
      <c r="AG429" s="1">
        <v>114104.80343234955</v>
      </c>
      <c r="AH429" s="1">
        <v>65991.838928517172</v>
      </c>
      <c r="AI429" s="1">
        <v>131072</v>
      </c>
      <c r="AJ429" s="1">
        <v>92681.900023683047</v>
      </c>
    </row>
    <row r="430" spans="1:36">
      <c r="A430" s="1">
        <v>280</v>
      </c>
      <c r="B430" s="1" t="s">
        <v>999</v>
      </c>
      <c r="C430" s="1" t="s">
        <v>1000</v>
      </c>
      <c r="D430" s="1" t="s">
        <v>565</v>
      </c>
      <c r="E430" s="1">
        <v>16.11</v>
      </c>
      <c r="F430" s="1">
        <v>16.36</v>
      </c>
      <c r="G430" s="1">
        <v>15.38</v>
      </c>
      <c r="H430" s="1">
        <v>15.96</v>
      </c>
      <c r="I430" s="1">
        <v>15.52</v>
      </c>
      <c r="J430" s="1">
        <v>16.14</v>
      </c>
      <c r="K430" s="1">
        <v>15.74</v>
      </c>
      <c r="L430" s="1">
        <v>16.05</v>
      </c>
      <c r="M430" s="1">
        <v>16.03</v>
      </c>
      <c r="N430" s="1">
        <v>15.96</v>
      </c>
      <c r="O430" s="1">
        <v>16.16</v>
      </c>
      <c r="P430" s="1">
        <v>15.97</v>
      </c>
      <c r="Q430" s="1">
        <v>15.84</v>
      </c>
      <c r="R430" s="1">
        <v>16.440000000000001</v>
      </c>
      <c r="S430" s="1">
        <v>16.11</v>
      </c>
      <c r="T430" s="1">
        <v>0.222023</v>
      </c>
      <c r="U430" s="1">
        <f t="shared" si="12"/>
        <v>1.1050384268853046</v>
      </c>
      <c r="V430" s="1">
        <f t="shared" si="13"/>
        <v>70728.301707554128</v>
      </c>
      <c r="W430" s="1">
        <f t="shared" si="13"/>
        <v>84110.599622682377</v>
      </c>
      <c r="X430" s="1">
        <v>42642.369919121316</v>
      </c>
      <c r="Y430" s="1">
        <v>63743.914633611566</v>
      </c>
      <c r="Z430" s="1">
        <v>46987.845566982593</v>
      </c>
      <c r="AA430" s="1">
        <v>72214.453674089542</v>
      </c>
      <c r="AB430" s="1">
        <v>54728.321887657599</v>
      </c>
      <c r="AC430" s="1">
        <v>67847.122048868521</v>
      </c>
      <c r="AD430" s="1">
        <v>66913.05067034658</v>
      </c>
      <c r="AE430" s="1">
        <v>63743.914633611566</v>
      </c>
      <c r="AF430" s="1">
        <v>73222.52988070104</v>
      </c>
      <c r="AG430" s="1">
        <v>64187.288622656823</v>
      </c>
      <c r="AH430" s="1">
        <v>58656.363048335537</v>
      </c>
      <c r="AI430" s="1">
        <v>88906.421203610691</v>
      </c>
      <c r="AJ430" s="1">
        <v>70728.301707554128</v>
      </c>
    </row>
    <row r="431" spans="1:36">
      <c r="A431" s="1">
        <v>637</v>
      </c>
      <c r="B431" s="1" t="s">
        <v>1001</v>
      </c>
      <c r="C431" s="1" t="s">
        <v>1002</v>
      </c>
      <c r="D431" s="1" t="s">
        <v>331</v>
      </c>
      <c r="E431" s="1">
        <v>14.72</v>
      </c>
      <c r="F431" s="1">
        <v>14.98</v>
      </c>
      <c r="G431" s="1">
        <v>15.66</v>
      </c>
      <c r="H431" s="1">
        <v>15.61</v>
      </c>
      <c r="I431" s="1">
        <v>15.77</v>
      </c>
      <c r="J431" s="1">
        <v>15.3</v>
      </c>
      <c r="K431" s="1">
        <v>14.1</v>
      </c>
      <c r="L431" s="1">
        <v>14.96</v>
      </c>
      <c r="M431" s="1">
        <v>15.61</v>
      </c>
      <c r="N431" s="1">
        <v>15.57</v>
      </c>
      <c r="O431" s="1">
        <v>15.26</v>
      </c>
      <c r="P431" s="1">
        <v>15.07</v>
      </c>
      <c r="Q431" s="1">
        <v>15.54</v>
      </c>
      <c r="R431" s="1">
        <v>16.010000000000002</v>
      </c>
      <c r="S431" s="1">
        <v>15.55</v>
      </c>
      <c r="T431" s="1">
        <v>0.22060099999999999</v>
      </c>
      <c r="U431" s="1">
        <f t="shared" si="12"/>
        <v>1.2440447815267035</v>
      </c>
      <c r="V431" s="1">
        <f t="shared" si="13"/>
        <v>26987.430453823861</v>
      </c>
      <c r="W431" s="1">
        <f t="shared" si="13"/>
        <v>32316.87326083842</v>
      </c>
      <c r="X431" s="1">
        <v>51776.147414278254</v>
      </c>
      <c r="Y431" s="1">
        <v>50012.46175921955</v>
      </c>
      <c r="Z431" s="1">
        <v>55878.280266904796</v>
      </c>
      <c r="AA431" s="1">
        <v>40342.140136486232</v>
      </c>
      <c r="AB431" s="1">
        <v>17559.936410194601</v>
      </c>
      <c r="AC431" s="1">
        <v>31871.95731680578</v>
      </c>
      <c r="AD431" s="1">
        <v>50012.46175921955</v>
      </c>
      <c r="AE431" s="1">
        <v>48644.868362372668</v>
      </c>
      <c r="AF431" s="1">
        <v>39238.98219295303</v>
      </c>
      <c r="AG431" s="1">
        <v>34397.116288960686</v>
      </c>
      <c r="AH431" s="1">
        <v>47643.771447551924</v>
      </c>
      <c r="AI431" s="1">
        <v>65991.838928517172</v>
      </c>
      <c r="AJ431" s="1">
        <v>47975.160084746298</v>
      </c>
    </row>
    <row r="432" spans="1:36">
      <c r="A432" s="1">
        <v>619</v>
      </c>
      <c r="B432" s="1" t="s">
        <v>1003</v>
      </c>
      <c r="C432" s="1" t="s">
        <v>1004</v>
      </c>
      <c r="D432" s="1" t="s">
        <v>246</v>
      </c>
      <c r="E432" s="1">
        <v>18.11</v>
      </c>
      <c r="F432" s="1">
        <v>18.04</v>
      </c>
      <c r="G432" s="1">
        <v>17.47</v>
      </c>
      <c r="H432" s="1">
        <v>17.59</v>
      </c>
      <c r="I432" s="1">
        <v>17.100000000000001</v>
      </c>
      <c r="J432" s="1">
        <v>17.100000000000001</v>
      </c>
      <c r="K432" s="1">
        <v>17.420000000000002</v>
      </c>
      <c r="L432" s="1">
        <v>17.23</v>
      </c>
      <c r="M432" s="1">
        <v>17.190000000000001</v>
      </c>
      <c r="N432" s="1">
        <v>17.399999999999999</v>
      </c>
      <c r="O432" s="1">
        <v>17.190000000000001</v>
      </c>
      <c r="P432" s="1">
        <v>17.690000000000001</v>
      </c>
      <c r="Q432" s="1">
        <v>17.16</v>
      </c>
      <c r="R432" s="1">
        <v>16.97</v>
      </c>
      <c r="S432" s="1">
        <v>16.89</v>
      </c>
      <c r="T432" s="1">
        <v>0.21907499999999999</v>
      </c>
      <c r="U432" s="1">
        <f t="shared" si="12"/>
        <v>0.80058987895645417</v>
      </c>
      <c r="V432" s="1">
        <f t="shared" si="13"/>
        <v>282913.20683021611</v>
      </c>
      <c r="W432" s="1">
        <f t="shared" si="13"/>
        <v>269513.87097492767</v>
      </c>
      <c r="X432" s="1">
        <v>181549.06820423494</v>
      </c>
      <c r="Y432" s="1">
        <v>197295.70167666313</v>
      </c>
      <c r="Z432" s="1">
        <v>140479.4912815571</v>
      </c>
      <c r="AA432" s="1">
        <v>140479.4912815571</v>
      </c>
      <c r="AB432" s="1">
        <v>175364.84046092533</v>
      </c>
      <c r="AC432" s="1">
        <v>153725.82246572076</v>
      </c>
      <c r="AD432" s="1">
        <v>149522.18176630608</v>
      </c>
      <c r="AE432" s="1">
        <v>172950.54088082444</v>
      </c>
      <c r="AF432" s="1">
        <v>149522.18176630608</v>
      </c>
      <c r="AG432" s="1">
        <v>211456.29732952535</v>
      </c>
      <c r="AH432" s="1">
        <v>146445.05976140208</v>
      </c>
      <c r="AI432" s="1">
        <v>128374.57724531343</v>
      </c>
      <c r="AJ432" s="1">
        <v>121449.75044809462</v>
      </c>
    </row>
    <row r="433" spans="1:36">
      <c r="A433" s="1">
        <v>147</v>
      </c>
      <c r="B433" s="1" t="s">
        <v>1005</v>
      </c>
      <c r="C433" s="1" t="s">
        <v>1006</v>
      </c>
      <c r="D433" s="1" t="s">
        <v>77</v>
      </c>
      <c r="E433" s="1">
        <v>17.62</v>
      </c>
      <c r="F433" s="1">
        <v>17.760000000000002</v>
      </c>
      <c r="G433" s="1">
        <v>16.96</v>
      </c>
      <c r="H433" s="1">
        <v>17.38</v>
      </c>
      <c r="I433" s="1">
        <v>16.88</v>
      </c>
      <c r="J433" s="1">
        <v>17.25</v>
      </c>
      <c r="K433" s="1">
        <v>17.12</v>
      </c>
      <c r="L433" s="1">
        <v>17.39</v>
      </c>
      <c r="M433" s="1">
        <v>17.61</v>
      </c>
      <c r="N433" s="1">
        <v>17.14</v>
      </c>
      <c r="O433" s="1">
        <v>17.43</v>
      </c>
      <c r="P433" s="1">
        <v>17.489999999999998</v>
      </c>
      <c r="Q433" s="1">
        <v>17.149999999999999</v>
      </c>
      <c r="R433" s="1">
        <v>17.600000000000001</v>
      </c>
      <c r="S433" s="1">
        <v>17.57</v>
      </c>
      <c r="T433" s="1">
        <v>0.21499499999999999</v>
      </c>
      <c r="U433" s="1">
        <f t="shared" si="12"/>
        <v>1.0833524028109434</v>
      </c>
      <c r="V433" s="1">
        <f t="shared" si="13"/>
        <v>201441.30376178242</v>
      </c>
      <c r="W433" s="1">
        <f t="shared" si="13"/>
        <v>221969.20316396243</v>
      </c>
      <c r="X433" s="1">
        <v>127487.82926722315</v>
      </c>
      <c r="Y433" s="1">
        <v>170569.47967648497</v>
      </c>
      <c r="Z433" s="1">
        <v>120610.83574270342</v>
      </c>
      <c r="AA433" s="1">
        <v>155871.75497763668</v>
      </c>
      <c r="AB433" s="1">
        <v>142440.51190101565</v>
      </c>
      <c r="AC433" s="1">
        <v>171755.88423052346</v>
      </c>
      <c r="AD433" s="1">
        <v>200049.84703687823</v>
      </c>
      <c r="AE433" s="1">
        <v>144428.90734817911</v>
      </c>
      <c r="AF433" s="1">
        <v>176584.59938693969</v>
      </c>
      <c r="AG433" s="1">
        <v>184083.39875273034</v>
      </c>
      <c r="AH433" s="1">
        <v>145433.48984287647</v>
      </c>
      <c r="AI433" s="1">
        <v>198668.00180565086</v>
      </c>
      <c r="AJ433" s="1">
        <v>194579.4734494907</v>
      </c>
    </row>
    <row r="434" spans="1:36">
      <c r="A434" s="1">
        <v>977</v>
      </c>
      <c r="B434" s="1" t="s">
        <v>1007</v>
      </c>
      <c r="C434" s="1" t="s">
        <v>1008</v>
      </c>
      <c r="D434" s="1" t="s">
        <v>241</v>
      </c>
      <c r="E434" s="1">
        <v>18.66</v>
      </c>
      <c r="F434" s="1">
        <v>18.579999999999998</v>
      </c>
      <c r="G434" s="1">
        <v>18.88</v>
      </c>
      <c r="H434" s="1">
        <v>18.79</v>
      </c>
      <c r="I434" s="1">
        <v>18.989999999999998</v>
      </c>
      <c r="J434" s="1">
        <v>18.86</v>
      </c>
      <c r="K434" s="1">
        <v>18.71</v>
      </c>
      <c r="L434" s="1">
        <v>18.86</v>
      </c>
      <c r="M434" s="1">
        <v>18.97</v>
      </c>
      <c r="N434" s="1">
        <v>19.02</v>
      </c>
      <c r="O434" s="1">
        <v>18.98</v>
      </c>
      <c r="P434" s="1">
        <v>18.600000000000001</v>
      </c>
      <c r="Q434" s="1">
        <v>18.920000000000002</v>
      </c>
      <c r="R434" s="1">
        <v>19.34</v>
      </c>
      <c r="S434" s="1">
        <v>18.760000000000002</v>
      </c>
      <c r="T434" s="1">
        <v>0.214786</v>
      </c>
      <c r="U434" s="1">
        <f t="shared" si="12"/>
        <v>1.1178240866799947</v>
      </c>
      <c r="V434" s="1">
        <f t="shared" si="13"/>
        <v>414209.17931422614</v>
      </c>
      <c r="W434" s="1">
        <f t="shared" si="13"/>
        <v>391865.76143415633</v>
      </c>
      <c r="X434" s="1">
        <v>482443.34297081374</v>
      </c>
      <c r="Y434" s="1">
        <v>453266.49592793745</v>
      </c>
      <c r="Z434" s="1">
        <v>520666.47824769199</v>
      </c>
      <c r="AA434" s="1">
        <v>475801.40290292347</v>
      </c>
      <c r="AB434" s="1">
        <v>428816.23447714199</v>
      </c>
      <c r="AC434" s="1">
        <v>475801.40290292347</v>
      </c>
      <c r="AD434" s="1">
        <v>513498.30898125377</v>
      </c>
      <c r="AE434" s="1">
        <v>531606.78774015408</v>
      </c>
      <c r="AF434" s="1">
        <v>517069.97217341396</v>
      </c>
      <c r="AG434" s="1">
        <v>397336.00361130171</v>
      </c>
      <c r="AH434" s="1">
        <v>496006.67148646986</v>
      </c>
      <c r="AI434" s="1">
        <v>663620.99313949025</v>
      </c>
      <c r="AJ434" s="1">
        <v>443938.40632792492</v>
      </c>
    </row>
    <row r="435" spans="1:36">
      <c r="A435" s="1">
        <v>463</v>
      </c>
      <c r="B435" s="1" t="s">
        <v>1009</v>
      </c>
      <c r="C435" s="1" t="s">
        <v>1010</v>
      </c>
      <c r="D435" s="1" t="s">
        <v>110</v>
      </c>
      <c r="E435" s="1">
        <v>18.71</v>
      </c>
      <c r="F435" s="1">
        <v>18.93</v>
      </c>
      <c r="G435" s="1">
        <v>17.63</v>
      </c>
      <c r="H435" s="1">
        <v>18.25</v>
      </c>
      <c r="I435" s="1">
        <v>17.010000000000002</v>
      </c>
      <c r="J435" s="1">
        <v>17.829999999999998</v>
      </c>
      <c r="K435" s="1">
        <v>17.93</v>
      </c>
      <c r="L435" s="1">
        <v>18.420000000000002</v>
      </c>
      <c r="M435" s="1">
        <v>17.55</v>
      </c>
      <c r="N435" s="1">
        <v>17.600000000000001</v>
      </c>
      <c r="O435" s="1">
        <v>17.39</v>
      </c>
      <c r="P435" s="1">
        <v>18.25</v>
      </c>
      <c r="Q435" s="1">
        <v>17.55</v>
      </c>
      <c r="R435" s="1">
        <v>17.23</v>
      </c>
      <c r="S435" s="1">
        <v>17.97</v>
      </c>
      <c r="T435" s="1">
        <v>0.21192800000000001</v>
      </c>
      <c r="U435" s="1">
        <f t="shared" si="12"/>
        <v>0.70064379246388719</v>
      </c>
      <c r="V435" s="1">
        <f t="shared" si="13"/>
        <v>428816.23447714199</v>
      </c>
      <c r="W435" s="1">
        <f t="shared" si="13"/>
        <v>499456.6707184593</v>
      </c>
      <c r="X435" s="1">
        <v>202842.43883358806</v>
      </c>
      <c r="Y435" s="1">
        <v>311743.50995527342</v>
      </c>
      <c r="Z435" s="1">
        <v>131983.67785703437</v>
      </c>
      <c r="AA435" s="1">
        <v>233004.7758117289</v>
      </c>
      <c r="AB435" s="1">
        <v>249728.33535922962</v>
      </c>
      <c r="AC435" s="1">
        <v>350729.68092185067</v>
      </c>
      <c r="AD435" s="1">
        <v>191900.64033898487</v>
      </c>
      <c r="AE435" s="1">
        <v>198668.00180565086</v>
      </c>
      <c r="AF435" s="1">
        <v>171755.88423052346</v>
      </c>
      <c r="AG435" s="1">
        <v>311743.50995527342</v>
      </c>
      <c r="AH435" s="1">
        <v>191900.64033898487</v>
      </c>
      <c r="AI435" s="1">
        <v>153725.82246572076</v>
      </c>
      <c r="AJ435" s="1">
        <v>256749.15449062688</v>
      </c>
    </row>
    <row r="436" spans="1:36">
      <c r="A436" s="1">
        <v>982</v>
      </c>
      <c r="B436" s="1" t="s">
        <v>1011</v>
      </c>
      <c r="C436" s="1" t="s">
        <v>1012</v>
      </c>
      <c r="D436" s="1" t="s">
        <v>246</v>
      </c>
      <c r="E436" s="1">
        <v>18.32</v>
      </c>
      <c r="F436" s="1">
        <v>18.170000000000002</v>
      </c>
      <c r="G436" s="1">
        <v>18.23</v>
      </c>
      <c r="H436" s="1">
        <v>18</v>
      </c>
      <c r="I436" s="1">
        <v>17.72</v>
      </c>
      <c r="J436" s="1">
        <v>17.95</v>
      </c>
      <c r="K436" s="1">
        <v>17.78</v>
      </c>
      <c r="L436" s="1">
        <v>17.91</v>
      </c>
      <c r="M436" s="1">
        <v>18.100000000000001</v>
      </c>
      <c r="N436" s="1">
        <v>18.23</v>
      </c>
      <c r="O436" s="1">
        <v>17.96</v>
      </c>
      <c r="P436" s="1">
        <v>17.79</v>
      </c>
      <c r="Q436" s="1">
        <v>17.989999999999998</v>
      </c>
      <c r="R436" s="1">
        <v>18.309999999999999</v>
      </c>
      <c r="S436" s="1">
        <v>18.350000000000001</v>
      </c>
      <c r="T436" s="1">
        <v>0.21113100000000001</v>
      </c>
      <c r="U436" s="1">
        <f t="shared" si="12"/>
        <v>1.0663263411717718</v>
      </c>
      <c r="V436" s="1">
        <f t="shared" si="13"/>
        <v>327242.36341126397</v>
      </c>
      <c r="W436" s="1">
        <f t="shared" si="13"/>
        <v>294927.3314102632</v>
      </c>
      <c r="X436" s="1">
        <v>307451.64493144158</v>
      </c>
      <c r="Y436" s="1">
        <v>262144</v>
      </c>
      <c r="Z436" s="1">
        <v>215899.44363059057</v>
      </c>
      <c r="AA436" s="1">
        <v>253214.41300967455</v>
      </c>
      <c r="AB436" s="1">
        <v>225067.77776953875</v>
      </c>
      <c r="AC436" s="1">
        <v>246290.25156995791</v>
      </c>
      <c r="AD436" s="1">
        <v>280958.98256311426</v>
      </c>
      <c r="AE436" s="1">
        <v>307451.64493144158</v>
      </c>
      <c r="AF436" s="1">
        <v>254975.65853444629</v>
      </c>
      <c r="AG436" s="1">
        <v>226633.24796396869</v>
      </c>
      <c r="AH436" s="1">
        <v>260333.239123846</v>
      </c>
      <c r="AI436" s="1">
        <v>324981.93529280514</v>
      </c>
      <c r="AJ436" s="1">
        <v>334118.42108798103</v>
      </c>
    </row>
    <row r="437" spans="1:36">
      <c r="A437" s="1">
        <v>444</v>
      </c>
      <c r="B437" s="1" t="s">
        <v>1013</v>
      </c>
      <c r="C437" s="1" t="s">
        <v>1014</v>
      </c>
      <c r="D437" s="1" t="s">
        <v>140</v>
      </c>
      <c r="E437" s="1">
        <v>17</v>
      </c>
      <c r="F437" s="1">
        <v>16.93</v>
      </c>
      <c r="G437" s="1">
        <v>16.88</v>
      </c>
      <c r="H437" s="1">
        <v>16.940000000000001</v>
      </c>
      <c r="I437" s="1">
        <v>16.89</v>
      </c>
      <c r="J437" s="1">
        <v>17</v>
      </c>
      <c r="K437" s="1">
        <v>16.82</v>
      </c>
      <c r="L437" s="1">
        <v>16.64</v>
      </c>
      <c r="M437" s="1">
        <v>17</v>
      </c>
      <c r="N437" s="1">
        <v>16.98</v>
      </c>
      <c r="O437" s="1">
        <v>16.93</v>
      </c>
      <c r="P437" s="1">
        <v>16.66</v>
      </c>
      <c r="Q437" s="1">
        <v>16.940000000000001</v>
      </c>
      <c r="R437" s="1">
        <v>17.09</v>
      </c>
      <c r="S437" s="1">
        <v>17.260000000000002</v>
      </c>
      <c r="T437" s="1">
        <v>0.20733299999999999</v>
      </c>
      <c r="U437" s="1">
        <f t="shared" si="12"/>
        <v>1.0703910971030162</v>
      </c>
      <c r="V437" s="1">
        <f t="shared" si="13"/>
        <v>131072</v>
      </c>
      <c r="W437" s="1">
        <f t="shared" si="13"/>
        <v>124864.16767961481</v>
      </c>
      <c r="X437" s="1">
        <v>120610.83574270342</v>
      </c>
      <c r="Y437" s="1">
        <v>125732.66664820103</v>
      </c>
      <c r="Z437" s="1">
        <v>121449.75044809462</v>
      </c>
      <c r="AA437" s="1">
        <v>131072</v>
      </c>
      <c r="AB437" s="1">
        <v>115697.64712980874</v>
      </c>
      <c r="AC437" s="1">
        <v>102126.65978526112</v>
      </c>
      <c r="AD437" s="1">
        <v>131072</v>
      </c>
      <c r="AE437" s="1">
        <v>129267.49304335346</v>
      </c>
      <c r="AF437" s="1">
        <v>124864.16767961481</v>
      </c>
      <c r="AG437" s="1">
        <v>103552.29482855652</v>
      </c>
      <c r="AH437" s="1">
        <v>125732.66664820103</v>
      </c>
      <c r="AI437" s="1">
        <v>139509.12855452672</v>
      </c>
      <c r="AJ437" s="1">
        <v>156955.92877181244</v>
      </c>
    </row>
    <row r="438" spans="1:36">
      <c r="A438" s="1">
        <v>671</v>
      </c>
      <c r="B438" s="1" t="s">
        <v>1015</v>
      </c>
      <c r="C438" s="1" t="s">
        <v>1016</v>
      </c>
      <c r="D438" s="1" t="s">
        <v>110</v>
      </c>
      <c r="E438" s="1">
        <v>18.829999999999998</v>
      </c>
      <c r="F438" s="1">
        <v>19.14</v>
      </c>
      <c r="G438" s="1">
        <v>19.41</v>
      </c>
      <c r="H438" s="1">
        <v>19.440000000000001</v>
      </c>
      <c r="I438" s="1">
        <v>19.510000000000002</v>
      </c>
      <c r="J438" s="1">
        <v>19.399999999999999</v>
      </c>
      <c r="K438" s="1">
        <v>19.53</v>
      </c>
      <c r="L438" s="1">
        <v>19.25</v>
      </c>
      <c r="M438" s="1">
        <v>19.309999999999999</v>
      </c>
      <c r="N438" s="1">
        <v>19.87</v>
      </c>
      <c r="O438" s="1">
        <v>19.66</v>
      </c>
      <c r="P438" s="1">
        <v>19.02</v>
      </c>
      <c r="Q438" s="1">
        <v>20.010000000000002</v>
      </c>
      <c r="R438" s="1">
        <v>20.13</v>
      </c>
      <c r="S438" s="1">
        <v>19.25</v>
      </c>
      <c r="T438" s="1">
        <v>0.206904</v>
      </c>
      <c r="U438" s="1">
        <f t="shared" si="12"/>
        <v>1.2565872419493791</v>
      </c>
      <c r="V438" s="1">
        <f t="shared" si="13"/>
        <v>466009.55162345781</v>
      </c>
      <c r="W438" s="1">
        <f t="shared" si="13"/>
        <v>577715.62939271657</v>
      </c>
      <c r="X438" s="1">
        <v>696614.02810103144</v>
      </c>
      <c r="Y438" s="1">
        <v>711251.36962888576</v>
      </c>
      <c r="Z438" s="1">
        <v>746612.42894919775</v>
      </c>
      <c r="AA438" s="1">
        <v>691802.16352329787</v>
      </c>
      <c r="AB438" s="1">
        <v>757034.75006209896</v>
      </c>
      <c r="AC438" s="1">
        <v>623487.01991054683</v>
      </c>
      <c r="AD438" s="1">
        <v>649963.87058561039</v>
      </c>
      <c r="AE438" s="1">
        <v>958221.72675574478</v>
      </c>
      <c r="AF438" s="1">
        <v>828418.35862845241</v>
      </c>
      <c r="AG438" s="1">
        <v>531606.78774015408</v>
      </c>
      <c r="AH438" s="1">
        <v>1055869.4228562752</v>
      </c>
      <c r="AI438" s="1">
        <v>1147450.1120931802</v>
      </c>
      <c r="AJ438" s="1">
        <v>623487.01991054683</v>
      </c>
    </row>
    <row r="439" spans="1:36">
      <c r="A439" s="1">
        <v>1039</v>
      </c>
      <c r="B439" s="1" t="s">
        <v>1017</v>
      </c>
      <c r="C439" s="1" t="s">
        <v>1018</v>
      </c>
      <c r="D439" s="1" t="s">
        <v>50</v>
      </c>
      <c r="E439" s="1">
        <v>17.02</v>
      </c>
      <c r="F439" s="1">
        <v>17.05</v>
      </c>
      <c r="G439" s="1">
        <v>17.03</v>
      </c>
      <c r="H439" s="1">
        <v>17.03</v>
      </c>
      <c r="I439" s="1">
        <v>16.82</v>
      </c>
      <c r="J439" s="1">
        <v>16.670000000000002</v>
      </c>
      <c r="K439" s="1">
        <v>17.07</v>
      </c>
      <c r="L439" s="1">
        <v>16.940000000000001</v>
      </c>
      <c r="M439" s="1">
        <v>17.36</v>
      </c>
      <c r="N439" s="1">
        <v>16.98</v>
      </c>
      <c r="O439" s="1">
        <v>16.8</v>
      </c>
      <c r="P439" s="1">
        <v>17.309999999999999</v>
      </c>
      <c r="Q439" s="1">
        <v>16.89</v>
      </c>
      <c r="R439" s="1">
        <v>17.079999999999998</v>
      </c>
      <c r="S439" s="1">
        <v>17.09</v>
      </c>
      <c r="T439" s="1">
        <v>0.20575499999999999</v>
      </c>
      <c r="U439" s="1">
        <f t="shared" si="12"/>
        <v>1.091348543100445</v>
      </c>
      <c r="V439" s="1">
        <f t="shared" si="13"/>
        <v>132901.69693503849</v>
      </c>
      <c r="W439" s="1">
        <f t="shared" si="13"/>
        <v>135694.24409773704</v>
      </c>
      <c r="X439" s="1">
        <v>133826.10134069319</v>
      </c>
      <c r="Y439" s="1">
        <v>133826.10134069319</v>
      </c>
      <c r="Z439" s="1">
        <v>115697.64712980874</v>
      </c>
      <c r="AA439" s="1">
        <v>104272.55799872478</v>
      </c>
      <c r="AB439" s="1">
        <v>137588.46515584254</v>
      </c>
      <c r="AC439" s="1">
        <v>125732.66664820103</v>
      </c>
      <c r="AD439" s="1">
        <v>168221.19924536475</v>
      </c>
      <c r="AE439" s="1">
        <v>129267.49304335346</v>
      </c>
      <c r="AF439" s="1">
        <v>114104.80343234955</v>
      </c>
      <c r="AG439" s="1">
        <v>162490.96764640257</v>
      </c>
      <c r="AH439" s="1">
        <v>121449.75044809462</v>
      </c>
      <c r="AI439" s="1">
        <v>138545.468612461</v>
      </c>
      <c r="AJ439" s="1">
        <v>139509.12855452672</v>
      </c>
    </row>
    <row r="440" spans="1:36">
      <c r="A440" s="1">
        <v>385</v>
      </c>
      <c r="B440" s="1" t="s">
        <v>1019</v>
      </c>
      <c r="C440" s="1" t="s">
        <v>1020</v>
      </c>
      <c r="D440" s="1" t="s">
        <v>464</v>
      </c>
      <c r="E440" s="1">
        <v>14.69</v>
      </c>
      <c r="F440" s="1">
        <v>14.9</v>
      </c>
      <c r="G440" s="1">
        <v>14.72</v>
      </c>
      <c r="H440" s="1">
        <v>14.91</v>
      </c>
      <c r="I440" s="1">
        <v>15</v>
      </c>
      <c r="J440" s="1">
        <v>15.33</v>
      </c>
      <c r="K440" s="1">
        <v>14.76</v>
      </c>
      <c r="L440" s="1">
        <v>15.25</v>
      </c>
      <c r="M440" s="1">
        <v>14.5</v>
      </c>
      <c r="N440" s="1">
        <v>14.82</v>
      </c>
      <c r="O440" s="1">
        <v>15.04</v>
      </c>
      <c r="P440" s="1">
        <v>14.84</v>
      </c>
      <c r="Q440" s="1">
        <v>14.6</v>
      </c>
      <c r="R440" s="1">
        <v>15.02</v>
      </c>
      <c r="S440" s="1">
        <v>14.95</v>
      </c>
      <c r="T440" s="1">
        <v>0.20574600000000001</v>
      </c>
      <c r="U440" s="1">
        <f t="shared" si="12"/>
        <v>0.91635267258884989</v>
      </c>
      <c r="V440" s="1">
        <f t="shared" si="13"/>
        <v>26432.037166190614</v>
      </c>
      <c r="W440" s="1">
        <f t="shared" si="13"/>
        <v>30573.62506667812</v>
      </c>
      <c r="X440" s="1">
        <v>26987.430453823861</v>
      </c>
      <c r="Y440" s="1">
        <v>30786.281446244731</v>
      </c>
      <c r="Z440" s="1">
        <v>32768</v>
      </c>
      <c r="AA440" s="1">
        <v>41189.814256331287</v>
      </c>
      <c r="AB440" s="1">
        <v>27746.150395495297</v>
      </c>
      <c r="AC440" s="1">
        <v>38967.938744409163</v>
      </c>
      <c r="AD440" s="1">
        <v>23170.475005920798</v>
      </c>
      <c r="AE440" s="1">
        <v>28924.411782452182</v>
      </c>
      <c r="AF440" s="1">
        <v>33689.233871865945</v>
      </c>
      <c r="AG440" s="1">
        <v>29328.181524167765</v>
      </c>
      <c r="AH440" s="1">
        <v>24833.50022570635</v>
      </c>
      <c r="AI440" s="1">
        <v>33225.424233759681</v>
      </c>
      <c r="AJ440" s="1">
        <v>31651.801626209312</v>
      </c>
    </row>
    <row r="441" spans="1:36">
      <c r="A441" s="1">
        <v>869</v>
      </c>
      <c r="B441" s="1" t="s">
        <v>1021</v>
      </c>
      <c r="C441" s="1" t="s">
        <v>1022</v>
      </c>
      <c r="D441" s="1" t="s">
        <v>648</v>
      </c>
      <c r="E441" s="1">
        <v>15.96</v>
      </c>
      <c r="F441" s="1">
        <v>16.07</v>
      </c>
      <c r="G441" s="1">
        <v>15.91</v>
      </c>
      <c r="H441" s="1">
        <v>15.96</v>
      </c>
      <c r="I441" s="1">
        <v>15.85</v>
      </c>
      <c r="J441" s="1">
        <v>16.13</v>
      </c>
      <c r="K441" s="1">
        <v>16.27</v>
      </c>
      <c r="L441" s="1">
        <v>16.170000000000002</v>
      </c>
      <c r="M441" s="1">
        <v>16.059999999999999</v>
      </c>
      <c r="N441" s="1">
        <v>15.8</v>
      </c>
      <c r="O441" s="1">
        <v>15.64</v>
      </c>
      <c r="P441" s="1">
        <v>16.2</v>
      </c>
      <c r="Q441" s="1">
        <v>15.69</v>
      </c>
      <c r="R441" s="1">
        <v>16</v>
      </c>
      <c r="S441" s="1">
        <v>16.05</v>
      </c>
      <c r="T441" s="1">
        <v>0.20519899999999999</v>
      </c>
      <c r="U441" s="1">
        <f t="shared" si="12"/>
        <v>0.92452570029702386</v>
      </c>
      <c r="V441" s="1">
        <f t="shared" si="13"/>
        <v>63743.914633611566</v>
      </c>
      <c r="W441" s="1">
        <f t="shared" si="13"/>
        <v>68794.232577921372</v>
      </c>
      <c r="X441" s="1">
        <v>61572.56289248947</v>
      </c>
      <c r="Y441" s="1">
        <v>63743.914633611566</v>
      </c>
      <c r="Z441" s="1">
        <v>59064.350317663375</v>
      </c>
      <c r="AA441" s="1">
        <v>71715.632005823732</v>
      </c>
      <c r="AB441" s="1">
        <v>79023.821795541589</v>
      </c>
      <c r="AC441" s="1">
        <v>73731.832852565931</v>
      </c>
      <c r="AD441" s="1">
        <v>68319.036102483689</v>
      </c>
      <c r="AE441" s="1">
        <v>57052.401716174769</v>
      </c>
      <c r="AF441" s="1">
        <v>51063.329892630551</v>
      </c>
      <c r="AG441" s="1">
        <v>75281.095393085663</v>
      </c>
      <c r="AH441" s="1">
        <v>52864.074332381235</v>
      </c>
      <c r="AI441" s="1">
        <v>65536</v>
      </c>
      <c r="AJ441" s="1">
        <v>67847.122048868521</v>
      </c>
    </row>
    <row r="442" spans="1:36">
      <c r="A442" s="1">
        <v>252</v>
      </c>
      <c r="B442" s="1" t="s">
        <v>1023</v>
      </c>
      <c r="C442" s="1" t="s">
        <v>1024</v>
      </c>
      <c r="D442" s="1" t="s">
        <v>262</v>
      </c>
      <c r="E442" s="1">
        <v>15.65</v>
      </c>
      <c r="F442" s="1">
        <v>15.9</v>
      </c>
      <c r="G442" s="1">
        <v>16.059999999999999</v>
      </c>
      <c r="H442" s="1">
        <v>16</v>
      </c>
      <c r="I442" s="1">
        <v>16.170000000000002</v>
      </c>
      <c r="J442" s="1">
        <v>16.11</v>
      </c>
      <c r="K442" s="1">
        <v>15.87</v>
      </c>
      <c r="L442" s="1">
        <v>15.95</v>
      </c>
      <c r="M442" s="1">
        <v>15.98</v>
      </c>
      <c r="N442" s="1">
        <v>16.34</v>
      </c>
      <c r="O442" s="1">
        <v>16.09</v>
      </c>
      <c r="P442" s="1">
        <v>15.65</v>
      </c>
      <c r="Q442" s="1">
        <v>16.22</v>
      </c>
      <c r="R442" s="1">
        <v>16.760000000000002</v>
      </c>
      <c r="S442" s="1">
        <v>16.3</v>
      </c>
      <c r="T442" s="1">
        <v>0.20438300000000001</v>
      </c>
      <c r="U442" s="1">
        <f t="shared" si="12"/>
        <v>1.1932933330251585</v>
      </c>
      <c r="V442" s="1">
        <f t="shared" si="13"/>
        <v>51418.503439761458</v>
      </c>
      <c r="W442" s="1">
        <f t="shared" si="13"/>
        <v>61147.25013335624</v>
      </c>
      <c r="X442" s="1">
        <v>68319.036102483689</v>
      </c>
      <c r="Y442" s="1">
        <v>65536</v>
      </c>
      <c r="Z442" s="1">
        <v>73731.832852565931</v>
      </c>
      <c r="AA442" s="1">
        <v>70728.301707554128</v>
      </c>
      <c r="AB442" s="1">
        <v>59888.857922233925</v>
      </c>
      <c r="AC442" s="1">
        <v>63303.603252418623</v>
      </c>
      <c r="AD442" s="1">
        <v>64633.74652167673</v>
      </c>
      <c r="AE442" s="1">
        <v>82952.624142436252</v>
      </c>
      <c r="AF442" s="1">
        <v>69754.564277263344</v>
      </c>
      <c r="AG442" s="1">
        <v>51418.503439761458</v>
      </c>
      <c r="AH442" s="1">
        <v>76331.980322796604</v>
      </c>
      <c r="AI442" s="1">
        <v>110984.6015819812</v>
      </c>
      <c r="AJ442" s="1">
        <v>80684.280272972479</v>
      </c>
    </row>
    <row r="443" spans="1:36">
      <c r="A443" s="1">
        <v>217</v>
      </c>
      <c r="B443" s="1" t="s">
        <v>1025</v>
      </c>
      <c r="C443" s="1" t="s">
        <v>1026</v>
      </c>
      <c r="D443" s="1" t="s">
        <v>464</v>
      </c>
      <c r="E443" s="1">
        <v>18.02</v>
      </c>
      <c r="F443" s="1">
        <v>18.27</v>
      </c>
      <c r="G443" s="1">
        <v>17.53</v>
      </c>
      <c r="H443" s="1">
        <v>17.87</v>
      </c>
      <c r="I443" s="1">
        <v>17.63</v>
      </c>
      <c r="J443" s="1">
        <v>17.88</v>
      </c>
      <c r="K443" s="1">
        <v>17.690000000000001</v>
      </c>
      <c r="L443" s="1">
        <v>17.89</v>
      </c>
      <c r="M443" s="1">
        <v>19.37</v>
      </c>
      <c r="N443" s="1">
        <v>17.61</v>
      </c>
      <c r="O443" s="1">
        <v>18.059999999999999</v>
      </c>
      <c r="P443" s="1">
        <v>18.16</v>
      </c>
      <c r="Q443" s="1">
        <v>17.77</v>
      </c>
      <c r="R443" s="1">
        <v>17.98</v>
      </c>
      <c r="S443" s="1">
        <v>18.03</v>
      </c>
      <c r="T443" s="1">
        <v>0.20264299999999999</v>
      </c>
      <c r="U443" s="1">
        <f t="shared" si="12"/>
        <v>1.3130758225223964</v>
      </c>
      <c r="V443" s="1">
        <f t="shared" si="13"/>
        <v>265803.39387007704</v>
      </c>
      <c r="W443" s="1">
        <f t="shared" si="13"/>
        <v>316095.28718216642</v>
      </c>
      <c r="X443" s="1">
        <v>189258.68751552471</v>
      </c>
      <c r="Y443" s="1">
        <v>239555.43168893617</v>
      </c>
      <c r="Z443" s="1">
        <v>202842.43883358806</v>
      </c>
      <c r="AA443" s="1">
        <v>241221.67148540687</v>
      </c>
      <c r="AB443" s="1">
        <v>211456.29732952535</v>
      </c>
      <c r="AC443" s="1">
        <v>242899.50089618927</v>
      </c>
      <c r="AD443" s="1">
        <v>677565.08086926956</v>
      </c>
      <c r="AE443" s="1">
        <v>200049.84703687823</v>
      </c>
      <c r="AF443" s="1">
        <v>273276.14440993435</v>
      </c>
      <c r="AG443" s="1">
        <v>292890.11952280416</v>
      </c>
      <c r="AH443" s="1">
        <v>223513.12106761921</v>
      </c>
      <c r="AI443" s="1">
        <v>258534.98608670695</v>
      </c>
      <c r="AJ443" s="1">
        <v>267652.20268138638</v>
      </c>
    </row>
    <row r="444" spans="1:36">
      <c r="A444" s="1">
        <v>630</v>
      </c>
      <c r="B444" s="1" t="s">
        <v>1027</v>
      </c>
      <c r="C444" s="1" t="s">
        <v>1028</v>
      </c>
      <c r="D444" s="1" t="s">
        <v>185</v>
      </c>
      <c r="E444" s="1">
        <v>15.36</v>
      </c>
      <c r="F444" s="1">
        <v>15.45</v>
      </c>
      <c r="G444" s="1">
        <v>15.36</v>
      </c>
      <c r="H444" s="1">
        <v>15.36</v>
      </c>
      <c r="I444" s="1">
        <v>15.53</v>
      </c>
      <c r="J444" s="1">
        <v>15.64</v>
      </c>
      <c r="K444" s="1">
        <v>15.33</v>
      </c>
      <c r="L444" s="1">
        <v>15.36</v>
      </c>
      <c r="M444" s="1">
        <v>15.34</v>
      </c>
      <c r="N444" s="1">
        <v>15.8</v>
      </c>
      <c r="O444" s="1">
        <v>15.59</v>
      </c>
      <c r="P444" s="1">
        <v>15.43</v>
      </c>
      <c r="Q444" s="1">
        <v>15.42</v>
      </c>
      <c r="R444" s="1">
        <v>15.46</v>
      </c>
      <c r="S444" s="1">
        <v>15.73</v>
      </c>
      <c r="T444" s="1">
        <v>0.202489</v>
      </c>
      <c r="U444" s="1">
        <f t="shared" si="12"/>
        <v>1.0868170644442399</v>
      </c>
      <c r="V444" s="1">
        <f t="shared" si="13"/>
        <v>42055.299811341181</v>
      </c>
      <c r="W444" s="1">
        <f t="shared" si="13"/>
        <v>44762.40713332803</v>
      </c>
      <c r="X444" s="1">
        <v>42055.299811341181</v>
      </c>
      <c r="Y444" s="1">
        <v>42055.299811341181</v>
      </c>
      <c r="Z444" s="1">
        <v>47314.671878881083</v>
      </c>
      <c r="AA444" s="1">
        <v>51063.329892630551</v>
      </c>
      <c r="AB444" s="1">
        <v>41189.814256331287</v>
      </c>
      <c r="AC444" s="1">
        <v>42055.299811341181</v>
      </c>
      <c r="AD444" s="1">
        <v>41476.312071218126</v>
      </c>
      <c r="AE444" s="1">
        <v>57052.401716174769</v>
      </c>
      <c r="AF444" s="1">
        <v>49323.925419165862</v>
      </c>
      <c r="AG444" s="1">
        <v>44146.149846734916</v>
      </c>
      <c r="AH444" s="1">
        <v>43841.210115231326</v>
      </c>
      <c r="AI444" s="1">
        <v>45073.754296803098</v>
      </c>
      <c r="AJ444" s="1">
        <v>54350.285754495271</v>
      </c>
    </row>
    <row r="445" spans="1:36">
      <c r="A445" s="1">
        <v>870</v>
      </c>
      <c r="B445" s="1" t="s">
        <v>1029</v>
      </c>
      <c r="C445" s="1" t="s">
        <v>1030</v>
      </c>
      <c r="D445" s="1" t="s">
        <v>110</v>
      </c>
      <c r="E445" s="1">
        <v>17.91</v>
      </c>
      <c r="F445" s="1">
        <v>18.04</v>
      </c>
      <c r="G445" s="1">
        <v>18.39</v>
      </c>
      <c r="H445" s="1">
        <v>18.3</v>
      </c>
      <c r="I445" s="1">
        <v>18.399999999999999</v>
      </c>
      <c r="J445" s="1">
        <v>18.489999999999998</v>
      </c>
      <c r="K445" s="1">
        <v>18.059999999999999</v>
      </c>
      <c r="L445" s="1">
        <v>18.18</v>
      </c>
      <c r="M445" s="1">
        <v>18.32</v>
      </c>
      <c r="N445" s="1">
        <v>18.53</v>
      </c>
      <c r="O445" s="1">
        <v>18.37</v>
      </c>
      <c r="P445" s="1">
        <v>17.940000000000001</v>
      </c>
      <c r="Q445" s="1">
        <v>18.45</v>
      </c>
      <c r="R445" s="1">
        <v>18.57</v>
      </c>
      <c r="S445" s="1">
        <v>18.86</v>
      </c>
      <c r="T445" s="1">
        <v>0.20233999999999999</v>
      </c>
      <c r="U445" s="1">
        <f t="shared" si="12"/>
        <v>1.1672730587723326</v>
      </c>
      <c r="V445" s="1">
        <f t="shared" si="13"/>
        <v>246290.25156995791</v>
      </c>
      <c r="W445" s="1">
        <f t="shared" si="13"/>
        <v>269513.87097492767</v>
      </c>
      <c r="X445" s="1">
        <v>343511.76846104692</v>
      </c>
      <c r="Y445" s="1">
        <v>322737.12109188997</v>
      </c>
      <c r="Z445" s="1">
        <v>345901.08176164894</v>
      </c>
      <c r="AA445" s="1">
        <v>368166.79750546074</v>
      </c>
      <c r="AB445" s="1">
        <v>273276.14440993435</v>
      </c>
      <c r="AC445" s="1">
        <v>296978.71322698164</v>
      </c>
      <c r="AD445" s="1">
        <v>327242.36341126397</v>
      </c>
      <c r="AE445" s="1">
        <v>378517.37503104948</v>
      </c>
      <c r="AF445" s="1">
        <v>338782.54043463472</v>
      </c>
      <c r="AG445" s="1">
        <v>251465.3332964021</v>
      </c>
      <c r="AH445" s="1">
        <v>358099.25706662372</v>
      </c>
      <c r="AI445" s="1">
        <v>389158.9468989814</v>
      </c>
      <c r="AJ445" s="1">
        <v>475801.40290292347</v>
      </c>
    </row>
    <row r="446" spans="1:36">
      <c r="A446" s="1">
        <v>901</v>
      </c>
      <c r="B446" s="1" t="s">
        <v>1031</v>
      </c>
      <c r="C446" s="1" t="s">
        <v>1032</v>
      </c>
      <c r="D446" s="1" t="s">
        <v>127</v>
      </c>
      <c r="E446" s="1">
        <v>16.399999999999999</v>
      </c>
      <c r="F446" s="1">
        <v>16.27</v>
      </c>
      <c r="G446" s="1">
        <v>16.48</v>
      </c>
      <c r="H446" s="1">
        <v>16.399999999999999</v>
      </c>
      <c r="I446" s="1">
        <v>16.32</v>
      </c>
      <c r="J446" s="1">
        <v>16.61</v>
      </c>
      <c r="K446" s="1">
        <v>16.39</v>
      </c>
      <c r="L446" s="1">
        <v>16.399999999999999</v>
      </c>
      <c r="M446" s="1">
        <v>16.3</v>
      </c>
      <c r="N446" s="1">
        <v>17.43</v>
      </c>
      <c r="O446" s="1">
        <v>16.52</v>
      </c>
      <c r="P446" s="1">
        <v>16.149999999999999</v>
      </c>
      <c r="Q446" s="1">
        <v>16.47</v>
      </c>
      <c r="R446" s="1">
        <v>17.03</v>
      </c>
      <c r="S446" s="1">
        <v>16.600000000000001</v>
      </c>
      <c r="T446" s="1">
        <v>0.20199300000000001</v>
      </c>
      <c r="U446" s="1">
        <f t="shared" si="12"/>
        <v>1.2253099235129834</v>
      </c>
      <c r="V446" s="1">
        <f t="shared" si="13"/>
        <v>86475.27044041222</v>
      </c>
      <c r="W446" s="1">
        <f t="shared" si="13"/>
        <v>79023.821795541589</v>
      </c>
      <c r="X446" s="1">
        <v>91405.920917940166</v>
      </c>
      <c r="Y446" s="1">
        <v>86475.27044041222</v>
      </c>
      <c r="Z446" s="1">
        <v>81810.590852815978</v>
      </c>
      <c r="AA446" s="1">
        <v>100024.92351843911</v>
      </c>
      <c r="AB446" s="1">
        <v>85877.942115261714</v>
      </c>
      <c r="AC446" s="1">
        <v>86475.27044041222</v>
      </c>
      <c r="AD446" s="1">
        <v>80684.280272972479</v>
      </c>
      <c r="AE446" s="1">
        <v>176584.59938693969</v>
      </c>
      <c r="AF446" s="1">
        <v>93975.6911339652</v>
      </c>
      <c r="AG446" s="1">
        <v>72716.744921438236</v>
      </c>
      <c r="AH446" s="1">
        <v>90774.534102117454</v>
      </c>
      <c r="AI446" s="1">
        <v>133826.10134069319</v>
      </c>
      <c r="AJ446" s="1">
        <v>99334.000902825588</v>
      </c>
    </row>
    <row r="447" spans="1:36">
      <c r="A447" s="1">
        <v>200</v>
      </c>
      <c r="B447" s="1" t="s">
        <v>1033</v>
      </c>
      <c r="C447" s="1" t="s">
        <v>1034</v>
      </c>
      <c r="D447" s="1" t="s">
        <v>50</v>
      </c>
      <c r="E447" s="1">
        <v>17.57</v>
      </c>
      <c r="F447" s="1">
        <v>17.78</v>
      </c>
      <c r="G447" s="1">
        <v>16.920000000000002</v>
      </c>
      <c r="H447" s="1">
        <v>17.37</v>
      </c>
      <c r="I447" s="1">
        <v>16.8</v>
      </c>
      <c r="J447" s="1">
        <v>17.22</v>
      </c>
      <c r="K447" s="1">
        <v>17.05</v>
      </c>
      <c r="L447" s="1">
        <v>17.37</v>
      </c>
      <c r="M447" s="1">
        <v>17.510000000000002</v>
      </c>
      <c r="N447" s="1">
        <v>17.190000000000001</v>
      </c>
      <c r="O447" s="1">
        <v>17.39</v>
      </c>
      <c r="P447" s="1">
        <v>17.399999999999999</v>
      </c>
      <c r="Q447" s="1">
        <v>17.11</v>
      </c>
      <c r="R447" s="1">
        <v>17.75</v>
      </c>
      <c r="S447" s="1">
        <v>17.59</v>
      </c>
      <c r="T447" s="1">
        <v>0.199346</v>
      </c>
      <c r="U447" s="1">
        <f t="shared" si="12"/>
        <v>1.1029877219017987</v>
      </c>
      <c r="V447" s="1">
        <f t="shared" si="13"/>
        <v>194579.4734494907</v>
      </c>
      <c r="W447" s="1">
        <f t="shared" si="13"/>
        <v>225067.77776953875</v>
      </c>
      <c r="X447" s="1">
        <v>124001.66787161745</v>
      </c>
      <c r="Y447" s="1">
        <v>169391.27021731736</v>
      </c>
      <c r="Z447" s="1">
        <v>114104.80343234955</v>
      </c>
      <c r="AA447" s="1">
        <v>152663.96064559321</v>
      </c>
      <c r="AB447" s="1">
        <v>135694.24409773704</v>
      </c>
      <c r="AC447" s="1">
        <v>169391.27021731736</v>
      </c>
      <c r="AD447" s="1">
        <v>186653.10723729938</v>
      </c>
      <c r="AE447" s="1">
        <v>149522.18176630608</v>
      </c>
      <c r="AF447" s="1">
        <v>171755.88423052346</v>
      </c>
      <c r="AG447" s="1">
        <v>172950.54088082444</v>
      </c>
      <c r="AH447" s="1">
        <v>141456.60341510829</v>
      </c>
      <c r="AI447" s="1">
        <v>220435.94988026959</v>
      </c>
      <c r="AJ447" s="1">
        <v>197295.70167666313</v>
      </c>
    </row>
    <row r="448" spans="1:36">
      <c r="A448" s="1">
        <v>1081</v>
      </c>
      <c r="B448" s="1" t="s">
        <v>1035</v>
      </c>
      <c r="C448" s="1" t="s">
        <v>1036</v>
      </c>
      <c r="D448" s="1" t="s">
        <v>143</v>
      </c>
      <c r="E448" s="1">
        <v>17.55</v>
      </c>
      <c r="F448" s="1">
        <v>17.78</v>
      </c>
      <c r="G448" s="1">
        <v>17.309999999999999</v>
      </c>
      <c r="H448" s="1">
        <v>17.41</v>
      </c>
      <c r="I448" s="1">
        <v>17.260000000000002</v>
      </c>
      <c r="J448" s="1">
        <v>17.45</v>
      </c>
      <c r="K448" s="1">
        <v>17.600000000000001</v>
      </c>
      <c r="L448" s="1">
        <v>17.399999999999999</v>
      </c>
      <c r="M448" s="1">
        <v>17.829999999999998</v>
      </c>
      <c r="N448" s="1">
        <v>17.53</v>
      </c>
      <c r="O448" s="1">
        <v>17.27</v>
      </c>
      <c r="P448" s="1">
        <v>18.47</v>
      </c>
      <c r="Q448" s="1">
        <v>17.440000000000001</v>
      </c>
      <c r="R448" s="1">
        <v>17.48</v>
      </c>
      <c r="S448" s="1">
        <v>17.75</v>
      </c>
      <c r="T448" s="1">
        <v>0.19931299999999999</v>
      </c>
      <c r="U448" s="1">
        <f t="shared" si="12"/>
        <v>1.1923126071491368</v>
      </c>
      <c r="V448" s="1">
        <f t="shared" si="13"/>
        <v>191900.64033898487</v>
      </c>
      <c r="W448" s="1">
        <f t="shared" si="13"/>
        <v>225067.77776953875</v>
      </c>
      <c r="X448" s="1">
        <v>162490.96764640257</v>
      </c>
      <c r="Y448" s="1">
        <v>174153.5070252578</v>
      </c>
      <c r="Z448" s="1">
        <v>156955.92877181244</v>
      </c>
      <c r="AA448" s="1">
        <v>179049.62853331186</v>
      </c>
      <c r="AB448" s="1">
        <v>198668.00180565086</v>
      </c>
      <c r="AC448" s="1">
        <v>172950.54088082444</v>
      </c>
      <c r="AD448" s="1">
        <v>233004.7758117289</v>
      </c>
      <c r="AE448" s="1">
        <v>189258.68751552471</v>
      </c>
      <c r="AF448" s="1">
        <v>158047.64359108318</v>
      </c>
      <c r="AG448" s="1">
        <v>363098.13640846993</v>
      </c>
      <c r="AH448" s="1">
        <v>177812.84240722138</v>
      </c>
      <c r="AI448" s="1">
        <v>182811.84183588036</v>
      </c>
      <c r="AJ448" s="1">
        <v>220435.94988026959</v>
      </c>
    </row>
    <row r="449" spans="1:36">
      <c r="A449" s="1">
        <v>991</v>
      </c>
      <c r="B449" s="1" t="s">
        <v>1037</v>
      </c>
      <c r="C449" s="1" t="s">
        <v>1038</v>
      </c>
      <c r="D449" s="1" t="s">
        <v>246</v>
      </c>
      <c r="E449" s="1">
        <v>17.66</v>
      </c>
      <c r="F449" s="1">
        <v>18.010000000000002</v>
      </c>
      <c r="G449" s="1">
        <v>18.260000000000002</v>
      </c>
      <c r="H449" s="1">
        <v>18.34</v>
      </c>
      <c r="I449" s="1">
        <v>18.72</v>
      </c>
      <c r="J449" s="1">
        <v>18.420000000000002</v>
      </c>
      <c r="K449" s="1">
        <v>17.87</v>
      </c>
      <c r="L449" s="1">
        <v>17.78</v>
      </c>
      <c r="M449" s="1">
        <v>18.489999999999998</v>
      </c>
      <c r="N449" s="1">
        <v>18.350000000000001</v>
      </c>
      <c r="O449" s="1">
        <v>18.16</v>
      </c>
      <c r="P449" s="1">
        <v>18.2</v>
      </c>
      <c r="Q449" s="1">
        <v>18.170000000000002</v>
      </c>
      <c r="R449" s="1">
        <v>19.13</v>
      </c>
      <c r="S449" s="1">
        <v>18.649999999999999</v>
      </c>
      <c r="T449" s="1">
        <v>0.19634199999999999</v>
      </c>
      <c r="U449" s="1">
        <f t="shared" si="12"/>
        <v>1.2455203777844164</v>
      </c>
      <c r="V449" s="1">
        <f t="shared" si="13"/>
        <v>207104.58965711304</v>
      </c>
      <c r="W449" s="1">
        <f t="shared" si="13"/>
        <v>263967.35571406875</v>
      </c>
      <c r="X449" s="1">
        <v>313911.85754362488</v>
      </c>
      <c r="Y449" s="1">
        <v>331810.49656974507</v>
      </c>
      <c r="Z449" s="1">
        <v>431798.8872611812</v>
      </c>
      <c r="AA449" s="1">
        <v>350729.68092185067</v>
      </c>
      <c r="AB449" s="1">
        <v>239555.43168893617</v>
      </c>
      <c r="AC449" s="1">
        <v>225067.77776953875</v>
      </c>
      <c r="AD449" s="1">
        <v>368166.79750546074</v>
      </c>
      <c r="AE449" s="1">
        <v>334118.42108798103</v>
      </c>
      <c r="AF449" s="1">
        <v>292890.11952280416</v>
      </c>
      <c r="AG449" s="1">
        <v>301124.38157234271</v>
      </c>
      <c r="AH449" s="1">
        <v>294927.3314102632</v>
      </c>
      <c r="AI449" s="1">
        <v>573725.05604658998</v>
      </c>
      <c r="AJ449" s="1">
        <v>411348.02751809102</v>
      </c>
    </row>
    <row r="450" spans="1:36">
      <c r="A450" s="1">
        <v>895</v>
      </c>
      <c r="B450" s="1" t="s">
        <v>1039</v>
      </c>
      <c r="C450" s="1" t="s">
        <v>1040</v>
      </c>
      <c r="D450" s="1" t="s">
        <v>65</v>
      </c>
      <c r="E450" s="1">
        <v>19.03</v>
      </c>
      <c r="F450" s="1">
        <v>19.18</v>
      </c>
      <c r="G450" s="1">
        <v>18.86</v>
      </c>
      <c r="H450" s="1">
        <v>18.8</v>
      </c>
      <c r="I450" s="1">
        <v>18.760000000000002</v>
      </c>
      <c r="J450" s="1">
        <v>18.98</v>
      </c>
      <c r="K450" s="1">
        <v>19.149999999999999</v>
      </c>
      <c r="L450" s="1">
        <v>18.829999999999998</v>
      </c>
      <c r="M450" s="1">
        <v>18.440000000000001</v>
      </c>
      <c r="N450" s="1">
        <v>18.809999999999999</v>
      </c>
      <c r="O450" s="1">
        <v>18.89</v>
      </c>
      <c r="P450" s="1">
        <v>18.96</v>
      </c>
      <c r="Q450" s="1">
        <v>18.8</v>
      </c>
      <c r="R450" s="1">
        <v>18.91</v>
      </c>
      <c r="S450" s="1">
        <v>18.87</v>
      </c>
      <c r="T450" s="1">
        <v>0.195524</v>
      </c>
      <c r="U450" s="1">
        <f t="shared" si="12"/>
        <v>0.90948233314050231</v>
      </c>
      <c r="V450" s="1">
        <f t="shared" si="13"/>
        <v>535304.40536277287</v>
      </c>
      <c r="W450" s="1">
        <f t="shared" si="13"/>
        <v>593957.42645396327</v>
      </c>
      <c r="X450" s="1">
        <v>475801.40290292347</v>
      </c>
      <c r="Y450" s="1">
        <v>456419.21372939827</v>
      </c>
      <c r="Z450" s="1">
        <v>443938.40632792492</v>
      </c>
      <c r="AA450" s="1">
        <v>517069.97217341396</v>
      </c>
      <c r="AB450" s="1">
        <v>581733.95937150496</v>
      </c>
      <c r="AC450" s="1">
        <v>466009.55162345781</v>
      </c>
      <c r="AD450" s="1">
        <v>355625.68481444282</v>
      </c>
      <c r="AE450" s="1">
        <v>459593.86041734106</v>
      </c>
      <c r="AF450" s="1">
        <v>485799.00179237861</v>
      </c>
      <c r="AG450" s="1">
        <v>509951.31706889265</v>
      </c>
      <c r="AH450" s="1">
        <v>456419.21372939827</v>
      </c>
      <c r="AI450" s="1">
        <v>492580.50313991588</v>
      </c>
      <c r="AJ450" s="1">
        <v>479110.86337787239</v>
      </c>
    </row>
    <row r="451" spans="1:36">
      <c r="A451" s="1">
        <v>948</v>
      </c>
      <c r="B451" s="1" t="s">
        <v>1041</v>
      </c>
      <c r="C451" s="1" t="s">
        <v>1042</v>
      </c>
      <c r="D451" s="1" t="s">
        <v>808</v>
      </c>
      <c r="E451" s="1">
        <v>17.48</v>
      </c>
      <c r="F451" s="1">
        <v>17.7</v>
      </c>
      <c r="G451" s="1">
        <v>17.100000000000001</v>
      </c>
      <c r="H451" s="1">
        <v>17.27</v>
      </c>
      <c r="I451" s="1">
        <v>17.32</v>
      </c>
      <c r="J451" s="1">
        <v>17.440000000000001</v>
      </c>
      <c r="K451" s="1">
        <v>17.239999999999998</v>
      </c>
      <c r="L451" s="1">
        <v>17.420000000000002</v>
      </c>
      <c r="M451" s="1">
        <v>16.82</v>
      </c>
      <c r="N451" s="1">
        <v>17.170000000000002</v>
      </c>
      <c r="O451" s="1">
        <v>17.21</v>
      </c>
      <c r="P451" s="1">
        <v>17.510000000000002</v>
      </c>
      <c r="Q451" s="1">
        <v>17.190000000000001</v>
      </c>
      <c r="R451" s="1">
        <v>17.29</v>
      </c>
      <c r="S451" s="1">
        <v>17.28</v>
      </c>
      <c r="T451" s="1">
        <v>0.19465199999999999</v>
      </c>
      <c r="U451" s="1">
        <f t="shared" ref="U451:U514" si="14">AVERAGE(AD451:AJ451)/AVERAGE(V451:AC451)</f>
        <v>0.89559222010198059</v>
      </c>
      <c r="V451" s="1">
        <f t="shared" ref="V451:W514" si="15">2^E451</f>
        <v>182811.84183588036</v>
      </c>
      <c r="W451" s="1">
        <f t="shared" si="15"/>
        <v>212927.09219040876</v>
      </c>
      <c r="X451" s="1">
        <v>140479.4912815571</v>
      </c>
      <c r="Y451" s="1">
        <v>158047.64359108318</v>
      </c>
      <c r="Z451" s="1">
        <v>163621.18170563199</v>
      </c>
      <c r="AA451" s="1">
        <v>177812.84240722138</v>
      </c>
      <c r="AB451" s="1">
        <v>154795.07011889125</v>
      </c>
      <c r="AC451" s="1">
        <v>175364.84046092533</v>
      </c>
      <c r="AD451" s="1">
        <v>115697.64712980874</v>
      </c>
      <c r="AE451" s="1">
        <v>147463.66570513186</v>
      </c>
      <c r="AF451" s="1">
        <v>151609.43364083397</v>
      </c>
      <c r="AG451" s="1">
        <v>186653.10723729938</v>
      </c>
      <c r="AH451" s="1">
        <v>149522.18176630608</v>
      </c>
      <c r="AI451" s="1">
        <v>160253.90647765473</v>
      </c>
      <c r="AJ451" s="1">
        <v>159146.9518874276</v>
      </c>
    </row>
    <row r="452" spans="1:36">
      <c r="A452" s="1">
        <v>149</v>
      </c>
      <c r="B452" s="1" t="s">
        <v>1043</v>
      </c>
      <c r="C452" s="1" t="s">
        <v>1044</v>
      </c>
      <c r="D452" s="1" t="s">
        <v>71</v>
      </c>
      <c r="E452" s="1">
        <v>16.34</v>
      </c>
      <c r="F452" s="1">
        <v>16.649999999999999</v>
      </c>
      <c r="G452" s="1">
        <v>17.579999999999998</v>
      </c>
      <c r="H452" s="1">
        <v>17.07</v>
      </c>
      <c r="I452" s="1">
        <v>17.34</v>
      </c>
      <c r="J452" s="1">
        <v>17.07</v>
      </c>
      <c r="K452" s="1">
        <v>16.72</v>
      </c>
      <c r="L452" s="1">
        <v>16.66</v>
      </c>
      <c r="M452" s="1">
        <v>17.63</v>
      </c>
      <c r="N452" s="1">
        <v>17.329999999999998</v>
      </c>
      <c r="O452" s="1">
        <v>17.03</v>
      </c>
      <c r="P452" s="1">
        <v>16.670000000000002</v>
      </c>
      <c r="Q452" s="1">
        <v>17.28</v>
      </c>
      <c r="R452" s="1">
        <v>18.25</v>
      </c>
      <c r="S452" s="1">
        <v>17.14</v>
      </c>
      <c r="T452" s="1">
        <v>0.194523</v>
      </c>
      <c r="U452" s="1">
        <f t="shared" si="14"/>
        <v>1.3491656818729296</v>
      </c>
      <c r="V452" s="1">
        <f t="shared" si="15"/>
        <v>82952.624142436252</v>
      </c>
      <c r="W452" s="1">
        <f t="shared" si="15"/>
        <v>102837.00687952274</v>
      </c>
      <c r="X452" s="1">
        <v>195932.88071707849</v>
      </c>
      <c r="Y452" s="1">
        <v>137588.46515584254</v>
      </c>
      <c r="Z452" s="1">
        <v>165905.24828487253</v>
      </c>
      <c r="AA452" s="1">
        <v>137588.46515584254</v>
      </c>
      <c r="AB452" s="1">
        <v>107949.72181529527</v>
      </c>
      <c r="AC452" s="1">
        <v>103552.29482855652</v>
      </c>
      <c r="AD452" s="1">
        <v>202842.43883358806</v>
      </c>
      <c r="AE452" s="1">
        <v>164759.25702532489</v>
      </c>
      <c r="AF452" s="1">
        <v>133826.10134069319</v>
      </c>
      <c r="AG452" s="1">
        <v>104272.55799872478</v>
      </c>
      <c r="AH452" s="1">
        <v>159146.9518874276</v>
      </c>
      <c r="AI452" s="1">
        <v>311743.50995527342</v>
      </c>
      <c r="AJ452" s="1">
        <v>144428.90734817911</v>
      </c>
    </row>
    <row r="453" spans="1:36">
      <c r="A453" s="1">
        <v>1090</v>
      </c>
      <c r="B453" s="1" t="s">
        <v>1045</v>
      </c>
      <c r="C453" s="1" t="s">
        <v>1046</v>
      </c>
      <c r="D453" s="1" t="s">
        <v>68</v>
      </c>
      <c r="E453" s="1">
        <v>16.260000000000002</v>
      </c>
      <c r="F453" s="1">
        <v>15.29</v>
      </c>
      <c r="G453" s="1">
        <v>15.82</v>
      </c>
      <c r="H453" s="1">
        <v>15.23</v>
      </c>
      <c r="I453" s="1">
        <v>15.92</v>
      </c>
      <c r="J453" s="1">
        <v>15.41</v>
      </c>
      <c r="K453" s="1">
        <v>14.56</v>
      </c>
      <c r="L453" s="1">
        <v>15.38</v>
      </c>
      <c r="M453" s="1">
        <v>15.32</v>
      </c>
      <c r="N453" s="1">
        <v>15.15</v>
      </c>
      <c r="O453" s="1">
        <v>14.53</v>
      </c>
      <c r="P453" s="1">
        <v>14.56</v>
      </c>
      <c r="Q453" s="1">
        <v>14.98</v>
      </c>
      <c r="R453" s="1">
        <v>14.48</v>
      </c>
      <c r="S453" s="1">
        <v>16.010000000000002</v>
      </c>
      <c r="T453" s="1">
        <v>0.19433800000000001</v>
      </c>
      <c r="U453" s="1">
        <f t="shared" si="14"/>
        <v>0.72686690872133064</v>
      </c>
      <c r="V453" s="1">
        <f t="shared" si="15"/>
        <v>78477.964385906205</v>
      </c>
      <c r="W453" s="1">
        <f t="shared" si="15"/>
        <v>40063.476619413676</v>
      </c>
      <c r="X453" s="1">
        <v>57848.823564904364</v>
      </c>
      <c r="Y453" s="1">
        <v>38431.455616430183</v>
      </c>
      <c r="Z453" s="1">
        <v>62000.833935808609</v>
      </c>
      <c r="AA453" s="1">
        <v>43538.376756314443</v>
      </c>
      <c r="AB453" s="1">
        <v>24154.426856097409</v>
      </c>
      <c r="AC453" s="1">
        <v>42642.369919121316</v>
      </c>
      <c r="AD453" s="1">
        <v>40905.295426407989</v>
      </c>
      <c r="AE453" s="1">
        <v>36358.372460719111</v>
      </c>
      <c r="AF453" s="1">
        <v>23657.335939440542</v>
      </c>
      <c r="AG453" s="1">
        <v>24154.426856097409</v>
      </c>
      <c r="AH453" s="1">
        <v>32316.87326083842</v>
      </c>
      <c r="AI453" s="1">
        <v>22851.480229485038</v>
      </c>
      <c r="AJ453" s="1">
        <v>65991.838928517172</v>
      </c>
    </row>
    <row r="454" spans="1:36">
      <c r="A454" s="1">
        <v>1061</v>
      </c>
      <c r="B454" s="1" t="s">
        <v>1047</v>
      </c>
      <c r="C454" s="1" t="s">
        <v>1048</v>
      </c>
      <c r="D454" s="1" t="s">
        <v>1049</v>
      </c>
      <c r="E454" s="1">
        <v>14.01</v>
      </c>
      <c r="F454" s="1">
        <v>14.18</v>
      </c>
      <c r="G454" s="1">
        <v>13.74</v>
      </c>
      <c r="H454" s="1">
        <v>14.1</v>
      </c>
      <c r="I454" s="1">
        <v>14.18</v>
      </c>
      <c r="J454" s="1">
        <v>14.08</v>
      </c>
      <c r="K454" s="1">
        <v>12.32</v>
      </c>
      <c r="L454" s="1">
        <v>14.02</v>
      </c>
      <c r="M454" s="1">
        <v>14.07</v>
      </c>
      <c r="N454" s="1">
        <v>14.47</v>
      </c>
      <c r="O454" s="1">
        <v>13.43</v>
      </c>
      <c r="P454" s="1">
        <v>15.07</v>
      </c>
      <c r="Q454" s="1">
        <v>14.14</v>
      </c>
      <c r="R454" s="1">
        <v>13.66</v>
      </c>
      <c r="S454" s="1">
        <v>15.29</v>
      </c>
      <c r="T454" s="1">
        <v>0.192801</v>
      </c>
      <c r="U454" s="1">
        <f t="shared" si="14"/>
        <v>1.4424437054189243</v>
      </c>
      <c r="V454" s="1">
        <f t="shared" si="15"/>
        <v>16497.95973212926</v>
      </c>
      <c r="W454" s="1">
        <f t="shared" si="15"/>
        <v>18561.169576686345</v>
      </c>
      <c r="X454" s="1">
        <v>13682.080471914398</v>
      </c>
      <c r="Y454" s="1">
        <v>17559.936410194601</v>
      </c>
      <c r="Z454" s="1">
        <v>18561.169576686345</v>
      </c>
      <c r="AA454" s="1">
        <v>17318.183576557654</v>
      </c>
      <c r="AB454" s="1">
        <v>5113.1619283010059</v>
      </c>
      <c r="AC454" s="1">
        <v>16612.712116879837</v>
      </c>
      <c r="AD454" s="1">
        <v>17198.558144480343</v>
      </c>
      <c r="AE454" s="1">
        <v>22693.6335255294</v>
      </c>
      <c r="AF454" s="1">
        <v>11036.537461683727</v>
      </c>
      <c r="AG454" s="1">
        <v>34397.116288960686</v>
      </c>
      <c r="AH454" s="1">
        <v>18053.613418522382</v>
      </c>
      <c r="AI454" s="1">
        <v>12944.036853569562</v>
      </c>
      <c r="AJ454" s="1">
        <v>40063.476619413676</v>
      </c>
    </row>
    <row r="455" spans="1:36">
      <c r="A455" s="1">
        <v>759</v>
      </c>
      <c r="B455" s="1" t="s">
        <v>1050</v>
      </c>
      <c r="C455" s="1" t="s">
        <v>1051</v>
      </c>
      <c r="D455" s="1" t="s">
        <v>74</v>
      </c>
      <c r="E455" s="1">
        <v>15.36</v>
      </c>
      <c r="F455" s="1">
        <v>15.61</v>
      </c>
      <c r="G455" s="1">
        <v>15.16</v>
      </c>
      <c r="H455" s="1">
        <v>15.28</v>
      </c>
      <c r="I455" s="1">
        <v>14.85</v>
      </c>
      <c r="J455" s="1">
        <v>15.33</v>
      </c>
      <c r="K455" s="1">
        <v>14.68</v>
      </c>
      <c r="L455" s="1">
        <v>15.19</v>
      </c>
      <c r="M455" s="1">
        <v>15.83</v>
      </c>
      <c r="N455" s="1">
        <v>15.23</v>
      </c>
      <c r="O455" s="1">
        <v>15.55</v>
      </c>
      <c r="P455" s="1">
        <v>14.75</v>
      </c>
      <c r="Q455" s="1">
        <v>15.06</v>
      </c>
      <c r="R455" s="1">
        <v>15.97</v>
      </c>
      <c r="S455" s="1">
        <v>15.68</v>
      </c>
      <c r="T455" s="1">
        <v>0.19200700000000001</v>
      </c>
      <c r="U455" s="1">
        <f t="shared" si="14"/>
        <v>1.2192454485477746</v>
      </c>
      <c r="V455" s="1">
        <f t="shared" si="15"/>
        <v>42055.299811341181</v>
      </c>
      <c r="W455" s="1">
        <f t="shared" si="15"/>
        <v>50012.46175921955</v>
      </c>
      <c r="X455" s="1">
        <v>36611.264940350513</v>
      </c>
      <c r="Y455" s="1">
        <v>39786.737971856892</v>
      </c>
      <c r="Z455" s="1">
        <v>29532.175158831684</v>
      </c>
      <c r="AA455" s="1">
        <v>41189.814256331287</v>
      </c>
      <c r="AB455" s="1">
        <v>26249.457748856734</v>
      </c>
      <c r="AC455" s="1">
        <v>37380.545441576513</v>
      </c>
      <c r="AD455" s="1">
        <v>58251.193952932314</v>
      </c>
      <c r="AE455" s="1">
        <v>38431.455616430183</v>
      </c>
      <c r="AF455" s="1">
        <v>47975.160084746298</v>
      </c>
      <c r="AG455" s="1">
        <v>27554.493735033691</v>
      </c>
      <c r="AH455" s="1">
        <v>34159.518051241845</v>
      </c>
      <c r="AI455" s="1">
        <v>64187.288622656823</v>
      </c>
      <c r="AJ455" s="1">
        <v>52498.915497713468</v>
      </c>
    </row>
    <row r="456" spans="1:36">
      <c r="A456" s="1">
        <v>77</v>
      </c>
      <c r="B456" s="1" t="s">
        <v>1052</v>
      </c>
      <c r="C456" s="1" t="s">
        <v>1053</v>
      </c>
      <c r="D456" s="1" t="s">
        <v>132</v>
      </c>
      <c r="E456" s="1">
        <v>16.100000000000001</v>
      </c>
      <c r="F456" s="1">
        <v>16.059999999999999</v>
      </c>
      <c r="G456" s="1">
        <v>16.52</v>
      </c>
      <c r="H456" s="1">
        <v>16.649999999999999</v>
      </c>
      <c r="I456" s="1">
        <v>16.2</v>
      </c>
      <c r="J456" s="1">
        <v>16.12</v>
      </c>
      <c r="K456" s="1">
        <v>16.059999999999999</v>
      </c>
      <c r="L456" s="1">
        <v>16.23</v>
      </c>
      <c r="M456" s="1">
        <v>16.510000000000002</v>
      </c>
      <c r="N456" s="1">
        <v>16.29</v>
      </c>
      <c r="O456" s="1">
        <v>16.21</v>
      </c>
      <c r="P456" s="1">
        <v>16.14</v>
      </c>
      <c r="Q456" s="1">
        <v>16.329999999999998</v>
      </c>
      <c r="R456" s="1">
        <v>16.79</v>
      </c>
      <c r="S456" s="1">
        <v>17.22</v>
      </c>
      <c r="T456" s="1">
        <v>0.190667</v>
      </c>
      <c r="U456" s="1">
        <f t="shared" si="14"/>
        <v>1.2208236500955041</v>
      </c>
      <c r="V456" s="1">
        <f t="shared" si="15"/>
        <v>70239.74564077855</v>
      </c>
      <c r="W456" s="1">
        <f t="shared" si="15"/>
        <v>68319.036102483689</v>
      </c>
      <c r="X456" s="1">
        <v>93975.6911339652</v>
      </c>
      <c r="Y456" s="1">
        <v>102837.00687952274</v>
      </c>
      <c r="Z456" s="1">
        <v>75281.095393085663</v>
      </c>
      <c r="AA456" s="1">
        <v>71220.255950507824</v>
      </c>
      <c r="AB456" s="1">
        <v>68319.036102483689</v>
      </c>
      <c r="AC456" s="1">
        <v>76862.911232860381</v>
      </c>
      <c r="AD456" s="1">
        <v>93326.55361864969</v>
      </c>
      <c r="AE456" s="1">
        <v>80126.953238827351</v>
      </c>
      <c r="AF456" s="1">
        <v>75804.716820416972</v>
      </c>
      <c r="AG456" s="1">
        <v>72214.453674089542</v>
      </c>
      <c r="AH456" s="1">
        <v>82379.628512662428</v>
      </c>
      <c r="AI456" s="1">
        <v>113316.62398198435</v>
      </c>
      <c r="AJ456" s="1">
        <v>152663.96064559321</v>
      </c>
    </row>
    <row r="457" spans="1:36">
      <c r="A457" s="1">
        <v>279</v>
      </c>
      <c r="B457" s="1" t="s">
        <v>1054</v>
      </c>
      <c r="C457" s="1" t="s">
        <v>1055</v>
      </c>
      <c r="D457" s="1" t="s">
        <v>464</v>
      </c>
      <c r="E457" s="1">
        <v>16.52</v>
      </c>
      <c r="F457" s="1">
        <v>17.149999999999999</v>
      </c>
      <c r="G457" s="1">
        <v>17.53</v>
      </c>
      <c r="H457" s="1">
        <v>17.48</v>
      </c>
      <c r="I457" s="1">
        <v>17.61</v>
      </c>
      <c r="J457" s="1">
        <v>17.48</v>
      </c>
      <c r="K457" s="1">
        <v>17.36</v>
      </c>
      <c r="L457" s="1">
        <v>17.25</v>
      </c>
      <c r="M457" s="1">
        <v>17.75</v>
      </c>
      <c r="N457" s="1">
        <v>17.600000000000001</v>
      </c>
      <c r="O457" s="1">
        <v>17.55</v>
      </c>
      <c r="P457" s="1">
        <v>17.07</v>
      </c>
      <c r="Q457" s="1">
        <v>17.61</v>
      </c>
      <c r="R457" s="1">
        <v>18.350000000000001</v>
      </c>
      <c r="S457" s="1">
        <v>17.46</v>
      </c>
      <c r="T457" s="1">
        <v>0.190633</v>
      </c>
      <c r="U457" s="1">
        <f t="shared" si="14"/>
        <v>1.2682196781948014</v>
      </c>
      <c r="V457" s="1">
        <f t="shared" si="15"/>
        <v>93975.6911339652</v>
      </c>
      <c r="W457" s="1">
        <f t="shared" si="15"/>
        <v>145433.48984287647</v>
      </c>
      <c r="X457" s="1">
        <v>189258.68751552471</v>
      </c>
      <c r="Y457" s="1">
        <v>182811.84183588036</v>
      </c>
      <c r="Z457" s="1">
        <v>200049.84703687823</v>
      </c>
      <c r="AA457" s="1">
        <v>182811.84183588036</v>
      </c>
      <c r="AB457" s="1">
        <v>168221.19924536475</v>
      </c>
      <c r="AC457" s="1">
        <v>155871.75497763668</v>
      </c>
      <c r="AD457" s="1">
        <v>220435.94988026959</v>
      </c>
      <c r="AE457" s="1">
        <v>198668.00180565086</v>
      </c>
      <c r="AF457" s="1">
        <v>191900.64033898487</v>
      </c>
      <c r="AG457" s="1">
        <v>137588.46515584254</v>
      </c>
      <c r="AH457" s="1">
        <v>200049.84703687823</v>
      </c>
      <c r="AI457" s="1">
        <v>334118.42108798103</v>
      </c>
      <c r="AJ457" s="1">
        <v>180295.01718721242</v>
      </c>
    </row>
    <row r="458" spans="1:36">
      <c r="A458" s="1">
        <v>220</v>
      </c>
      <c r="B458" s="1" t="s">
        <v>1056</v>
      </c>
      <c r="C458" s="1" t="s">
        <v>1057</v>
      </c>
      <c r="D458" s="1" t="s">
        <v>808</v>
      </c>
      <c r="E458" s="1">
        <v>16.940000000000001</v>
      </c>
      <c r="F458" s="1">
        <v>17.16</v>
      </c>
      <c r="G458" s="1">
        <v>16.600000000000001</v>
      </c>
      <c r="H458" s="1">
        <v>17.059999999999999</v>
      </c>
      <c r="I458" s="1">
        <v>15.8</v>
      </c>
      <c r="J458" s="1">
        <v>16.66</v>
      </c>
      <c r="K458" s="1">
        <v>16.59</v>
      </c>
      <c r="L458" s="1">
        <v>17</v>
      </c>
      <c r="M458" s="1">
        <v>16.059999999999999</v>
      </c>
      <c r="N458" s="1">
        <v>16.399999999999999</v>
      </c>
      <c r="O458" s="1">
        <v>16.559999999999999</v>
      </c>
      <c r="P458" s="1">
        <v>16.63</v>
      </c>
      <c r="Q458" s="1">
        <v>15.92</v>
      </c>
      <c r="R458" s="1">
        <v>15.86</v>
      </c>
      <c r="S458" s="1">
        <v>17.09</v>
      </c>
      <c r="T458" s="1">
        <v>0.18942200000000001</v>
      </c>
      <c r="U458" s="1">
        <f t="shared" si="14"/>
        <v>0.78077544718500691</v>
      </c>
      <c r="V458" s="1">
        <f t="shared" si="15"/>
        <v>125732.66664820103</v>
      </c>
      <c r="W458" s="1">
        <f t="shared" si="15"/>
        <v>146445.05976140208</v>
      </c>
      <c r="X458" s="1">
        <v>99334.000902825588</v>
      </c>
      <c r="Y458" s="1">
        <v>136638.07220496741</v>
      </c>
      <c r="Z458" s="1">
        <v>57052.401716174769</v>
      </c>
      <c r="AA458" s="1">
        <v>103552.29482855652</v>
      </c>
      <c r="AB458" s="1">
        <v>98647.850838331738</v>
      </c>
      <c r="AC458" s="1">
        <v>131072</v>
      </c>
      <c r="AD458" s="1">
        <v>68319.036102483689</v>
      </c>
      <c r="AE458" s="1">
        <v>86475.27044041222</v>
      </c>
      <c r="AF458" s="1">
        <v>96617.707424389475</v>
      </c>
      <c r="AG458" s="1">
        <v>101421.21941679402</v>
      </c>
      <c r="AH458" s="1">
        <v>62000.833935808609</v>
      </c>
      <c r="AI458" s="1">
        <v>59475.175362865419</v>
      </c>
      <c r="AJ458" s="1">
        <v>139509.12855452672</v>
      </c>
    </row>
    <row r="459" spans="1:36">
      <c r="A459" s="1">
        <v>158</v>
      </c>
      <c r="B459" s="1" t="s">
        <v>1058</v>
      </c>
      <c r="C459" s="1" t="s">
        <v>1059</v>
      </c>
      <c r="D459" s="1" t="s">
        <v>62</v>
      </c>
      <c r="E459" s="1">
        <v>17.25</v>
      </c>
      <c r="F459" s="1">
        <v>17.37</v>
      </c>
      <c r="G459" s="1">
        <v>17.36</v>
      </c>
      <c r="H459" s="1">
        <v>17.5</v>
      </c>
      <c r="I459" s="1">
        <v>17.03</v>
      </c>
      <c r="J459" s="1">
        <v>17.28</v>
      </c>
      <c r="K459" s="1">
        <v>17.010000000000002</v>
      </c>
      <c r="L459" s="1">
        <v>17.11</v>
      </c>
      <c r="M459" s="1">
        <v>17.34</v>
      </c>
      <c r="N459" s="1">
        <v>17.329999999999998</v>
      </c>
      <c r="O459" s="1">
        <v>17.47</v>
      </c>
      <c r="P459" s="1">
        <v>17.05</v>
      </c>
      <c r="Q459" s="1">
        <v>17.239999999999998</v>
      </c>
      <c r="R459" s="1">
        <v>17.829999999999998</v>
      </c>
      <c r="S459" s="1">
        <v>17.55</v>
      </c>
      <c r="T459" s="1">
        <v>0.188556</v>
      </c>
      <c r="U459" s="1">
        <f t="shared" si="14"/>
        <v>1.1266557888395909</v>
      </c>
      <c r="V459" s="1">
        <f t="shared" si="15"/>
        <v>155871.75497763668</v>
      </c>
      <c r="W459" s="1">
        <f t="shared" si="15"/>
        <v>169391.27021731736</v>
      </c>
      <c r="X459" s="1">
        <v>168221.19924536475</v>
      </c>
      <c r="Y459" s="1">
        <v>185363.80004736609</v>
      </c>
      <c r="Z459" s="1">
        <v>133826.10134069319</v>
      </c>
      <c r="AA459" s="1">
        <v>159146.9518874276</v>
      </c>
      <c r="AB459" s="1">
        <v>131983.67785703437</v>
      </c>
      <c r="AC459" s="1">
        <v>141456.60341510829</v>
      </c>
      <c r="AD459" s="1">
        <v>165905.24828487253</v>
      </c>
      <c r="AE459" s="1">
        <v>164759.25702532489</v>
      </c>
      <c r="AF459" s="1">
        <v>181549.06820423494</v>
      </c>
      <c r="AG459" s="1">
        <v>135694.24409773704</v>
      </c>
      <c r="AH459" s="1">
        <v>154795.07011889125</v>
      </c>
      <c r="AI459" s="1">
        <v>233004.7758117289</v>
      </c>
      <c r="AJ459" s="1">
        <v>191900.64033898487</v>
      </c>
    </row>
    <row r="460" spans="1:36">
      <c r="A460" s="1">
        <v>912</v>
      </c>
      <c r="B460" s="1" t="s">
        <v>1060</v>
      </c>
      <c r="C460" s="1" t="s">
        <v>1061</v>
      </c>
      <c r="D460" s="1" t="s">
        <v>1062</v>
      </c>
      <c r="E460" s="1">
        <v>16.149999999999999</v>
      </c>
      <c r="F460" s="1">
        <v>16.36</v>
      </c>
      <c r="G460" s="1">
        <v>15.53</v>
      </c>
      <c r="H460" s="1">
        <v>16.12</v>
      </c>
      <c r="I460" s="1">
        <v>15.43</v>
      </c>
      <c r="J460" s="1">
        <v>16.079999999999998</v>
      </c>
      <c r="K460" s="1">
        <v>15.62</v>
      </c>
      <c r="L460" s="1">
        <v>15.94</v>
      </c>
      <c r="M460" s="1">
        <v>15.97</v>
      </c>
      <c r="N460" s="1">
        <v>15.86</v>
      </c>
      <c r="O460" s="1">
        <v>16.38</v>
      </c>
      <c r="P460" s="1">
        <v>16.02</v>
      </c>
      <c r="Q460" s="1">
        <v>15.6</v>
      </c>
      <c r="R460" s="1">
        <v>16.54</v>
      </c>
      <c r="S460" s="1">
        <v>16.600000000000001</v>
      </c>
      <c r="T460" s="1">
        <v>0.187308</v>
      </c>
      <c r="U460" s="1">
        <f t="shared" si="14"/>
        <v>1.1831041673478981</v>
      </c>
      <c r="V460" s="1">
        <f t="shared" si="15"/>
        <v>72716.744921438236</v>
      </c>
      <c r="W460" s="1">
        <f t="shared" si="15"/>
        <v>84110.599622682377</v>
      </c>
      <c r="X460" s="1">
        <v>47314.671878881083</v>
      </c>
      <c r="Y460" s="1">
        <v>71220.255950507824</v>
      </c>
      <c r="Z460" s="1">
        <v>44146.149846734916</v>
      </c>
      <c r="AA460" s="1">
        <v>69272.734306230501</v>
      </c>
      <c r="AB460" s="1">
        <v>50360.325940445502</v>
      </c>
      <c r="AC460" s="1">
        <v>62866.333324100517</v>
      </c>
      <c r="AD460" s="1">
        <v>64187.288622656823</v>
      </c>
      <c r="AE460" s="1">
        <v>59475.175362865419</v>
      </c>
      <c r="AF460" s="1">
        <v>85284.739838242487</v>
      </c>
      <c r="AG460" s="1">
        <v>66450.848467519361</v>
      </c>
      <c r="AH460" s="1">
        <v>49667.000451412707</v>
      </c>
      <c r="AI460" s="1">
        <v>95287.542895103863</v>
      </c>
      <c r="AJ460" s="1">
        <v>99334.000902825588</v>
      </c>
    </row>
    <row r="461" spans="1:36">
      <c r="A461" s="1">
        <v>993</v>
      </c>
      <c r="B461" s="1" t="s">
        <v>1063</v>
      </c>
      <c r="C461" s="1" t="s">
        <v>1064</v>
      </c>
      <c r="D461" s="1" t="s">
        <v>433</v>
      </c>
      <c r="E461" s="1">
        <v>16.84</v>
      </c>
      <c r="F461" s="1">
        <v>16.78</v>
      </c>
      <c r="G461" s="1">
        <v>16.77</v>
      </c>
      <c r="H461" s="1">
        <v>16.61</v>
      </c>
      <c r="I461" s="1">
        <v>16.96</v>
      </c>
      <c r="J461" s="1">
        <v>17.05</v>
      </c>
      <c r="K461" s="1">
        <v>16.68</v>
      </c>
      <c r="L461" s="1">
        <v>16.62</v>
      </c>
      <c r="M461" s="1">
        <v>16.989999999999998</v>
      </c>
      <c r="N461" s="1">
        <v>17.11</v>
      </c>
      <c r="O461" s="1">
        <v>16.78</v>
      </c>
      <c r="P461" s="1">
        <v>16.71</v>
      </c>
      <c r="Q461" s="1">
        <v>16.87</v>
      </c>
      <c r="R461" s="1">
        <v>17.010000000000002</v>
      </c>
      <c r="S461" s="1">
        <v>16.82</v>
      </c>
      <c r="T461" s="1">
        <v>0.18538199999999999</v>
      </c>
      <c r="U461" s="1">
        <f t="shared" si="14"/>
        <v>1.0779548861447437</v>
      </c>
      <c r="V461" s="1">
        <f t="shared" si="15"/>
        <v>117312.72609667109</v>
      </c>
      <c r="W461" s="1">
        <f t="shared" si="15"/>
        <v>112533.88888476937</v>
      </c>
      <c r="X461" s="1">
        <v>111756.56053380961</v>
      </c>
      <c r="Y461" s="1">
        <v>100024.92351843911</v>
      </c>
      <c r="Z461" s="1">
        <v>127487.82926722315</v>
      </c>
      <c r="AA461" s="1">
        <v>135694.24409773704</v>
      </c>
      <c r="AB461" s="1">
        <v>104997.83099542695</v>
      </c>
      <c r="AC461" s="1">
        <v>100720.65188089119</v>
      </c>
      <c r="AD461" s="1">
        <v>130166.61956192298</v>
      </c>
      <c r="AE461" s="1">
        <v>141456.60341510829</v>
      </c>
      <c r="AF461" s="1">
        <v>112533.88888476937</v>
      </c>
      <c r="AG461" s="1">
        <v>107204.05861928548</v>
      </c>
      <c r="AH461" s="1">
        <v>119777.71584446807</v>
      </c>
      <c r="AI461" s="1">
        <v>131983.67785703437</v>
      </c>
      <c r="AJ461" s="1">
        <v>115697.64712980874</v>
      </c>
    </row>
    <row r="462" spans="1:36">
      <c r="A462" s="1">
        <v>951</v>
      </c>
      <c r="B462" s="1" t="s">
        <v>1065</v>
      </c>
      <c r="C462" s="1" t="s">
        <v>1066</v>
      </c>
      <c r="D462" s="1" t="s">
        <v>200</v>
      </c>
      <c r="E462" s="1">
        <v>14.13</v>
      </c>
      <c r="F462" s="1">
        <v>13.71</v>
      </c>
      <c r="G462" s="1">
        <v>14.05</v>
      </c>
      <c r="H462" s="1">
        <v>13.87</v>
      </c>
      <c r="I462" s="1">
        <v>14.27</v>
      </c>
      <c r="J462" s="1">
        <v>14.07</v>
      </c>
      <c r="K462" s="1">
        <v>14.14</v>
      </c>
      <c r="L462" s="1">
        <v>13.78</v>
      </c>
      <c r="M462" s="1">
        <v>14.42</v>
      </c>
      <c r="N462" s="1">
        <v>14.99</v>
      </c>
      <c r="O462" s="1">
        <v>14.41</v>
      </c>
      <c r="P462" s="1">
        <v>13.73</v>
      </c>
      <c r="Q462" s="1">
        <v>14.27</v>
      </c>
      <c r="R462" s="1">
        <v>13.93</v>
      </c>
      <c r="S462" s="1">
        <v>13.9</v>
      </c>
      <c r="T462" s="1">
        <v>0.18521399999999999</v>
      </c>
      <c r="U462" s="1">
        <f t="shared" si="14"/>
        <v>1.2130800868005276</v>
      </c>
      <c r="V462" s="1">
        <f t="shared" si="15"/>
        <v>17928.908001455962</v>
      </c>
      <c r="W462" s="1">
        <f t="shared" si="15"/>
        <v>13400.507327410682</v>
      </c>
      <c r="X462" s="1">
        <v>16961.780512217127</v>
      </c>
      <c r="Y462" s="1">
        <v>14972.214480558478</v>
      </c>
      <c r="Z462" s="1">
        <v>19755.955448885394</v>
      </c>
      <c r="AA462" s="1">
        <v>17198.558144480343</v>
      </c>
      <c r="AB462" s="1">
        <v>18053.613418522382</v>
      </c>
      <c r="AC462" s="1">
        <v>14066.736110596143</v>
      </c>
      <c r="AD462" s="1">
        <v>21920.605057615659</v>
      </c>
      <c r="AE462" s="1">
        <v>32541.654890480797</v>
      </c>
      <c r="AF462" s="1">
        <v>21769.188378157261</v>
      </c>
      <c r="AG462" s="1">
        <v>13587.571438623816</v>
      </c>
      <c r="AH462" s="1">
        <v>19755.955448885394</v>
      </c>
      <c r="AI462" s="1">
        <v>15608.020959951875</v>
      </c>
      <c r="AJ462" s="1">
        <v>15286.812533339058</v>
      </c>
    </row>
    <row r="463" spans="1:36">
      <c r="A463" s="1">
        <v>525</v>
      </c>
      <c r="B463" s="1" t="s">
        <v>1067</v>
      </c>
      <c r="C463" s="1" t="s">
        <v>1068</v>
      </c>
      <c r="D463" s="1" t="s">
        <v>32</v>
      </c>
      <c r="E463" s="1">
        <v>15.37</v>
      </c>
      <c r="F463" s="1">
        <v>15.28</v>
      </c>
      <c r="G463" s="1">
        <v>15.38</v>
      </c>
      <c r="H463" s="1">
        <v>15.46</v>
      </c>
      <c r="I463" s="1">
        <v>15.76</v>
      </c>
      <c r="J463" s="1">
        <v>15.23</v>
      </c>
      <c r="K463" s="1">
        <v>15.35</v>
      </c>
      <c r="L463" s="1">
        <v>15.26</v>
      </c>
      <c r="M463" s="1">
        <v>15.78</v>
      </c>
      <c r="N463" s="1">
        <v>15.68</v>
      </c>
      <c r="O463" s="1">
        <v>15.76</v>
      </c>
      <c r="P463" s="1">
        <v>14.74</v>
      </c>
      <c r="Q463" s="1">
        <v>15.5</v>
      </c>
      <c r="R463" s="1">
        <v>16.11</v>
      </c>
      <c r="S463" s="1">
        <v>15.93</v>
      </c>
      <c r="T463" s="1">
        <v>0.18425900000000001</v>
      </c>
      <c r="U463" s="1">
        <f t="shared" si="14"/>
        <v>1.2301859477943993</v>
      </c>
      <c r="V463" s="1">
        <f t="shared" si="15"/>
        <v>42347.817554329333</v>
      </c>
      <c r="W463" s="1">
        <f t="shared" si="15"/>
        <v>39786.737971856892</v>
      </c>
      <c r="X463" s="1">
        <v>42642.369919121316</v>
      </c>
      <c r="Y463" s="1">
        <v>45073.754296803098</v>
      </c>
      <c r="Z463" s="1">
        <v>55492.300790990601</v>
      </c>
      <c r="AA463" s="1">
        <v>38431.455616430183</v>
      </c>
      <c r="AB463" s="1">
        <v>41764.802635997548</v>
      </c>
      <c r="AC463" s="1">
        <v>39238.98219295303</v>
      </c>
      <c r="AD463" s="1">
        <v>56266.944442384578</v>
      </c>
      <c r="AE463" s="1">
        <v>52498.915497713468</v>
      </c>
      <c r="AF463" s="1">
        <v>55492.300790990601</v>
      </c>
      <c r="AG463" s="1">
        <v>27364.1609438288</v>
      </c>
      <c r="AH463" s="1">
        <v>46340.950011841604</v>
      </c>
      <c r="AI463" s="1">
        <v>70728.301707554128</v>
      </c>
      <c r="AJ463" s="1">
        <v>62432.083839807397</v>
      </c>
    </row>
    <row r="464" spans="1:36">
      <c r="A464" s="1">
        <v>57</v>
      </c>
      <c r="B464" s="1" t="s">
        <v>1069</v>
      </c>
      <c r="C464" s="1" t="s">
        <v>1070</v>
      </c>
      <c r="D464" s="1" t="s">
        <v>336</v>
      </c>
      <c r="E464" s="1">
        <v>17.309999999999999</v>
      </c>
      <c r="F464" s="1">
        <v>17.329999999999998</v>
      </c>
      <c r="G464" s="1">
        <v>16.52</v>
      </c>
      <c r="H464" s="1">
        <v>16.899999999999999</v>
      </c>
      <c r="I464" s="1">
        <v>16.34</v>
      </c>
      <c r="J464" s="1">
        <v>16.760000000000002</v>
      </c>
      <c r="K464" s="1">
        <v>16.71</v>
      </c>
      <c r="L464" s="1">
        <v>16.989999999999998</v>
      </c>
      <c r="M464" s="1">
        <v>16.2</v>
      </c>
      <c r="N464" s="1">
        <v>16.190000000000001</v>
      </c>
      <c r="O464" s="1">
        <v>16.53</v>
      </c>
      <c r="P464" s="1">
        <v>16.88</v>
      </c>
      <c r="Q464" s="1">
        <v>16.12</v>
      </c>
      <c r="R464" s="1">
        <v>16.579999999999998</v>
      </c>
      <c r="S464" s="1">
        <v>17.16</v>
      </c>
      <c r="T464" s="1">
        <v>0.18398500000000001</v>
      </c>
      <c r="U464" s="1">
        <f t="shared" si="14"/>
        <v>0.79828165829533548</v>
      </c>
      <c r="V464" s="1">
        <f t="shared" si="15"/>
        <v>162490.96764640257</v>
      </c>
      <c r="W464" s="1">
        <f t="shared" si="15"/>
        <v>164759.25702532489</v>
      </c>
      <c r="X464" s="1">
        <v>93975.6911339652</v>
      </c>
      <c r="Y464" s="1">
        <v>122294.50026671228</v>
      </c>
      <c r="Z464" s="1">
        <v>82952.624142436252</v>
      </c>
      <c r="AA464" s="1">
        <v>110984.6015819812</v>
      </c>
      <c r="AB464" s="1">
        <v>107204.05861928548</v>
      </c>
      <c r="AC464" s="1">
        <v>130166.61956192298</v>
      </c>
      <c r="AD464" s="1">
        <v>75281.095393085663</v>
      </c>
      <c r="AE464" s="1">
        <v>74761.090883153025</v>
      </c>
      <c r="AF464" s="1">
        <v>94629.343757762355</v>
      </c>
      <c r="AG464" s="1">
        <v>120610.83574270342</v>
      </c>
      <c r="AH464" s="1">
        <v>71220.255950507824</v>
      </c>
      <c r="AI464" s="1">
        <v>97966.440358539243</v>
      </c>
      <c r="AJ464" s="1">
        <v>146445.05976140208</v>
      </c>
    </row>
    <row r="465" spans="1:36">
      <c r="A465" s="1">
        <v>604</v>
      </c>
      <c r="B465" s="1" t="s">
        <v>1071</v>
      </c>
      <c r="C465" s="1" t="s">
        <v>1072</v>
      </c>
      <c r="D465" s="1" t="s">
        <v>143</v>
      </c>
      <c r="E465" s="1">
        <v>17.75</v>
      </c>
      <c r="F465" s="1">
        <v>17.63</v>
      </c>
      <c r="G465" s="1">
        <v>16.71</v>
      </c>
      <c r="H465" s="1">
        <v>17.04</v>
      </c>
      <c r="I465" s="1">
        <v>17.079999999999998</v>
      </c>
      <c r="J465" s="1">
        <v>17.18</v>
      </c>
      <c r="K465" s="1">
        <v>17.399999999999999</v>
      </c>
      <c r="L465" s="1">
        <v>17.27</v>
      </c>
      <c r="M465" s="1">
        <v>17.010000000000002</v>
      </c>
      <c r="N465" s="1">
        <v>17.02</v>
      </c>
      <c r="O465" s="1">
        <v>17.309999999999999</v>
      </c>
      <c r="P465" s="1">
        <v>16.989999999999998</v>
      </c>
      <c r="Q465" s="1">
        <v>17.03</v>
      </c>
      <c r="R465" s="1">
        <v>16.489999999999998</v>
      </c>
      <c r="S465" s="1">
        <v>17.04</v>
      </c>
      <c r="T465" s="1">
        <v>0.183314</v>
      </c>
      <c r="U465" s="1">
        <f t="shared" si="14"/>
        <v>0.81770208597322036</v>
      </c>
      <c r="V465" s="1">
        <f t="shared" si="15"/>
        <v>220435.94988026959</v>
      </c>
      <c r="W465" s="1">
        <f t="shared" si="15"/>
        <v>202842.43883358806</v>
      </c>
      <c r="X465" s="1">
        <v>107204.05861928548</v>
      </c>
      <c r="Y465" s="1">
        <v>134756.93548746381</v>
      </c>
      <c r="Z465" s="1">
        <v>138545.468612461</v>
      </c>
      <c r="AA465" s="1">
        <v>148489.35661349079</v>
      </c>
      <c r="AB465" s="1">
        <v>172950.54088082444</v>
      </c>
      <c r="AC465" s="1">
        <v>158047.64359108318</v>
      </c>
      <c r="AD465" s="1">
        <v>131983.67785703437</v>
      </c>
      <c r="AE465" s="1">
        <v>132901.69693503849</v>
      </c>
      <c r="AF465" s="1">
        <v>162490.96764640257</v>
      </c>
      <c r="AG465" s="1">
        <v>130166.61956192298</v>
      </c>
      <c r="AH465" s="1">
        <v>133826.10134069319</v>
      </c>
      <c r="AI465" s="1">
        <v>92041.69937636533</v>
      </c>
      <c r="AJ465" s="1">
        <v>134756.93548746381</v>
      </c>
    </row>
    <row r="466" spans="1:36">
      <c r="A466" s="1">
        <v>1046</v>
      </c>
      <c r="B466" s="1" t="s">
        <v>1073</v>
      </c>
      <c r="C466" s="1" t="s">
        <v>1074</v>
      </c>
      <c r="D466" s="1" t="s">
        <v>185</v>
      </c>
      <c r="E466" s="1">
        <v>16.39</v>
      </c>
      <c r="F466" s="1">
        <v>16.36</v>
      </c>
      <c r="G466" s="1">
        <v>15.4</v>
      </c>
      <c r="H466" s="1">
        <v>15.69</v>
      </c>
      <c r="I466" s="1">
        <v>16.68</v>
      </c>
      <c r="J466" s="1">
        <v>16.14</v>
      </c>
      <c r="K466" s="1">
        <v>17.350000000000001</v>
      </c>
      <c r="L466" s="1">
        <v>16.54</v>
      </c>
      <c r="M466" s="1">
        <v>15.86</v>
      </c>
      <c r="N466" s="1">
        <v>16.170000000000002</v>
      </c>
      <c r="O466" s="1">
        <v>16</v>
      </c>
      <c r="P466" s="1">
        <v>16.04</v>
      </c>
      <c r="Q466" s="1">
        <v>16.21</v>
      </c>
      <c r="R466" s="1">
        <v>15.6</v>
      </c>
      <c r="S466" s="1">
        <v>15.71</v>
      </c>
      <c r="T466" s="1">
        <v>0.18263799999999999</v>
      </c>
      <c r="U466" s="1">
        <f t="shared" si="14"/>
        <v>0.72103033006619666</v>
      </c>
      <c r="V466" s="1">
        <f t="shared" si="15"/>
        <v>85877.942115261714</v>
      </c>
      <c r="W466" s="1">
        <f t="shared" si="15"/>
        <v>84110.599622682377</v>
      </c>
      <c r="X466" s="1">
        <v>43237.635220206183</v>
      </c>
      <c r="Y466" s="1">
        <v>52864.074332381235</v>
      </c>
      <c r="Z466" s="1">
        <v>104997.83099542695</v>
      </c>
      <c r="AA466" s="1">
        <v>72214.453674089542</v>
      </c>
      <c r="AB466" s="1">
        <v>167059.21054399051</v>
      </c>
      <c r="AC466" s="1">
        <v>95287.542895103863</v>
      </c>
      <c r="AD466" s="1">
        <v>59475.175362865419</v>
      </c>
      <c r="AE466" s="1">
        <v>73731.832852565931</v>
      </c>
      <c r="AF466" s="1">
        <v>65536</v>
      </c>
      <c r="AG466" s="1">
        <v>67378.467743731904</v>
      </c>
      <c r="AH466" s="1">
        <v>75804.716820416972</v>
      </c>
      <c r="AI466" s="1">
        <v>49667.000451412707</v>
      </c>
      <c r="AJ466" s="1">
        <v>53602.029309642734</v>
      </c>
    </row>
    <row r="467" spans="1:36">
      <c r="A467" s="1">
        <v>259</v>
      </c>
      <c r="B467" s="1" t="s">
        <v>1075</v>
      </c>
      <c r="C467" s="1" t="s">
        <v>1076</v>
      </c>
      <c r="D467" s="1" t="s">
        <v>483</v>
      </c>
      <c r="E467" s="1">
        <v>17.62</v>
      </c>
      <c r="F467" s="1">
        <v>17.690000000000001</v>
      </c>
      <c r="G467" s="1">
        <v>17.02</v>
      </c>
      <c r="H467" s="1">
        <v>17.23</v>
      </c>
      <c r="I467" s="1">
        <v>17.5</v>
      </c>
      <c r="J467" s="1">
        <v>17.53</v>
      </c>
      <c r="K467" s="1">
        <v>17.73</v>
      </c>
      <c r="L467" s="1">
        <v>17.670000000000002</v>
      </c>
      <c r="M467" s="1">
        <v>17.04</v>
      </c>
      <c r="N467" s="1">
        <v>17.54</v>
      </c>
      <c r="O467" s="1">
        <v>17.77</v>
      </c>
      <c r="P467" s="1">
        <v>17.329999999999998</v>
      </c>
      <c r="Q467" s="1">
        <v>17.329999999999998</v>
      </c>
      <c r="R467" s="1">
        <v>16.84</v>
      </c>
      <c r="S467" s="1">
        <v>16.899999999999999</v>
      </c>
      <c r="T467" s="1">
        <v>0.18216499999999999</v>
      </c>
      <c r="U467" s="1">
        <f t="shared" si="14"/>
        <v>0.85173403939251346</v>
      </c>
      <c r="V467" s="1">
        <f t="shared" si="15"/>
        <v>201441.30376178242</v>
      </c>
      <c r="W467" s="1">
        <f t="shared" si="15"/>
        <v>211456.29732952535</v>
      </c>
      <c r="X467" s="1">
        <v>132901.69693503849</v>
      </c>
      <c r="Y467" s="1">
        <v>153725.82246572076</v>
      </c>
      <c r="Z467" s="1">
        <v>185363.80004736609</v>
      </c>
      <c r="AA467" s="1">
        <v>189258.68751552471</v>
      </c>
      <c r="AB467" s="1">
        <v>217401.14301798114</v>
      </c>
      <c r="AC467" s="1">
        <v>208545.11599744955</v>
      </c>
      <c r="AD467" s="1">
        <v>134756.93548746381</v>
      </c>
      <c r="AE467" s="1">
        <v>190575.08579020741</v>
      </c>
      <c r="AF467" s="1">
        <v>223513.12106761921</v>
      </c>
      <c r="AG467" s="1">
        <v>164759.25702532489</v>
      </c>
      <c r="AH467" s="1">
        <v>164759.25702532489</v>
      </c>
      <c r="AI467" s="1">
        <v>117312.72609667109</v>
      </c>
      <c r="AJ467" s="1">
        <v>122294.50026671228</v>
      </c>
    </row>
    <row r="468" spans="1:36">
      <c r="A468" s="1">
        <v>104</v>
      </c>
      <c r="B468" s="1" t="s">
        <v>1077</v>
      </c>
      <c r="C468" s="1" t="s">
        <v>1078</v>
      </c>
      <c r="D468" s="1" t="s">
        <v>246</v>
      </c>
      <c r="E468" s="1">
        <v>18.010000000000002</v>
      </c>
      <c r="F468" s="1">
        <v>18.41</v>
      </c>
      <c r="G468" s="1">
        <v>16.989999999999998</v>
      </c>
      <c r="H468" s="1">
        <v>17.7</v>
      </c>
      <c r="I468" s="1">
        <v>17.809999999999999</v>
      </c>
      <c r="J468" s="1">
        <v>18.170000000000002</v>
      </c>
      <c r="K468" s="1">
        <v>18.48</v>
      </c>
      <c r="L468" s="1">
        <v>18.64</v>
      </c>
      <c r="M468" s="1">
        <v>17.739999999999998</v>
      </c>
      <c r="N468" s="1">
        <v>17.47</v>
      </c>
      <c r="O468" s="1">
        <v>17.329999999999998</v>
      </c>
      <c r="P468" s="1">
        <v>18.350000000000001</v>
      </c>
      <c r="Q468" s="1">
        <v>17.420000000000002</v>
      </c>
      <c r="R468" s="1">
        <v>16.989999999999998</v>
      </c>
      <c r="S468" s="1">
        <v>18.11</v>
      </c>
      <c r="T468" s="1">
        <v>0.18098800000000001</v>
      </c>
      <c r="U468" s="1">
        <f t="shared" si="14"/>
        <v>0.75428456910545916</v>
      </c>
      <c r="V468" s="1">
        <f t="shared" si="15"/>
        <v>263967.35571406875</v>
      </c>
      <c r="W468" s="1">
        <f t="shared" si="15"/>
        <v>348307.01405051566</v>
      </c>
      <c r="X468" s="1">
        <v>130166.61956192298</v>
      </c>
      <c r="Y468" s="1">
        <v>212927.09219040876</v>
      </c>
      <c r="Z468" s="1">
        <v>229796.9302086705</v>
      </c>
      <c r="AA468" s="1">
        <v>294927.3314102632</v>
      </c>
      <c r="AB468" s="1">
        <v>365623.68367176078</v>
      </c>
      <c r="AC468" s="1">
        <v>408506.63914104382</v>
      </c>
      <c r="AD468" s="1">
        <v>218913.28755063005</v>
      </c>
      <c r="AE468" s="1">
        <v>181549.06820423494</v>
      </c>
      <c r="AF468" s="1">
        <v>164759.25702532489</v>
      </c>
      <c r="AG468" s="1">
        <v>334118.42108798103</v>
      </c>
      <c r="AH468" s="1">
        <v>175364.84046092533</v>
      </c>
      <c r="AI468" s="1">
        <v>130166.61956192298</v>
      </c>
      <c r="AJ468" s="1">
        <v>282913.20683021611</v>
      </c>
    </row>
    <row r="469" spans="1:36">
      <c r="A469" s="1">
        <v>960</v>
      </c>
      <c r="B469" s="1" t="s">
        <v>1079</v>
      </c>
      <c r="C469" s="1" t="s">
        <v>1080</v>
      </c>
      <c r="D469" s="1" t="s">
        <v>1081</v>
      </c>
      <c r="E469" s="1">
        <v>15.7</v>
      </c>
      <c r="F469" s="1">
        <v>15.31</v>
      </c>
      <c r="G469" s="1">
        <v>15.52</v>
      </c>
      <c r="H469" s="1">
        <v>15.32</v>
      </c>
      <c r="I469" s="1">
        <v>16.48</v>
      </c>
      <c r="J469" s="1">
        <v>15.39</v>
      </c>
      <c r="K469" s="1">
        <v>15.21</v>
      </c>
      <c r="L469" s="1">
        <v>15.42</v>
      </c>
      <c r="M469" s="1">
        <v>15.46</v>
      </c>
      <c r="N469" s="1">
        <v>15.37</v>
      </c>
      <c r="O469" s="1">
        <v>15.28</v>
      </c>
      <c r="P469" s="1">
        <v>15.29</v>
      </c>
      <c r="Q469" s="1">
        <v>15.24</v>
      </c>
      <c r="R469" s="1">
        <v>14.78</v>
      </c>
      <c r="S469" s="1">
        <v>15.39</v>
      </c>
      <c r="T469" s="1">
        <v>0.17974000000000001</v>
      </c>
      <c r="U469" s="1">
        <f t="shared" si="14"/>
        <v>0.79585677416425116</v>
      </c>
      <c r="V469" s="1">
        <f t="shared" si="15"/>
        <v>53231.773047602182</v>
      </c>
      <c r="W469" s="1">
        <f t="shared" si="15"/>
        <v>40622.741911600708</v>
      </c>
      <c r="X469" s="1">
        <v>46987.845566982593</v>
      </c>
      <c r="Y469" s="1">
        <v>40905.295426407989</v>
      </c>
      <c r="Z469" s="1">
        <v>91405.920917940166</v>
      </c>
      <c r="AA469" s="1">
        <v>42938.971057630857</v>
      </c>
      <c r="AB469" s="1">
        <v>37902.358410208486</v>
      </c>
      <c r="AC469" s="1">
        <v>43841.210115231326</v>
      </c>
      <c r="AD469" s="1">
        <v>45073.754296803098</v>
      </c>
      <c r="AE469" s="1">
        <v>42347.817554329333</v>
      </c>
      <c r="AF469" s="1">
        <v>39786.737971856892</v>
      </c>
      <c r="AG469" s="1">
        <v>40063.476619413676</v>
      </c>
      <c r="AH469" s="1">
        <v>38698.767529722878</v>
      </c>
      <c r="AI469" s="1">
        <v>28133.472221192285</v>
      </c>
      <c r="AJ469" s="1">
        <v>42938.971057630857</v>
      </c>
    </row>
    <row r="470" spans="1:36">
      <c r="A470" s="1">
        <v>527</v>
      </c>
      <c r="B470" s="4" t="s">
        <v>1082</v>
      </c>
      <c r="C470" s="4" t="s">
        <v>1083</v>
      </c>
      <c r="D470" s="1" t="s">
        <v>101</v>
      </c>
      <c r="E470" s="1">
        <v>17.22</v>
      </c>
      <c r="F470" s="1">
        <v>17.399999999999999</v>
      </c>
      <c r="G470" s="1">
        <v>17.5</v>
      </c>
      <c r="H470" s="1">
        <v>17.48</v>
      </c>
      <c r="I470" s="1">
        <v>17.61</v>
      </c>
      <c r="J470" s="1">
        <v>17.63</v>
      </c>
      <c r="K470" s="1">
        <v>17.48</v>
      </c>
      <c r="L470" s="1">
        <v>17.47</v>
      </c>
      <c r="M470" s="1">
        <v>17.52</v>
      </c>
      <c r="N470" s="1">
        <v>17.75</v>
      </c>
      <c r="O470" s="1">
        <v>17.670000000000002</v>
      </c>
      <c r="P470" s="1">
        <v>17.309999999999999</v>
      </c>
      <c r="Q470" s="1">
        <v>17.71</v>
      </c>
      <c r="R470" s="1">
        <v>18.25</v>
      </c>
      <c r="S470" s="1">
        <v>17.52</v>
      </c>
      <c r="T470" s="1">
        <v>0.17635799999999999</v>
      </c>
      <c r="U470" s="1">
        <f t="shared" si="14"/>
        <v>1.1682660583780937</v>
      </c>
      <c r="V470" s="1">
        <f t="shared" si="15"/>
        <v>152663.96064559321</v>
      </c>
      <c r="W470" s="1">
        <f t="shared" si="15"/>
        <v>172950.54088082444</v>
      </c>
      <c r="X470" s="1">
        <v>185363.80004736609</v>
      </c>
      <c r="Y470" s="1">
        <v>182811.84183588036</v>
      </c>
      <c r="Z470" s="1">
        <v>200049.84703687823</v>
      </c>
      <c r="AA470" s="1">
        <v>202842.43883358806</v>
      </c>
      <c r="AB470" s="1">
        <v>182811.84183588036</v>
      </c>
      <c r="AC470" s="1">
        <v>181549.06820423494</v>
      </c>
      <c r="AD470" s="1">
        <v>187951.38226793043</v>
      </c>
      <c r="AE470" s="1">
        <v>220435.94988026959</v>
      </c>
      <c r="AF470" s="1">
        <v>208545.11599744955</v>
      </c>
      <c r="AG470" s="1">
        <v>162490.96764640257</v>
      </c>
      <c r="AH470" s="1">
        <v>214408.11723857099</v>
      </c>
      <c r="AI470" s="1">
        <v>311743.50995527342</v>
      </c>
      <c r="AJ470" s="1">
        <v>187951.38226793043</v>
      </c>
    </row>
    <row r="471" spans="1:36">
      <c r="A471" s="1">
        <v>425</v>
      </c>
      <c r="B471" s="1" t="s">
        <v>1084</v>
      </c>
      <c r="C471" s="1" t="s">
        <v>1085</v>
      </c>
      <c r="D471" s="1" t="s">
        <v>495</v>
      </c>
      <c r="E471" s="1">
        <v>16.899999999999999</v>
      </c>
      <c r="F471" s="1">
        <v>17.16</v>
      </c>
      <c r="G471" s="1">
        <v>17.22</v>
      </c>
      <c r="H471" s="1">
        <v>17.190000000000001</v>
      </c>
      <c r="I471" s="1">
        <v>17.43</v>
      </c>
      <c r="J471" s="1">
        <v>17.329999999999998</v>
      </c>
      <c r="K471" s="1">
        <v>16.93</v>
      </c>
      <c r="L471" s="1">
        <v>17.010000000000002</v>
      </c>
      <c r="M471" s="1">
        <v>17.23</v>
      </c>
      <c r="N471" s="1">
        <v>17.399999999999999</v>
      </c>
      <c r="O471" s="1">
        <v>17.27</v>
      </c>
      <c r="P471" s="1">
        <v>16.95</v>
      </c>
      <c r="Q471" s="1">
        <v>17.36</v>
      </c>
      <c r="R471" s="1">
        <v>17.87</v>
      </c>
      <c r="S471" s="1">
        <v>17.43</v>
      </c>
      <c r="T471" s="1">
        <v>0.176255</v>
      </c>
      <c r="U471" s="1">
        <f t="shared" si="14"/>
        <v>1.1688352640083293</v>
      </c>
      <c r="V471" s="1">
        <f t="shared" si="15"/>
        <v>122294.50026671228</v>
      </c>
      <c r="W471" s="1">
        <f t="shared" si="15"/>
        <v>146445.05976140208</v>
      </c>
      <c r="X471" s="1">
        <v>152663.96064559321</v>
      </c>
      <c r="Y471" s="1">
        <v>149522.18176630608</v>
      </c>
      <c r="Z471" s="1">
        <v>176584.59938693969</v>
      </c>
      <c r="AA471" s="1">
        <v>164759.25702532489</v>
      </c>
      <c r="AB471" s="1">
        <v>124864.16767961481</v>
      </c>
      <c r="AC471" s="1">
        <v>131983.67785703437</v>
      </c>
      <c r="AD471" s="1">
        <v>153725.82246572076</v>
      </c>
      <c r="AE471" s="1">
        <v>172950.54088082444</v>
      </c>
      <c r="AF471" s="1">
        <v>158047.64359108318</v>
      </c>
      <c r="AG471" s="1">
        <v>126607.20650483726</v>
      </c>
      <c r="AH471" s="1">
        <v>168221.19924536475</v>
      </c>
      <c r="AI471" s="1">
        <v>239555.43168893617</v>
      </c>
      <c r="AJ471" s="1">
        <v>176584.59938693969</v>
      </c>
    </row>
    <row r="472" spans="1:36">
      <c r="A472" s="1">
        <v>159</v>
      </c>
      <c r="B472" s="1" t="s">
        <v>1086</v>
      </c>
      <c r="C472" s="1" t="s">
        <v>1087</v>
      </c>
      <c r="D472" s="1" t="s">
        <v>232</v>
      </c>
      <c r="E472" s="1">
        <v>17.600000000000001</v>
      </c>
      <c r="F472" s="1">
        <v>17.71</v>
      </c>
      <c r="G472" s="1">
        <v>18.38</v>
      </c>
      <c r="H472" s="1">
        <v>18.190000000000001</v>
      </c>
      <c r="I472" s="1">
        <v>18.37</v>
      </c>
      <c r="J472" s="1">
        <v>18.22</v>
      </c>
      <c r="K472" s="1">
        <v>17.97</v>
      </c>
      <c r="L472" s="1">
        <v>17.88</v>
      </c>
      <c r="M472" s="1">
        <v>18.329999999999998</v>
      </c>
      <c r="N472" s="1">
        <v>18.329999999999998</v>
      </c>
      <c r="O472" s="1">
        <v>18.309999999999999</v>
      </c>
      <c r="P472" s="1">
        <v>17.72</v>
      </c>
      <c r="Q472" s="1">
        <v>18.38</v>
      </c>
      <c r="R472" s="1">
        <v>18.96</v>
      </c>
      <c r="S472" s="1">
        <v>18.37</v>
      </c>
      <c r="T472" s="1">
        <v>0.174898</v>
      </c>
      <c r="U472" s="1">
        <f t="shared" si="14"/>
        <v>1.2440847715735597</v>
      </c>
      <c r="V472" s="1">
        <f t="shared" si="15"/>
        <v>198668.00180565086</v>
      </c>
      <c r="W472" s="1">
        <f t="shared" si="15"/>
        <v>214408.11723857099</v>
      </c>
      <c r="X472" s="1">
        <v>341138.95935297001</v>
      </c>
      <c r="Y472" s="1">
        <v>299044.36353261216</v>
      </c>
      <c r="Z472" s="1">
        <v>338782.54043463472</v>
      </c>
      <c r="AA472" s="1">
        <v>305327.92129118647</v>
      </c>
      <c r="AB472" s="1">
        <v>256749.15449062688</v>
      </c>
      <c r="AC472" s="1">
        <v>241221.67148540687</v>
      </c>
      <c r="AD472" s="1">
        <v>329518.51405064977</v>
      </c>
      <c r="AE472" s="1">
        <v>329518.51405064977</v>
      </c>
      <c r="AF472" s="1">
        <v>324981.93529280514</v>
      </c>
      <c r="AG472" s="1">
        <v>215899.44363059057</v>
      </c>
      <c r="AH472" s="1">
        <v>341138.95935297001</v>
      </c>
      <c r="AI472" s="1">
        <v>509951.31706889265</v>
      </c>
      <c r="AJ472" s="1">
        <v>338782.54043463472</v>
      </c>
    </row>
    <row r="473" spans="1:36">
      <c r="A473" s="1">
        <v>704</v>
      </c>
      <c r="B473" s="1" t="s">
        <v>1088</v>
      </c>
      <c r="C473" s="1" t="s">
        <v>1089</v>
      </c>
      <c r="D473" s="1" t="s">
        <v>211</v>
      </c>
      <c r="E473" s="1">
        <v>17.84</v>
      </c>
      <c r="F473" s="1">
        <v>18.399999999999999</v>
      </c>
      <c r="G473" s="1">
        <v>17.84</v>
      </c>
      <c r="H473" s="1">
        <v>17.899999999999999</v>
      </c>
      <c r="I473" s="1">
        <v>17.82</v>
      </c>
      <c r="J473" s="1">
        <v>17.82</v>
      </c>
      <c r="K473" s="1">
        <v>18.21</v>
      </c>
      <c r="L473" s="1">
        <v>18.07</v>
      </c>
      <c r="M473" s="1">
        <v>17.89</v>
      </c>
      <c r="N473" s="1">
        <v>17.91</v>
      </c>
      <c r="O473" s="1">
        <v>17.760000000000002</v>
      </c>
      <c r="P473" s="1">
        <v>17.920000000000002</v>
      </c>
      <c r="Q473" s="1">
        <v>18.03</v>
      </c>
      <c r="R473" s="1">
        <v>17.53</v>
      </c>
      <c r="S473" s="1">
        <v>17.95</v>
      </c>
      <c r="T473" s="1">
        <v>0.17476900000000001</v>
      </c>
      <c r="U473" s="1">
        <f t="shared" si="14"/>
        <v>0.90805483123915531</v>
      </c>
      <c r="V473" s="1">
        <f t="shared" si="15"/>
        <v>234625.45219334218</v>
      </c>
      <c r="W473" s="1">
        <f t="shared" si="15"/>
        <v>345901.08176164894</v>
      </c>
      <c r="X473" s="1">
        <v>234625.45219334218</v>
      </c>
      <c r="Y473" s="1">
        <v>244589.00053342458</v>
      </c>
      <c r="Z473" s="1">
        <v>231395.29425961751</v>
      </c>
      <c r="AA473" s="1">
        <v>231395.29425961751</v>
      </c>
      <c r="AB473" s="1">
        <v>303218.86728166795</v>
      </c>
      <c r="AC473" s="1">
        <v>275176.93031168508</v>
      </c>
      <c r="AD473" s="1">
        <v>242899.50089618927</v>
      </c>
      <c r="AE473" s="1">
        <v>246290.25156995791</v>
      </c>
      <c r="AF473" s="1">
        <v>221969.20316396243</v>
      </c>
      <c r="AG473" s="1">
        <v>248003.33574323493</v>
      </c>
      <c r="AH473" s="1">
        <v>267652.20268138638</v>
      </c>
      <c r="AI473" s="1">
        <v>189258.68751552471</v>
      </c>
      <c r="AJ473" s="1">
        <v>253214.41300967455</v>
      </c>
    </row>
    <row r="474" spans="1:36">
      <c r="A474" s="1">
        <v>990</v>
      </c>
      <c r="B474" s="1" t="s">
        <v>1090</v>
      </c>
      <c r="C474" s="1" t="s">
        <v>1091</v>
      </c>
      <c r="D474" s="1" t="s">
        <v>1092</v>
      </c>
      <c r="E474" s="1">
        <v>15.44</v>
      </c>
      <c r="F474" s="1">
        <v>15.47</v>
      </c>
      <c r="G474" s="1">
        <v>15.11</v>
      </c>
      <c r="H474" s="1">
        <v>15.49</v>
      </c>
      <c r="I474" s="1">
        <v>15.3</v>
      </c>
      <c r="J474" s="1">
        <v>15.67</v>
      </c>
      <c r="K474" s="1">
        <v>14.69</v>
      </c>
      <c r="L474" s="1">
        <v>15.49</v>
      </c>
      <c r="M474" s="1">
        <v>15.37</v>
      </c>
      <c r="N474" s="1">
        <v>15.35</v>
      </c>
      <c r="O474" s="1">
        <v>15.56</v>
      </c>
      <c r="P474" s="1">
        <v>15.88</v>
      </c>
      <c r="Q474" s="1">
        <v>15.14</v>
      </c>
      <c r="R474" s="1">
        <v>16.13</v>
      </c>
      <c r="S474" s="1">
        <v>15.6</v>
      </c>
      <c r="T474" s="1">
        <v>0.171545</v>
      </c>
      <c r="U474" s="1">
        <f t="shared" si="14"/>
        <v>1.1906578547173885</v>
      </c>
      <c r="V474" s="1">
        <f t="shared" si="15"/>
        <v>44453.210601805265</v>
      </c>
      <c r="W474" s="1">
        <f t="shared" si="15"/>
        <v>45387.267051058807</v>
      </c>
      <c r="X474" s="1">
        <v>35364.150853777064</v>
      </c>
      <c r="Y474" s="1">
        <v>46020.849688182658</v>
      </c>
      <c r="Z474" s="1">
        <v>40342.140136486232</v>
      </c>
      <c r="AA474" s="1">
        <v>52136.278999362286</v>
      </c>
      <c r="AB474" s="1">
        <v>26432.037166190614</v>
      </c>
      <c r="AC474" s="1">
        <v>46020.849688182658</v>
      </c>
      <c r="AD474" s="1">
        <v>42347.817554329333</v>
      </c>
      <c r="AE474" s="1">
        <v>41764.802635997548</v>
      </c>
      <c r="AF474" s="1">
        <v>48308.853712194817</v>
      </c>
      <c r="AG474" s="1">
        <v>60305.417871351812</v>
      </c>
      <c r="AH474" s="1">
        <v>36107.226837044771</v>
      </c>
      <c r="AI474" s="1">
        <v>71715.632005823732</v>
      </c>
      <c r="AJ474" s="1">
        <v>49667.000451412707</v>
      </c>
    </row>
    <row r="475" spans="1:36">
      <c r="A475" s="1">
        <v>143</v>
      </c>
      <c r="B475" s="1" t="s">
        <v>1093</v>
      </c>
      <c r="C475" s="1" t="s">
        <v>1094</v>
      </c>
      <c r="D475" s="1" t="s">
        <v>179</v>
      </c>
      <c r="E475" s="1">
        <v>14.83</v>
      </c>
      <c r="F475" s="1">
        <v>15.14</v>
      </c>
      <c r="G475" s="1">
        <v>15.9</v>
      </c>
      <c r="H475" s="1">
        <v>15.54</v>
      </c>
      <c r="I475" s="1">
        <v>15.68</v>
      </c>
      <c r="J475" s="1">
        <v>15.46</v>
      </c>
      <c r="K475" s="1">
        <v>15.31</v>
      </c>
      <c r="L475" s="1">
        <v>15.1</v>
      </c>
      <c r="M475" s="1">
        <v>15.65</v>
      </c>
      <c r="N475" s="1">
        <v>15.93</v>
      </c>
      <c r="O475" s="1">
        <v>15.58</v>
      </c>
      <c r="P475" s="1">
        <v>14.92</v>
      </c>
      <c r="Q475" s="1">
        <v>15.86</v>
      </c>
      <c r="R475" s="1">
        <v>16.53</v>
      </c>
      <c r="S475" s="1">
        <v>15.82</v>
      </c>
      <c r="T475" s="1">
        <v>0.171126</v>
      </c>
      <c r="U475" s="1">
        <f t="shared" si="14"/>
        <v>1.3351712479456705</v>
      </c>
      <c r="V475" s="1">
        <f t="shared" si="15"/>
        <v>29125.596976466157</v>
      </c>
      <c r="W475" s="1">
        <f t="shared" si="15"/>
        <v>36107.226837044771</v>
      </c>
      <c r="X475" s="1">
        <v>61147.25013335624</v>
      </c>
      <c r="Y475" s="1">
        <v>47643.771447551924</v>
      </c>
      <c r="Z475" s="1">
        <v>52498.915497713468</v>
      </c>
      <c r="AA475" s="1">
        <v>45073.754296803098</v>
      </c>
      <c r="AB475" s="1">
        <v>40622.741911600708</v>
      </c>
      <c r="AC475" s="1">
        <v>35119.87282038921</v>
      </c>
      <c r="AD475" s="1">
        <v>51418.503439761458</v>
      </c>
      <c r="AE475" s="1">
        <v>62432.083839807397</v>
      </c>
      <c r="AF475" s="1">
        <v>48983.220179269614</v>
      </c>
      <c r="AG475" s="1">
        <v>31000.416967904301</v>
      </c>
      <c r="AH475" s="1">
        <v>59475.175362865419</v>
      </c>
      <c r="AI475" s="1">
        <v>94629.343757762355</v>
      </c>
      <c r="AJ475" s="1">
        <v>57848.823564904364</v>
      </c>
    </row>
    <row r="476" spans="1:36">
      <c r="A476" s="1">
        <v>431</v>
      </c>
      <c r="B476" s="1" t="s">
        <v>1095</v>
      </c>
      <c r="C476" s="1" t="s">
        <v>1096</v>
      </c>
      <c r="D476" s="1" t="s">
        <v>98</v>
      </c>
      <c r="E476" s="1">
        <v>18.02</v>
      </c>
      <c r="F476" s="1">
        <v>18.239999999999998</v>
      </c>
      <c r="G476" s="1">
        <v>18.489999999999998</v>
      </c>
      <c r="H476" s="1">
        <v>18.36</v>
      </c>
      <c r="I476" s="1">
        <v>18.350000000000001</v>
      </c>
      <c r="J476" s="1">
        <v>18.260000000000002</v>
      </c>
      <c r="K476" s="1">
        <v>18.38</v>
      </c>
      <c r="L476" s="1">
        <v>18.260000000000002</v>
      </c>
      <c r="M476" s="1">
        <v>18.53</v>
      </c>
      <c r="N476" s="1">
        <v>18.53</v>
      </c>
      <c r="O476" s="1">
        <v>18.62</v>
      </c>
      <c r="P476" s="1">
        <v>17.760000000000002</v>
      </c>
      <c r="Q476" s="1">
        <v>18.649999999999999</v>
      </c>
      <c r="R476" s="1">
        <v>19.18</v>
      </c>
      <c r="S476" s="1">
        <v>18.760000000000002</v>
      </c>
      <c r="T476" s="1">
        <v>0.165632</v>
      </c>
      <c r="U476" s="1">
        <f t="shared" si="14"/>
        <v>1.2526026418305387</v>
      </c>
      <c r="V476" s="1">
        <f t="shared" si="15"/>
        <v>265803.39387007704</v>
      </c>
      <c r="W476" s="1">
        <f t="shared" si="15"/>
        <v>309590.14023778256</v>
      </c>
      <c r="X476" s="1">
        <v>368166.79750546074</v>
      </c>
      <c r="Y476" s="1">
        <v>336442.39849072957</v>
      </c>
      <c r="Z476" s="1">
        <v>334118.42108798103</v>
      </c>
      <c r="AA476" s="1">
        <v>313911.85754362488</v>
      </c>
      <c r="AB476" s="1">
        <v>341138.95935297001</v>
      </c>
      <c r="AC476" s="1">
        <v>313911.85754362488</v>
      </c>
      <c r="AD476" s="1">
        <v>378517.37503104948</v>
      </c>
      <c r="AE476" s="1">
        <v>378517.37503104948</v>
      </c>
      <c r="AF476" s="1">
        <v>402882.60752356489</v>
      </c>
      <c r="AG476" s="1">
        <v>221969.20316396243</v>
      </c>
      <c r="AH476" s="1">
        <v>411348.02751809102</v>
      </c>
      <c r="AI476" s="1">
        <v>593957.42645396327</v>
      </c>
      <c r="AJ476" s="1">
        <v>443938.40632792492</v>
      </c>
    </row>
    <row r="477" spans="1:36">
      <c r="A477" s="1">
        <v>878</v>
      </c>
      <c r="B477" s="1" t="s">
        <v>1097</v>
      </c>
      <c r="C477" s="1" t="s">
        <v>1098</v>
      </c>
      <c r="D477" s="1" t="s">
        <v>50</v>
      </c>
      <c r="E477" s="1">
        <v>18.18</v>
      </c>
      <c r="F477" s="1">
        <v>18.420000000000002</v>
      </c>
      <c r="G477" s="1">
        <v>18.34</v>
      </c>
      <c r="H477" s="1">
        <v>18.489999999999998</v>
      </c>
      <c r="I477" s="1">
        <v>18.22</v>
      </c>
      <c r="J477" s="1">
        <v>18.350000000000001</v>
      </c>
      <c r="K477" s="1">
        <v>18.239999999999998</v>
      </c>
      <c r="L477" s="1">
        <v>18.329999999999998</v>
      </c>
      <c r="M477" s="1">
        <v>19.12</v>
      </c>
      <c r="N477" s="1">
        <v>18.239999999999998</v>
      </c>
      <c r="O477" s="1">
        <v>18.61</v>
      </c>
      <c r="P477" s="1">
        <v>18.170000000000002</v>
      </c>
      <c r="Q477" s="1">
        <v>18.29</v>
      </c>
      <c r="R477" s="1">
        <v>18.739999999999998</v>
      </c>
      <c r="S477" s="1">
        <v>18.579999999999998</v>
      </c>
      <c r="T477" s="1">
        <v>0.16514599999999999</v>
      </c>
      <c r="U477" s="1">
        <f t="shared" si="14"/>
        <v>1.1856510349524885</v>
      </c>
      <c r="V477" s="1">
        <f t="shared" si="15"/>
        <v>296978.71322698164</v>
      </c>
      <c r="W477" s="1">
        <f t="shared" si="15"/>
        <v>350729.68092185067</v>
      </c>
      <c r="X477" s="1">
        <v>331810.49656974507</v>
      </c>
      <c r="Y477" s="1">
        <v>368166.79750546074</v>
      </c>
      <c r="Z477" s="1">
        <v>305327.92129118647</v>
      </c>
      <c r="AA477" s="1">
        <v>334118.42108798103</v>
      </c>
      <c r="AB477" s="1">
        <v>309590.14023778256</v>
      </c>
      <c r="AC477" s="1">
        <v>329518.51405064977</v>
      </c>
      <c r="AD477" s="1">
        <v>569762.04760406166</v>
      </c>
      <c r="AE477" s="1">
        <v>309590.14023778256</v>
      </c>
      <c r="AF477" s="1">
        <v>400099.69407375652</v>
      </c>
      <c r="AG477" s="1">
        <v>294927.3314102632</v>
      </c>
      <c r="AH477" s="1">
        <v>320507.81295530946</v>
      </c>
      <c r="AI477" s="1">
        <v>437826.57510126015</v>
      </c>
      <c r="AJ477" s="1">
        <v>391865.76143415633</v>
      </c>
    </row>
    <row r="478" spans="1:36">
      <c r="A478" s="1">
        <v>333</v>
      </c>
      <c r="B478" s="1" t="s">
        <v>1099</v>
      </c>
      <c r="C478" s="1" t="s">
        <v>1100</v>
      </c>
      <c r="D478" s="1" t="s">
        <v>65</v>
      </c>
      <c r="E478" s="1">
        <v>16.010000000000002</v>
      </c>
      <c r="F478" s="1">
        <v>16.02</v>
      </c>
      <c r="G478" s="1">
        <v>16.07</v>
      </c>
      <c r="H478" s="1">
        <v>16.03</v>
      </c>
      <c r="I478" s="1">
        <v>15.69</v>
      </c>
      <c r="J478" s="1">
        <v>15.87</v>
      </c>
      <c r="K478" s="1">
        <v>15.72</v>
      </c>
      <c r="L478" s="1">
        <v>15.78</v>
      </c>
      <c r="M478" s="1">
        <v>14.98</v>
      </c>
      <c r="N478" s="1">
        <v>15.35</v>
      </c>
      <c r="O478" s="1">
        <v>15.33</v>
      </c>
      <c r="P478" s="1">
        <v>16.88</v>
      </c>
      <c r="Q478" s="1">
        <v>15.19</v>
      </c>
      <c r="R478" s="1">
        <v>15.5</v>
      </c>
      <c r="S478" s="1">
        <v>15.44</v>
      </c>
      <c r="T478" s="1">
        <v>0.16514400000000001</v>
      </c>
      <c r="U478" s="1">
        <f t="shared" si="14"/>
        <v>0.84713358890916401</v>
      </c>
      <c r="V478" s="1">
        <f t="shared" si="15"/>
        <v>65991.838928517172</v>
      </c>
      <c r="W478" s="1">
        <f t="shared" si="15"/>
        <v>66450.848467519361</v>
      </c>
      <c r="X478" s="1">
        <v>68794.232577921372</v>
      </c>
      <c r="Y478" s="1">
        <v>66913.05067034658</v>
      </c>
      <c r="Z478" s="1">
        <v>52864.074332381235</v>
      </c>
      <c r="AA478" s="1">
        <v>59888.857922233925</v>
      </c>
      <c r="AB478" s="1">
        <v>53974.860907647635</v>
      </c>
      <c r="AC478" s="1">
        <v>56266.944442384578</v>
      </c>
      <c r="AD478" s="1">
        <v>32316.87326083842</v>
      </c>
      <c r="AE478" s="1">
        <v>41764.802635997548</v>
      </c>
      <c r="AF478" s="1">
        <v>41189.814256331287</v>
      </c>
      <c r="AG478" s="1">
        <v>120610.83574270342</v>
      </c>
      <c r="AH478" s="1">
        <v>37380.545441576513</v>
      </c>
      <c r="AI478" s="1">
        <v>46340.950011841604</v>
      </c>
      <c r="AJ478" s="1">
        <v>44453.210601805265</v>
      </c>
    </row>
    <row r="479" spans="1:36">
      <c r="A479" s="1">
        <v>495</v>
      </c>
      <c r="B479" s="1" t="s">
        <v>1101</v>
      </c>
      <c r="C479" s="1" t="s">
        <v>1102</v>
      </c>
      <c r="D479" s="1" t="s">
        <v>50</v>
      </c>
      <c r="E479" s="1">
        <v>16.89</v>
      </c>
      <c r="F479" s="1">
        <v>17.170000000000002</v>
      </c>
      <c r="G479" s="1">
        <v>17.27</v>
      </c>
      <c r="H479" s="1">
        <v>17.16</v>
      </c>
      <c r="I479" s="1">
        <v>17.25</v>
      </c>
      <c r="J479" s="1">
        <v>17.079999999999998</v>
      </c>
      <c r="K479" s="1">
        <v>17.190000000000001</v>
      </c>
      <c r="L479" s="1">
        <v>17.03</v>
      </c>
      <c r="M479" s="1">
        <v>19.52</v>
      </c>
      <c r="N479" s="1">
        <v>17.25</v>
      </c>
      <c r="O479" s="1">
        <v>17.14</v>
      </c>
      <c r="P479" s="1">
        <v>17.2</v>
      </c>
      <c r="Q479" s="1">
        <v>17.61</v>
      </c>
      <c r="R479" s="1">
        <v>17.72</v>
      </c>
      <c r="S479" s="1">
        <v>17.100000000000001</v>
      </c>
      <c r="T479" s="1">
        <v>0.16359399999999999</v>
      </c>
      <c r="U479" s="1">
        <f t="shared" si="14"/>
        <v>1.7463918613423643</v>
      </c>
      <c r="V479" s="1">
        <f t="shared" si="15"/>
        <v>121449.75044809462</v>
      </c>
      <c r="W479" s="1">
        <f t="shared" si="15"/>
        <v>147463.66570513186</v>
      </c>
      <c r="X479" s="1">
        <v>158047.64359108318</v>
      </c>
      <c r="Y479" s="1">
        <v>146445.05976140208</v>
      </c>
      <c r="Z479" s="1">
        <v>155871.75497763668</v>
      </c>
      <c r="AA479" s="1">
        <v>138545.468612461</v>
      </c>
      <c r="AB479" s="1">
        <v>149522.18176630608</v>
      </c>
      <c r="AC479" s="1">
        <v>133826.10134069319</v>
      </c>
      <c r="AD479" s="1">
        <v>751805.52907172183</v>
      </c>
      <c r="AE479" s="1">
        <v>155871.75497763668</v>
      </c>
      <c r="AF479" s="1">
        <v>144428.90734817911</v>
      </c>
      <c r="AG479" s="1">
        <v>150562.19078617133</v>
      </c>
      <c r="AH479" s="1">
        <v>200049.84703687823</v>
      </c>
      <c r="AI479" s="1">
        <v>215899.44363059057</v>
      </c>
      <c r="AJ479" s="1">
        <v>140479.4912815571</v>
      </c>
    </row>
    <row r="480" spans="1:36">
      <c r="A480" s="1">
        <v>1029</v>
      </c>
      <c r="B480" s="1" t="s">
        <v>1103</v>
      </c>
      <c r="C480" s="1" t="s">
        <v>1104</v>
      </c>
      <c r="D480" s="1" t="s">
        <v>366</v>
      </c>
      <c r="E480" s="1">
        <v>16.27</v>
      </c>
      <c r="F480" s="1">
        <v>16.45</v>
      </c>
      <c r="G480" s="1">
        <v>16.41</v>
      </c>
      <c r="H480" s="1">
        <v>16.54</v>
      </c>
      <c r="I480" s="1">
        <v>16.53</v>
      </c>
      <c r="J480" s="1">
        <v>16.579999999999998</v>
      </c>
      <c r="K480" s="1">
        <v>16.399999999999999</v>
      </c>
      <c r="L480" s="1">
        <v>16.329999999999998</v>
      </c>
      <c r="M480" s="1">
        <v>16.45</v>
      </c>
      <c r="N480" s="1">
        <v>16.62</v>
      </c>
      <c r="O480" s="1">
        <v>16.489999999999998</v>
      </c>
      <c r="P480" s="1">
        <v>16.39</v>
      </c>
      <c r="Q480" s="1">
        <v>16.39</v>
      </c>
      <c r="R480" s="1">
        <v>17.309999999999999</v>
      </c>
      <c r="S480" s="1">
        <v>17.09</v>
      </c>
      <c r="T480" s="1">
        <v>0.16331999999999999</v>
      </c>
      <c r="U480" s="1">
        <f t="shared" si="14"/>
        <v>1.2129329612225237</v>
      </c>
      <c r="V480" s="1">
        <f t="shared" si="15"/>
        <v>79023.821795541589</v>
      </c>
      <c r="W480" s="1">
        <f t="shared" si="15"/>
        <v>89524.814266655914</v>
      </c>
      <c r="X480" s="1">
        <v>87076.7535126289</v>
      </c>
      <c r="Y480" s="1">
        <v>95287.542895103863</v>
      </c>
      <c r="Z480" s="1">
        <v>94629.343757762355</v>
      </c>
      <c r="AA480" s="1">
        <v>97966.440358539243</v>
      </c>
      <c r="AB480" s="1">
        <v>86475.27044041222</v>
      </c>
      <c r="AC480" s="1">
        <v>82379.628512662428</v>
      </c>
      <c r="AD480" s="1">
        <v>89524.814266655914</v>
      </c>
      <c r="AE480" s="1">
        <v>100720.65188089119</v>
      </c>
      <c r="AF480" s="1">
        <v>92041.69937636533</v>
      </c>
      <c r="AG480" s="1">
        <v>85877.942115261714</v>
      </c>
      <c r="AH480" s="1">
        <v>85877.942115261714</v>
      </c>
      <c r="AI480" s="1">
        <v>162490.96764640257</v>
      </c>
      <c r="AJ480" s="1">
        <v>139509.12855452672</v>
      </c>
    </row>
    <row r="481" spans="1:36">
      <c r="A481" s="1">
        <v>165</v>
      </c>
      <c r="B481" s="1" t="s">
        <v>1105</v>
      </c>
      <c r="C481" s="1" t="s">
        <v>1106</v>
      </c>
      <c r="D481" s="1" t="s">
        <v>588</v>
      </c>
      <c r="E481" s="1">
        <v>18.600000000000001</v>
      </c>
      <c r="F481" s="1">
        <v>19.07</v>
      </c>
      <c r="G481" s="1">
        <v>17.920000000000002</v>
      </c>
      <c r="H481" s="1">
        <v>18.63</v>
      </c>
      <c r="I481" s="1">
        <v>17.68</v>
      </c>
      <c r="J481" s="1">
        <v>17.989999999999998</v>
      </c>
      <c r="K481" s="1">
        <v>18.059999999999999</v>
      </c>
      <c r="L481" s="1">
        <v>18.39</v>
      </c>
      <c r="M481" s="1">
        <v>17.96</v>
      </c>
      <c r="N481" s="1">
        <v>17.59</v>
      </c>
      <c r="O481" s="1">
        <v>17.73</v>
      </c>
      <c r="P481" s="1">
        <v>18.41</v>
      </c>
      <c r="Q481" s="1">
        <v>17.559999999999999</v>
      </c>
      <c r="R481" s="1">
        <v>17.93</v>
      </c>
      <c r="S481" s="1">
        <v>18.28</v>
      </c>
      <c r="T481" s="1">
        <v>0.16326399999999999</v>
      </c>
      <c r="U481" s="1">
        <f t="shared" si="14"/>
        <v>0.75633913843177936</v>
      </c>
      <c r="V481" s="1">
        <f t="shared" si="15"/>
        <v>397336.00361130171</v>
      </c>
      <c r="W481" s="1">
        <f t="shared" si="15"/>
        <v>550353.86062337016</v>
      </c>
      <c r="X481" s="1">
        <v>248003.33574323493</v>
      </c>
      <c r="Y481" s="1">
        <v>405684.87766717543</v>
      </c>
      <c r="Z481" s="1">
        <v>209995.66199085393</v>
      </c>
      <c r="AA481" s="1">
        <v>260333.239123846</v>
      </c>
      <c r="AB481" s="1">
        <v>273276.14440993435</v>
      </c>
      <c r="AC481" s="1">
        <v>343511.76846104692</v>
      </c>
      <c r="AD481" s="1">
        <v>254975.65853444629</v>
      </c>
      <c r="AE481" s="1">
        <v>197295.70167666313</v>
      </c>
      <c r="AF481" s="1">
        <v>217401.14301798114</v>
      </c>
      <c r="AG481" s="1">
        <v>348307.01405051566</v>
      </c>
      <c r="AH481" s="1">
        <v>193235.41484877898</v>
      </c>
      <c r="AI481" s="1">
        <v>249728.33535922962</v>
      </c>
      <c r="AJ481" s="1">
        <v>318293.90377485525</v>
      </c>
    </row>
    <row r="482" spans="1:36">
      <c r="A482" s="1">
        <v>500</v>
      </c>
      <c r="B482" s="1" t="s">
        <v>1107</v>
      </c>
      <c r="C482" s="1" t="s">
        <v>1108</v>
      </c>
      <c r="D482" s="1" t="s">
        <v>101</v>
      </c>
      <c r="E482" s="1">
        <v>18.23</v>
      </c>
      <c r="F482" s="1">
        <v>18.62</v>
      </c>
      <c r="G482" s="1">
        <v>18.48</v>
      </c>
      <c r="H482" s="1">
        <v>18.52</v>
      </c>
      <c r="I482" s="1">
        <v>18.5</v>
      </c>
      <c r="J482" s="1">
        <v>18.7</v>
      </c>
      <c r="K482" s="1">
        <v>18.62</v>
      </c>
      <c r="L482" s="1">
        <v>18.59</v>
      </c>
      <c r="M482" s="1">
        <v>18.48</v>
      </c>
      <c r="N482" s="1">
        <v>18.71</v>
      </c>
      <c r="O482" s="1">
        <v>18.78</v>
      </c>
      <c r="P482" s="1">
        <v>18.670000000000002</v>
      </c>
      <c r="Q482" s="1">
        <v>18.62</v>
      </c>
      <c r="R482" s="1">
        <v>19.09</v>
      </c>
      <c r="S482" s="1">
        <v>18.53</v>
      </c>
      <c r="T482" s="1">
        <v>0.16325700000000001</v>
      </c>
      <c r="U482" s="1">
        <f t="shared" si="14"/>
        <v>1.1260423892145066</v>
      </c>
      <c r="V482" s="1">
        <f t="shared" si="15"/>
        <v>307451.64493144158</v>
      </c>
      <c r="W482" s="1">
        <f t="shared" si="15"/>
        <v>402882.60752356489</v>
      </c>
      <c r="X482" s="1">
        <v>365623.68367176078</v>
      </c>
      <c r="Y482" s="1">
        <v>375902.76453586086</v>
      </c>
      <c r="Z482" s="1">
        <v>370727.60009473225</v>
      </c>
      <c r="AA482" s="1">
        <v>425854.18438081758</v>
      </c>
      <c r="AB482" s="1">
        <v>402882.60752356489</v>
      </c>
      <c r="AC482" s="1">
        <v>394591.40335332631</v>
      </c>
      <c r="AD482" s="1">
        <v>365623.68367176078</v>
      </c>
      <c r="AE482" s="1">
        <v>428816.23447714199</v>
      </c>
      <c r="AF482" s="1">
        <v>450135.55553907756</v>
      </c>
      <c r="AG482" s="1">
        <v>417090.23199489916</v>
      </c>
      <c r="AH482" s="1">
        <v>402882.60752356489</v>
      </c>
      <c r="AI482" s="1">
        <v>558036.51421810698</v>
      </c>
      <c r="AJ482" s="1">
        <v>378517.37503104948</v>
      </c>
    </row>
    <row r="483" spans="1:36">
      <c r="A483" s="1">
        <v>117</v>
      </c>
      <c r="B483" s="1" t="s">
        <v>1109</v>
      </c>
      <c r="C483" s="1" t="s">
        <v>1110</v>
      </c>
      <c r="D483" s="1" t="s">
        <v>214</v>
      </c>
      <c r="E483" s="1">
        <v>16.579999999999998</v>
      </c>
      <c r="F483" s="1">
        <v>16.97</v>
      </c>
      <c r="G483" s="1">
        <v>17.13</v>
      </c>
      <c r="H483" s="1">
        <v>17.22</v>
      </c>
      <c r="I483" s="1">
        <v>17.329999999999998</v>
      </c>
      <c r="J483" s="1">
        <v>17.350000000000001</v>
      </c>
      <c r="K483" s="1">
        <v>17.010000000000002</v>
      </c>
      <c r="L483" s="1">
        <v>17.13</v>
      </c>
      <c r="M483" s="1">
        <v>17.11</v>
      </c>
      <c r="N483" s="1">
        <v>17.420000000000002</v>
      </c>
      <c r="O483" s="1">
        <v>17.32</v>
      </c>
      <c r="P483" s="1">
        <v>16.87</v>
      </c>
      <c r="Q483" s="1">
        <v>17.440000000000001</v>
      </c>
      <c r="R483" s="1">
        <v>18.03</v>
      </c>
      <c r="S483" s="1">
        <v>17.489999999999998</v>
      </c>
      <c r="T483" s="1">
        <v>0.15984200000000001</v>
      </c>
      <c r="U483" s="1">
        <f t="shared" si="14"/>
        <v>1.2441248095775621</v>
      </c>
      <c r="V483" s="1">
        <f t="shared" si="15"/>
        <v>97966.440358539243</v>
      </c>
      <c r="W483" s="1">
        <f t="shared" si="15"/>
        <v>128374.57724531343</v>
      </c>
      <c r="X483" s="1">
        <v>143431.26401164746</v>
      </c>
      <c r="Y483" s="1">
        <v>152663.96064559321</v>
      </c>
      <c r="Z483" s="1">
        <v>164759.25702532489</v>
      </c>
      <c r="AA483" s="1">
        <v>167059.21054399051</v>
      </c>
      <c r="AB483" s="1">
        <v>131983.67785703437</v>
      </c>
      <c r="AC483" s="1">
        <v>143431.26401164746</v>
      </c>
      <c r="AD483" s="1">
        <v>141456.60341510829</v>
      </c>
      <c r="AE483" s="1">
        <v>175364.84046092533</v>
      </c>
      <c r="AF483" s="1">
        <v>163621.18170563199</v>
      </c>
      <c r="AG483" s="1">
        <v>119777.71584446807</v>
      </c>
      <c r="AH483" s="1">
        <v>177812.84240722138</v>
      </c>
      <c r="AI483" s="1">
        <v>267652.20268138638</v>
      </c>
      <c r="AJ483" s="1">
        <v>184083.39875273034</v>
      </c>
    </row>
    <row r="484" spans="1:36">
      <c r="A484" s="1">
        <v>629</v>
      </c>
      <c r="B484" s="1" t="s">
        <v>1111</v>
      </c>
      <c r="C484" s="1" t="s">
        <v>1112</v>
      </c>
      <c r="D484" s="1" t="s">
        <v>374</v>
      </c>
      <c r="E484" s="1">
        <v>14.17</v>
      </c>
      <c r="F484" s="1">
        <v>14.66</v>
      </c>
      <c r="G484" s="1">
        <v>13.94</v>
      </c>
      <c r="H484" s="1">
        <v>14.28</v>
      </c>
      <c r="I484" s="1">
        <v>14.65</v>
      </c>
      <c r="J484" s="1">
        <v>14.9</v>
      </c>
      <c r="K484" s="1">
        <v>15.21</v>
      </c>
      <c r="L484" s="1">
        <v>15.41</v>
      </c>
      <c r="M484" s="1">
        <v>14.57</v>
      </c>
      <c r="N484" s="1">
        <v>14.41</v>
      </c>
      <c r="O484" s="1">
        <v>14.1</v>
      </c>
      <c r="P484" s="1">
        <v>14.19</v>
      </c>
      <c r="Q484" s="1">
        <v>14.33</v>
      </c>
      <c r="R484" s="1">
        <v>14.39</v>
      </c>
      <c r="S484" s="1">
        <v>14.82</v>
      </c>
      <c r="T484" s="1">
        <v>0.158665</v>
      </c>
      <c r="U484" s="1">
        <f t="shared" si="14"/>
        <v>0.80510596048475291</v>
      </c>
      <c r="V484" s="1">
        <f t="shared" si="15"/>
        <v>18432.958213141446</v>
      </c>
      <c r="W484" s="1">
        <f t="shared" si="15"/>
        <v>25888.073707139127</v>
      </c>
      <c r="X484" s="1">
        <v>15716.583331025126</v>
      </c>
      <c r="Y484" s="1">
        <v>19893.368985928446</v>
      </c>
      <c r="Z484" s="1">
        <v>25709.251719880725</v>
      </c>
      <c r="AA484" s="1">
        <v>30573.62506667812</v>
      </c>
      <c r="AB484" s="1">
        <v>37902.358410208486</v>
      </c>
      <c r="AC484" s="1">
        <v>43538.376756314443</v>
      </c>
      <c r="AD484" s="1">
        <v>24322.434181186331</v>
      </c>
      <c r="AE484" s="1">
        <v>21769.188378157261</v>
      </c>
      <c r="AF484" s="1">
        <v>17559.936410194601</v>
      </c>
      <c r="AG484" s="1">
        <v>18690.272720788256</v>
      </c>
      <c r="AH484" s="1">
        <v>20594.90712816564</v>
      </c>
      <c r="AI484" s="1">
        <v>21469.485528815425</v>
      </c>
      <c r="AJ484" s="1">
        <v>28924.411782452182</v>
      </c>
    </row>
    <row r="485" spans="1:36">
      <c r="A485" s="1">
        <v>240</v>
      </c>
      <c r="B485" s="1" t="s">
        <v>1113</v>
      </c>
      <c r="C485" s="1" t="s">
        <v>1114</v>
      </c>
      <c r="D485" s="1" t="s">
        <v>32</v>
      </c>
      <c r="E485" s="1">
        <v>17.829999999999998</v>
      </c>
      <c r="F485" s="1">
        <v>17.920000000000002</v>
      </c>
      <c r="G485" s="1">
        <v>16.88</v>
      </c>
      <c r="H485" s="1">
        <v>17.11</v>
      </c>
      <c r="I485" s="1">
        <v>17.3</v>
      </c>
      <c r="J485" s="1">
        <v>17.399999999999999</v>
      </c>
      <c r="K485" s="1">
        <v>17</v>
      </c>
      <c r="L485" s="1">
        <v>17.239999999999998</v>
      </c>
      <c r="M485" s="1">
        <v>16.760000000000002</v>
      </c>
      <c r="N485" s="1">
        <v>16.809999999999999</v>
      </c>
      <c r="O485" s="1">
        <v>16.54</v>
      </c>
      <c r="P485" s="1">
        <v>18.100000000000001</v>
      </c>
      <c r="Q485" s="1">
        <v>16.78</v>
      </c>
      <c r="R485" s="1">
        <v>16.52</v>
      </c>
      <c r="S485" s="1">
        <v>16.760000000000002</v>
      </c>
      <c r="T485" s="1">
        <v>0.15423400000000001</v>
      </c>
      <c r="U485" s="1">
        <f t="shared" si="14"/>
        <v>0.77094411249578121</v>
      </c>
      <c r="V485" s="1">
        <f t="shared" si="15"/>
        <v>233004.7758117289</v>
      </c>
      <c r="W485" s="1">
        <f t="shared" si="15"/>
        <v>248003.33574323493</v>
      </c>
      <c r="X485" s="1">
        <v>120610.83574270342</v>
      </c>
      <c r="Y485" s="1">
        <v>141456.60341510829</v>
      </c>
      <c r="Z485" s="1">
        <v>161368.56054594496</v>
      </c>
      <c r="AA485" s="1">
        <v>172950.54088082444</v>
      </c>
      <c r="AB485" s="1">
        <v>131072</v>
      </c>
      <c r="AC485" s="1">
        <v>154795.07011889125</v>
      </c>
      <c r="AD485" s="1">
        <v>110984.6015819812</v>
      </c>
      <c r="AE485" s="1">
        <v>114898.46510433525</v>
      </c>
      <c r="AF485" s="1">
        <v>95287.542895103863</v>
      </c>
      <c r="AG485" s="1">
        <v>280958.98256311426</v>
      </c>
      <c r="AH485" s="1">
        <v>112533.88888476937</v>
      </c>
      <c r="AI485" s="1">
        <v>93975.6911339652</v>
      </c>
      <c r="AJ485" s="1">
        <v>110984.6015819812</v>
      </c>
    </row>
    <row r="486" spans="1:36">
      <c r="A486" s="1">
        <v>1035</v>
      </c>
      <c r="B486" s="1" t="s">
        <v>1115</v>
      </c>
      <c r="C486" s="1" t="s">
        <v>1116</v>
      </c>
      <c r="D486" s="1" t="s">
        <v>95</v>
      </c>
      <c r="E486" s="1">
        <v>14.75</v>
      </c>
      <c r="F486" s="1">
        <v>14.36</v>
      </c>
      <c r="G486" s="1">
        <v>14.39</v>
      </c>
      <c r="H486" s="1">
        <v>14.39</v>
      </c>
      <c r="I486" s="1">
        <v>13.97</v>
      </c>
      <c r="J486" s="1">
        <v>14.75</v>
      </c>
      <c r="K486" s="1">
        <v>14.44</v>
      </c>
      <c r="L486" s="1">
        <v>14.68</v>
      </c>
      <c r="M486" s="1">
        <v>15.16</v>
      </c>
      <c r="N486" s="1">
        <v>14.89</v>
      </c>
      <c r="O486" s="1">
        <v>14.84</v>
      </c>
      <c r="P486" s="1">
        <v>13.59</v>
      </c>
      <c r="Q486" s="1">
        <v>14.6</v>
      </c>
      <c r="R486" s="1">
        <v>15.2</v>
      </c>
      <c r="S486" s="1">
        <v>15.23</v>
      </c>
      <c r="T486" s="1">
        <v>0.15417500000000001</v>
      </c>
      <c r="U486" s="1">
        <f t="shared" si="14"/>
        <v>1.3043267236775224</v>
      </c>
      <c r="V486" s="1">
        <f t="shared" si="15"/>
        <v>27554.493735033691</v>
      </c>
      <c r="W486" s="1">
        <f t="shared" si="15"/>
        <v>21027.649905670591</v>
      </c>
      <c r="X486" s="1">
        <v>21469.485528815425</v>
      </c>
      <c r="Y486" s="1">
        <v>21469.485528815425</v>
      </c>
      <c r="Z486" s="1">
        <v>16046.822155664202</v>
      </c>
      <c r="AA486" s="1">
        <v>27554.493735033691</v>
      </c>
      <c r="AB486" s="1">
        <v>22226.605300902629</v>
      </c>
      <c r="AC486" s="1">
        <v>26249.457748856734</v>
      </c>
      <c r="AD486" s="1">
        <v>36611.264940350513</v>
      </c>
      <c r="AE486" s="1">
        <v>30362.437612023652</v>
      </c>
      <c r="AF486" s="1">
        <v>29328.181524167765</v>
      </c>
      <c r="AG486" s="1">
        <v>12330.981354791464</v>
      </c>
      <c r="AH486" s="1">
        <v>24833.50022570635</v>
      </c>
      <c r="AI486" s="1">
        <v>37640.547696542824</v>
      </c>
      <c r="AJ486" s="1">
        <v>38431.455616430183</v>
      </c>
    </row>
    <row r="487" spans="1:36">
      <c r="A487" s="1">
        <v>1037</v>
      </c>
      <c r="B487" s="1" t="s">
        <v>1117</v>
      </c>
      <c r="C487" s="1" t="s">
        <v>1118</v>
      </c>
      <c r="D487" s="1" t="s">
        <v>32</v>
      </c>
      <c r="E487" s="1">
        <v>18.23</v>
      </c>
      <c r="F487" s="1">
        <v>18</v>
      </c>
      <c r="G487" s="1">
        <v>17.62</v>
      </c>
      <c r="H487" s="1">
        <v>17.88</v>
      </c>
      <c r="I487" s="1">
        <v>18.149999999999999</v>
      </c>
      <c r="J487" s="1">
        <v>18.010000000000002</v>
      </c>
      <c r="K487" s="1">
        <v>18.02</v>
      </c>
      <c r="L487" s="1">
        <v>17.96</v>
      </c>
      <c r="M487" s="1">
        <v>18.38</v>
      </c>
      <c r="N487" s="1">
        <v>18.010000000000002</v>
      </c>
      <c r="O487" s="1">
        <v>17.97</v>
      </c>
      <c r="P487" s="1">
        <v>18</v>
      </c>
      <c r="Q487" s="1">
        <v>17.829999999999998</v>
      </c>
      <c r="R487" s="1">
        <v>18.16</v>
      </c>
      <c r="S487" s="1">
        <v>18.920000000000002</v>
      </c>
      <c r="T487" s="1">
        <v>0.15346799999999999</v>
      </c>
      <c r="U487" s="1">
        <f t="shared" si="14"/>
        <v>1.1746210102501187</v>
      </c>
      <c r="V487" s="1">
        <f t="shared" si="15"/>
        <v>307451.64493144158</v>
      </c>
      <c r="W487" s="1">
        <f t="shared" si="15"/>
        <v>262144</v>
      </c>
      <c r="X487" s="1">
        <v>201441.30376178242</v>
      </c>
      <c r="Y487" s="1">
        <v>241221.67148540687</v>
      </c>
      <c r="Z487" s="1">
        <v>290866.979685753</v>
      </c>
      <c r="AA487" s="1">
        <v>263967.35571406875</v>
      </c>
      <c r="AB487" s="1">
        <v>265803.39387007704</v>
      </c>
      <c r="AC487" s="1">
        <v>254975.65853444629</v>
      </c>
      <c r="AD487" s="1">
        <v>341138.95935297001</v>
      </c>
      <c r="AE487" s="1">
        <v>263967.35571406875</v>
      </c>
      <c r="AF487" s="1">
        <v>256749.15449062688</v>
      </c>
      <c r="AG487" s="1">
        <v>262144</v>
      </c>
      <c r="AH487" s="1">
        <v>233004.7758117289</v>
      </c>
      <c r="AI487" s="1">
        <v>292890.11952280416</v>
      </c>
      <c r="AJ487" s="1">
        <v>496006.67148646986</v>
      </c>
    </row>
    <row r="488" spans="1:36">
      <c r="A488" s="1">
        <v>383</v>
      </c>
      <c r="B488" s="1" t="s">
        <v>1119</v>
      </c>
      <c r="C488" s="1" t="s">
        <v>1120</v>
      </c>
      <c r="D488" s="1" t="s">
        <v>252</v>
      </c>
      <c r="E488" s="1">
        <v>16.28</v>
      </c>
      <c r="F488" s="1">
        <v>16.3</v>
      </c>
      <c r="G488" s="1">
        <v>16.91</v>
      </c>
      <c r="H488" s="1">
        <v>16.61</v>
      </c>
      <c r="I488" s="1">
        <v>16.71</v>
      </c>
      <c r="J488" s="1">
        <v>16.510000000000002</v>
      </c>
      <c r="K488" s="1">
        <v>16.5</v>
      </c>
      <c r="L488" s="1">
        <v>16.34</v>
      </c>
      <c r="M488" s="1">
        <v>16.8</v>
      </c>
      <c r="N488" s="1">
        <v>16.84</v>
      </c>
      <c r="O488" s="1">
        <v>16.760000000000002</v>
      </c>
      <c r="P488" s="1">
        <v>16.22</v>
      </c>
      <c r="Q488" s="1">
        <v>16.829999999999998</v>
      </c>
      <c r="R488" s="1">
        <v>17.399999999999999</v>
      </c>
      <c r="S488" s="1">
        <v>16.670000000000002</v>
      </c>
      <c r="T488" s="1">
        <v>0.152139</v>
      </c>
      <c r="U488" s="1">
        <f t="shared" si="14"/>
        <v>1.2223984766835536</v>
      </c>
      <c r="V488" s="1">
        <f t="shared" si="15"/>
        <v>79573.475943713798</v>
      </c>
      <c r="W488" s="1">
        <f t="shared" si="15"/>
        <v>80684.280272972479</v>
      </c>
      <c r="X488" s="1">
        <v>123145.12578497895</v>
      </c>
      <c r="Y488" s="1">
        <v>100024.92351843911</v>
      </c>
      <c r="Z488" s="1">
        <v>107204.05861928548</v>
      </c>
      <c r="AA488" s="1">
        <v>93326.55361864969</v>
      </c>
      <c r="AB488" s="1">
        <v>92681.900023683047</v>
      </c>
      <c r="AC488" s="1">
        <v>82952.624142436252</v>
      </c>
      <c r="AD488" s="1">
        <v>114104.80343234955</v>
      </c>
      <c r="AE488" s="1">
        <v>117312.72609667109</v>
      </c>
      <c r="AF488" s="1">
        <v>110984.6015819812</v>
      </c>
      <c r="AG488" s="1">
        <v>76331.980322796604</v>
      </c>
      <c r="AH488" s="1">
        <v>116502.38790586444</v>
      </c>
      <c r="AI488" s="1">
        <v>172950.54088082444</v>
      </c>
      <c r="AJ488" s="1">
        <v>104272.55799872478</v>
      </c>
    </row>
    <row r="489" spans="1:36">
      <c r="A489" s="1">
        <v>884</v>
      </c>
      <c r="B489" s="1" t="s">
        <v>1121</v>
      </c>
      <c r="C489" s="1" t="s">
        <v>1122</v>
      </c>
      <c r="D489" s="1" t="s">
        <v>193</v>
      </c>
      <c r="E489" s="1">
        <v>16.809999999999999</v>
      </c>
      <c r="F489" s="1">
        <v>16.75</v>
      </c>
      <c r="G489" s="1">
        <v>16.61</v>
      </c>
      <c r="H489" s="1">
        <v>16.8</v>
      </c>
      <c r="I489" s="1">
        <v>16.64</v>
      </c>
      <c r="J489" s="1">
        <v>16.72</v>
      </c>
      <c r="K489" s="1">
        <v>16.45</v>
      </c>
      <c r="L489" s="1">
        <v>16.63</v>
      </c>
      <c r="M489" s="1">
        <v>16.79</v>
      </c>
      <c r="N489" s="1">
        <v>16.850000000000001</v>
      </c>
      <c r="O489" s="1">
        <v>16.41</v>
      </c>
      <c r="P489" s="1">
        <v>16.96</v>
      </c>
      <c r="Q489" s="1">
        <v>16.71</v>
      </c>
      <c r="R489" s="1">
        <v>17.100000000000001</v>
      </c>
      <c r="S489" s="1">
        <v>16.77</v>
      </c>
      <c r="T489" s="1">
        <v>0.15170800000000001</v>
      </c>
      <c r="U489" s="1">
        <f t="shared" si="14"/>
        <v>1.0955000883129156</v>
      </c>
      <c r="V489" s="1">
        <f t="shared" si="15"/>
        <v>114898.46510433525</v>
      </c>
      <c r="W489" s="1">
        <f t="shared" si="15"/>
        <v>110217.97494013479</v>
      </c>
      <c r="X489" s="1">
        <v>100024.92351843911</v>
      </c>
      <c r="Y489" s="1">
        <v>114104.80343234955</v>
      </c>
      <c r="Z489" s="1">
        <v>102126.65978526112</v>
      </c>
      <c r="AA489" s="1">
        <v>107949.72181529527</v>
      </c>
      <c r="AB489" s="1">
        <v>89524.814266655914</v>
      </c>
      <c r="AC489" s="1">
        <v>101421.21941679402</v>
      </c>
      <c r="AD489" s="1">
        <v>113316.62398198435</v>
      </c>
      <c r="AE489" s="1">
        <v>118128.70063532676</v>
      </c>
      <c r="AF489" s="1">
        <v>87076.7535126289</v>
      </c>
      <c r="AG489" s="1">
        <v>127487.82926722315</v>
      </c>
      <c r="AH489" s="1">
        <v>107204.05861928548</v>
      </c>
      <c r="AI489" s="1">
        <v>140479.4912815571</v>
      </c>
      <c r="AJ489" s="1">
        <v>111756.56053380961</v>
      </c>
    </row>
    <row r="490" spans="1:36">
      <c r="A490" s="1">
        <v>600</v>
      </c>
      <c r="B490" s="1" t="s">
        <v>1123</v>
      </c>
      <c r="C490" s="1" t="s">
        <v>1124</v>
      </c>
      <c r="D490" s="1" t="s">
        <v>155</v>
      </c>
      <c r="E490" s="1">
        <v>15.82</v>
      </c>
      <c r="F490" s="1">
        <v>16.47</v>
      </c>
      <c r="G490" s="1">
        <v>16.95</v>
      </c>
      <c r="H490" s="1">
        <v>16.62</v>
      </c>
      <c r="I490" s="1">
        <v>17.2</v>
      </c>
      <c r="J490" s="1">
        <v>16.87</v>
      </c>
      <c r="K490" s="1">
        <v>16.59</v>
      </c>
      <c r="L490" s="1">
        <v>16.61</v>
      </c>
      <c r="M490" s="1">
        <v>17.41</v>
      </c>
      <c r="N490" s="1">
        <v>17.03</v>
      </c>
      <c r="O490" s="1">
        <v>16.760000000000002</v>
      </c>
      <c r="P490" s="1">
        <v>16.32</v>
      </c>
      <c r="Q490" s="1">
        <v>17.02</v>
      </c>
      <c r="R490" s="1">
        <v>17.61</v>
      </c>
      <c r="S490" s="1">
        <v>17.170000000000002</v>
      </c>
      <c r="T490" s="1">
        <v>0.15109600000000001</v>
      </c>
      <c r="U490" s="1">
        <f t="shared" si="14"/>
        <v>1.3271099699083679</v>
      </c>
      <c r="V490" s="1">
        <f t="shared" si="15"/>
        <v>57848.823564904364</v>
      </c>
      <c r="W490" s="1">
        <f t="shared" si="15"/>
        <v>90774.534102117454</v>
      </c>
      <c r="X490" s="1">
        <v>126607.20650483726</v>
      </c>
      <c r="Y490" s="1">
        <v>100720.65188089119</v>
      </c>
      <c r="Z490" s="1">
        <v>150562.19078617133</v>
      </c>
      <c r="AA490" s="1">
        <v>119777.71584446807</v>
      </c>
      <c r="AB490" s="1">
        <v>98647.850838331738</v>
      </c>
      <c r="AC490" s="1">
        <v>100024.92351843911</v>
      </c>
      <c r="AD490" s="1">
        <v>174153.5070252578</v>
      </c>
      <c r="AE490" s="1">
        <v>133826.10134069319</v>
      </c>
      <c r="AF490" s="1">
        <v>110984.6015819812</v>
      </c>
      <c r="AG490" s="1">
        <v>81810.590852815978</v>
      </c>
      <c r="AH490" s="1">
        <v>132901.69693503849</v>
      </c>
      <c r="AI490" s="1">
        <v>200049.84703687823</v>
      </c>
      <c r="AJ490" s="1">
        <v>147463.66570513186</v>
      </c>
    </row>
    <row r="491" spans="1:36">
      <c r="A491" s="1">
        <v>716</v>
      </c>
      <c r="B491" s="1" t="s">
        <v>1125</v>
      </c>
      <c r="C491" s="1" t="s">
        <v>1126</v>
      </c>
      <c r="D491" s="1" t="s">
        <v>401</v>
      </c>
      <c r="E491" s="1">
        <v>15.94</v>
      </c>
      <c r="F491" s="1">
        <v>15.82</v>
      </c>
      <c r="G491" s="1">
        <v>15.84</v>
      </c>
      <c r="H491" s="1">
        <v>15.88</v>
      </c>
      <c r="I491" s="1">
        <v>16.04</v>
      </c>
      <c r="J491" s="1">
        <v>16.2</v>
      </c>
      <c r="K491" s="1">
        <v>16.45</v>
      </c>
      <c r="L491" s="1">
        <v>16.399999999999999</v>
      </c>
      <c r="M491" s="1">
        <v>16.16</v>
      </c>
      <c r="N491" s="1">
        <v>16.329999999999998</v>
      </c>
      <c r="O491" s="1">
        <v>16.5</v>
      </c>
      <c r="P491" s="1">
        <v>15.96</v>
      </c>
      <c r="Q491" s="1">
        <v>16.27</v>
      </c>
      <c r="R491" s="1">
        <v>16.52</v>
      </c>
      <c r="S491" s="1">
        <v>16.23</v>
      </c>
      <c r="T491" s="1">
        <v>0.14913799999999999</v>
      </c>
      <c r="U491" s="1">
        <f t="shared" si="14"/>
        <v>1.1501314269191096</v>
      </c>
      <c r="V491" s="1">
        <f t="shared" si="15"/>
        <v>62866.333324100517</v>
      </c>
      <c r="W491" s="1">
        <f t="shared" si="15"/>
        <v>57848.823564904364</v>
      </c>
      <c r="X491" s="1">
        <v>58656.363048335537</v>
      </c>
      <c r="Y491" s="1">
        <v>60305.417871351812</v>
      </c>
      <c r="Z491" s="1">
        <v>67378.467743731904</v>
      </c>
      <c r="AA491" s="1">
        <v>75281.095393085663</v>
      </c>
      <c r="AB491" s="1">
        <v>89524.814266655914</v>
      </c>
      <c r="AC491" s="1">
        <v>86475.27044041222</v>
      </c>
      <c r="AD491" s="1">
        <v>73222.52988070104</v>
      </c>
      <c r="AE491" s="1">
        <v>82379.628512662428</v>
      </c>
      <c r="AF491" s="1">
        <v>92681.900023683047</v>
      </c>
      <c r="AG491" s="1">
        <v>63743.914633611566</v>
      </c>
      <c r="AH491" s="1">
        <v>79023.821795541589</v>
      </c>
      <c r="AI491" s="1">
        <v>93975.6911339652</v>
      </c>
      <c r="AJ491" s="1">
        <v>76862.911232860381</v>
      </c>
    </row>
    <row r="492" spans="1:36">
      <c r="A492" s="1">
        <v>614</v>
      </c>
      <c r="B492" s="1" t="s">
        <v>1127</v>
      </c>
      <c r="C492" s="1" t="s">
        <v>1128</v>
      </c>
      <c r="D492" s="1" t="s">
        <v>241</v>
      </c>
      <c r="E492" s="1">
        <v>17.940000000000001</v>
      </c>
      <c r="F492" s="1">
        <v>18.28</v>
      </c>
      <c r="G492" s="1">
        <v>18.350000000000001</v>
      </c>
      <c r="H492" s="1">
        <v>18.38</v>
      </c>
      <c r="I492" s="1">
        <v>18.399999999999999</v>
      </c>
      <c r="J492" s="1">
        <v>18.41</v>
      </c>
      <c r="K492" s="1">
        <v>18.29</v>
      </c>
      <c r="L492" s="1">
        <v>18.3</v>
      </c>
      <c r="M492" s="1">
        <v>18.21</v>
      </c>
      <c r="N492" s="1">
        <v>18.649999999999999</v>
      </c>
      <c r="O492" s="1">
        <v>18.55</v>
      </c>
      <c r="P492" s="1">
        <v>18.12</v>
      </c>
      <c r="Q492" s="1">
        <v>18.510000000000002</v>
      </c>
      <c r="R492" s="1">
        <v>18.760000000000002</v>
      </c>
      <c r="S492" s="1">
        <v>18.59</v>
      </c>
      <c r="T492" s="1">
        <v>0.14855599999999999</v>
      </c>
      <c r="U492" s="1">
        <f t="shared" si="14"/>
        <v>1.1484400937470856</v>
      </c>
      <c r="V492" s="1">
        <f t="shared" si="15"/>
        <v>251465.3332964021</v>
      </c>
      <c r="W492" s="1">
        <f t="shared" si="15"/>
        <v>318293.90377485525</v>
      </c>
      <c r="X492" s="1">
        <v>334118.42108798103</v>
      </c>
      <c r="Y492" s="1">
        <v>341138.95935297001</v>
      </c>
      <c r="Z492" s="1">
        <v>345901.08176164894</v>
      </c>
      <c r="AA492" s="1">
        <v>348307.01405051566</v>
      </c>
      <c r="AB492" s="1">
        <v>320507.81295530946</v>
      </c>
      <c r="AC492" s="1">
        <v>322737.12109188997</v>
      </c>
      <c r="AD492" s="1">
        <v>303218.86728166795</v>
      </c>
      <c r="AE492" s="1">
        <v>411348.02751809102</v>
      </c>
      <c r="AF492" s="1">
        <v>383801.2806779698</v>
      </c>
      <c r="AG492" s="1">
        <v>284881.02380203083</v>
      </c>
      <c r="AH492" s="1">
        <v>373306.21447459882</v>
      </c>
      <c r="AI492" s="1">
        <v>443938.40632792492</v>
      </c>
      <c r="AJ492" s="1">
        <v>394591.40335332631</v>
      </c>
    </row>
    <row r="493" spans="1:36">
      <c r="A493" s="1">
        <v>694</v>
      </c>
      <c r="B493" s="1" t="s">
        <v>1129</v>
      </c>
      <c r="C493" s="1" t="s">
        <v>1130</v>
      </c>
      <c r="D493" s="1" t="s">
        <v>527</v>
      </c>
      <c r="E493" s="1">
        <v>17.07</v>
      </c>
      <c r="F493" s="1">
        <v>16.97</v>
      </c>
      <c r="G493" s="1">
        <v>16.62</v>
      </c>
      <c r="H493" s="1">
        <v>16.71</v>
      </c>
      <c r="I493" s="1">
        <v>16.809999999999999</v>
      </c>
      <c r="J493" s="1">
        <v>16.899999999999999</v>
      </c>
      <c r="K493" s="1">
        <v>16.55</v>
      </c>
      <c r="L493" s="1">
        <v>16.809999999999999</v>
      </c>
      <c r="M493" s="1">
        <v>16.559999999999999</v>
      </c>
      <c r="N493" s="1">
        <v>16.559999999999999</v>
      </c>
      <c r="O493" s="1">
        <v>16.489999999999998</v>
      </c>
      <c r="P493" s="1">
        <v>17</v>
      </c>
      <c r="Q493" s="1">
        <v>16.43</v>
      </c>
      <c r="R493" s="1">
        <v>16.559999999999999</v>
      </c>
      <c r="S493" s="1">
        <v>16.760000000000002</v>
      </c>
      <c r="T493" s="1">
        <v>0.14626</v>
      </c>
      <c r="U493" s="1">
        <f t="shared" si="14"/>
        <v>0.88292306848729096</v>
      </c>
      <c r="V493" s="1">
        <f t="shared" si="15"/>
        <v>137588.46515584254</v>
      </c>
      <c r="W493" s="1">
        <f t="shared" si="15"/>
        <v>128374.57724531343</v>
      </c>
      <c r="X493" s="1">
        <v>100720.65188089119</v>
      </c>
      <c r="Y493" s="1">
        <v>107204.05861928548</v>
      </c>
      <c r="Z493" s="1">
        <v>114898.46510433525</v>
      </c>
      <c r="AA493" s="1">
        <v>122294.50026671228</v>
      </c>
      <c r="AB493" s="1">
        <v>95950.320169492436</v>
      </c>
      <c r="AC493" s="1">
        <v>114898.46510433525</v>
      </c>
      <c r="AD493" s="1">
        <v>96617.707424389475</v>
      </c>
      <c r="AE493" s="1">
        <v>96617.707424389475</v>
      </c>
      <c r="AF493" s="1">
        <v>92041.69937636533</v>
      </c>
      <c r="AG493" s="1">
        <v>131072</v>
      </c>
      <c r="AH493" s="1">
        <v>88292.299693469846</v>
      </c>
      <c r="AI493" s="1">
        <v>96617.707424389475</v>
      </c>
      <c r="AJ493" s="1">
        <v>110984.6015819812</v>
      </c>
    </row>
    <row r="494" spans="1:36">
      <c r="A494" s="1">
        <v>55</v>
      </c>
      <c r="B494" s="1" t="s">
        <v>1131</v>
      </c>
      <c r="C494" s="1" t="s">
        <v>1132</v>
      </c>
      <c r="D494" s="1" t="s">
        <v>107</v>
      </c>
      <c r="E494" s="1">
        <v>18.850000000000001</v>
      </c>
      <c r="F494" s="1">
        <v>18.809999999999999</v>
      </c>
      <c r="G494" s="1">
        <v>17.93</v>
      </c>
      <c r="H494" s="1">
        <v>18.239999999999998</v>
      </c>
      <c r="I494" s="1">
        <v>17.86</v>
      </c>
      <c r="J494" s="1">
        <v>18.100000000000001</v>
      </c>
      <c r="K494" s="1">
        <v>18.11</v>
      </c>
      <c r="L494" s="1">
        <v>18.37</v>
      </c>
      <c r="M494" s="1">
        <v>17.579999999999998</v>
      </c>
      <c r="N494" s="1">
        <v>17.64</v>
      </c>
      <c r="O494" s="1">
        <v>18.18</v>
      </c>
      <c r="P494" s="1">
        <v>18.72</v>
      </c>
      <c r="Q494" s="1">
        <v>17.600000000000001</v>
      </c>
      <c r="R494" s="1">
        <v>17.73</v>
      </c>
      <c r="S494" s="1">
        <v>17.809999999999999</v>
      </c>
      <c r="T494" s="1">
        <v>0.146229</v>
      </c>
      <c r="U494" s="1">
        <f t="shared" si="14"/>
        <v>0.77066505841282851</v>
      </c>
      <c r="V494" s="1">
        <f t="shared" si="15"/>
        <v>472514.80254130712</v>
      </c>
      <c r="W494" s="1">
        <f t="shared" si="15"/>
        <v>459593.86041734106</v>
      </c>
      <c r="X494" s="1">
        <v>249728.33535922962</v>
      </c>
      <c r="Y494" s="1">
        <v>309590.14023778256</v>
      </c>
      <c r="Z494" s="1">
        <v>237900.70145146173</v>
      </c>
      <c r="AA494" s="1">
        <v>280958.98256311426</v>
      </c>
      <c r="AB494" s="1">
        <v>282913.20683021611</v>
      </c>
      <c r="AC494" s="1">
        <v>338782.54043463472</v>
      </c>
      <c r="AD494" s="1">
        <v>195932.88071707849</v>
      </c>
      <c r="AE494" s="1">
        <v>204253.31957052226</v>
      </c>
      <c r="AF494" s="1">
        <v>296978.71322698164</v>
      </c>
      <c r="AG494" s="1">
        <v>431798.8872611812</v>
      </c>
      <c r="AH494" s="1">
        <v>198668.00180565086</v>
      </c>
      <c r="AI494" s="1">
        <v>217401.14301798114</v>
      </c>
      <c r="AJ494" s="1">
        <v>229796.9302086705</v>
      </c>
    </row>
    <row r="495" spans="1:36">
      <c r="A495" s="1">
        <v>841</v>
      </c>
      <c r="B495" s="1" t="s">
        <v>1133</v>
      </c>
      <c r="C495" s="1" t="s">
        <v>1134</v>
      </c>
      <c r="D495" s="1" t="s">
        <v>331</v>
      </c>
      <c r="E495" s="1">
        <v>17.71</v>
      </c>
      <c r="F495" s="1">
        <v>17.71</v>
      </c>
      <c r="G495" s="1">
        <v>17.11</v>
      </c>
      <c r="H495" s="1">
        <v>17.25</v>
      </c>
      <c r="I495" s="1">
        <v>17.43</v>
      </c>
      <c r="J495" s="1">
        <v>17.399999999999999</v>
      </c>
      <c r="K495" s="1">
        <v>17.670000000000002</v>
      </c>
      <c r="L495" s="1">
        <v>17.59</v>
      </c>
      <c r="M495" s="1">
        <v>16.84</v>
      </c>
      <c r="N495" s="1">
        <v>17.38</v>
      </c>
      <c r="O495" s="1">
        <v>17.37</v>
      </c>
      <c r="P495" s="1">
        <v>17.8</v>
      </c>
      <c r="Q495" s="1">
        <v>17.21</v>
      </c>
      <c r="R495" s="1">
        <v>16.96</v>
      </c>
      <c r="S495" s="1">
        <v>16.95</v>
      </c>
      <c r="T495" s="1">
        <v>0.14560300000000001</v>
      </c>
      <c r="U495" s="1">
        <f t="shared" si="14"/>
        <v>0.84175105611802647</v>
      </c>
      <c r="V495" s="1">
        <f t="shared" si="15"/>
        <v>214408.11723857099</v>
      </c>
      <c r="W495" s="1">
        <f t="shared" si="15"/>
        <v>214408.11723857099</v>
      </c>
      <c r="X495" s="1">
        <v>141456.60341510829</v>
      </c>
      <c r="Y495" s="1">
        <v>155871.75497763668</v>
      </c>
      <c r="Z495" s="1">
        <v>176584.59938693969</v>
      </c>
      <c r="AA495" s="1">
        <v>172950.54088082444</v>
      </c>
      <c r="AB495" s="1">
        <v>208545.11599744955</v>
      </c>
      <c r="AC495" s="1">
        <v>197295.70167666313</v>
      </c>
      <c r="AD495" s="1">
        <v>117312.72609667109</v>
      </c>
      <c r="AE495" s="1">
        <v>170569.47967648497</v>
      </c>
      <c r="AF495" s="1">
        <v>169391.27021731736</v>
      </c>
      <c r="AG495" s="1">
        <v>228209.6068646991</v>
      </c>
      <c r="AH495" s="1">
        <v>151609.43364083397</v>
      </c>
      <c r="AI495" s="1">
        <v>127487.82926722315</v>
      </c>
      <c r="AJ495" s="1">
        <v>126607.20650483726</v>
      </c>
    </row>
    <row r="496" spans="1:36">
      <c r="A496" s="1">
        <v>651</v>
      </c>
      <c r="B496" s="1" t="s">
        <v>1135</v>
      </c>
      <c r="C496" s="1" t="s">
        <v>1136</v>
      </c>
      <c r="D496" s="1" t="s">
        <v>148</v>
      </c>
      <c r="E496" s="1">
        <v>18.100000000000001</v>
      </c>
      <c r="F496" s="1">
        <v>18.3</v>
      </c>
      <c r="G496" s="1">
        <v>17.59</v>
      </c>
      <c r="H496" s="1">
        <v>17.96</v>
      </c>
      <c r="I496" s="1">
        <v>17.989999999999998</v>
      </c>
      <c r="J496" s="1">
        <v>18.32</v>
      </c>
      <c r="K496" s="1">
        <v>17.760000000000002</v>
      </c>
      <c r="L496" s="1">
        <v>17.850000000000001</v>
      </c>
      <c r="M496" s="1">
        <v>17.579999999999998</v>
      </c>
      <c r="N496" s="1">
        <v>17.68</v>
      </c>
      <c r="O496" s="1">
        <v>17.61</v>
      </c>
      <c r="P496" s="1">
        <v>18.29</v>
      </c>
      <c r="Q496" s="1">
        <v>17.66</v>
      </c>
      <c r="R496" s="1">
        <v>17.420000000000002</v>
      </c>
      <c r="S496" s="1">
        <v>17.91</v>
      </c>
      <c r="T496" s="1">
        <v>0.14405100000000001</v>
      </c>
      <c r="U496" s="1">
        <f t="shared" si="14"/>
        <v>0.84567966344536727</v>
      </c>
      <c r="V496" s="1">
        <f t="shared" si="15"/>
        <v>280958.98256311426</v>
      </c>
      <c r="W496" s="1">
        <f t="shared" si="15"/>
        <v>322737.12109188997</v>
      </c>
      <c r="X496" s="1">
        <v>197295.70167666313</v>
      </c>
      <c r="Y496" s="1">
        <v>254975.65853444629</v>
      </c>
      <c r="Z496" s="1">
        <v>260333.239123846</v>
      </c>
      <c r="AA496" s="1">
        <v>327242.36341126397</v>
      </c>
      <c r="AB496" s="1">
        <v>221969.20316396243</v>
      </c>
      <c r="AC496" s="1">
        <v>236257.40127065353</v>
      </c>
      <c r="AD496" s="1">
        <v>195932.88071707849</v>
      </c>
      <c r="AE496" s="1">
        <v>209995.66199085393</v>
      </c>
      <c r="AF496" s="1">
        <v>200049.84703687823</v>
      </c>
      <c r="AG496" s="1">
        <v>320507.81295530946</v>
      </c>
      <c r="AH496" s="1">
        <v>207104.58965711304</v>
      </c>
      <c r="AI496" s="1">
        <v>175364.84046092533</v>
      </c>
      <c r="AJ496" s="1">
        <v>246290.25156995791</v>
      </c>
    </row>
    <row r="497" spans="1:36">
      <c r="A497" s="1">
        <v>625</v>
      </c>
      <c r="B497" s="1" t="s">
        <v>1137</v>
      </c>
      <c r="C497" s="1" t="s">
        <v>1138</v>
      </c>
      <c r="D497" s="1" t="s">
        <v>41</v>
      </c>
      <c r="E497" s="1">
        <v>18.12</v>
      </c>
      <c r="F497" s="1">
        <v>18.190000000000001</v>
      </c>
      <c r="G497" s="1">
        <v>17.54</v>
      </c>
      <c r="H497" s="1">
        <v>17.93</v>
      </c>
      <c r="I497" s="1">
        <v>17.510000000000002</v>
      </c>
      <c r="J497" s="1">
        <v>17.760000000000002</v>
      </c>
      <c r="K497" s="1">
        <v>17.57</v>
      </c>
      <c r="L497" s="1">
        <v>17.579999999999998</v>
      </c>
      <c r="M497" s="1">
        <v>18.7</v>
      </c>
      <c r="N497" s="1">
        <v>17.72</v>
      </c>
      <c r="O497" s="1">
        <v>17.98</v>
      </c>
      <c r="P497" s="1">
        <v>18.059999999999999</v>
      </c>
      <c r="Q497" s="1">
        <v>17.73</v>
      </c>
      <c r="R497" s="1">
        <v>17.91</v>
      </c>
      <c r="S497" s="1">
        <v>17.75</v>
      </c>
      <c r="T497" s="1">
        <v>0.14376900000000001</v>
      </c>
      <c r="U497" s="1">
        <f t="shared" si="14"/>
        <v>1.1643738182174719</v>
      </c>
      <c r="V497" s="1">
        <f t="shared" si="15"/>
        <v>284881.02380203083</v>
      </c>
      <c r="W497" s="1">
        <f t="shared" si="15"/>
        <v>299044.36353261216</v>
      </c>
      <c r="X497" s="1">
        <v>190575.08579020741</v>
      </c>
      <c r="Y497" s="1">
        <v>249728.33535922962</v>
      </c>
      <c r="Z497" s="1">
        <v>186653.10723729938</v>
      </c>
      <c r="AA497" s="1">
        <v>221969.20316396243</v>
      </c>
      <c r="AB497" s="1">
        <v>194579.4734494907</v>
      </c>
      <c r="AC497" s="1">
        <v>195932.88071707849</v>
      </c>
      <c r="AD497" s="1">
        <v>425854.18438081758</v>
      </c>
      <c r="AE497" s="1">
        <v>215899.44363059057</v>
      </c>
      <c r="AF497" s="1">
        <v>258534.98608670695</v>
      </c>
      <c r="AG497" s="1">
        <v>273276.14440993435</v>
      </c>
      <c r="AH497" s="1">
        <v>217401.14301798114</v>
      </c>
      <c r="AI497" s="1">
        <v>246290.25156995791</v>
      </c>
      <c r="AJ497" s="1">
        <v>220435.94988026959</v>
      </c>
    </row>
    <row r="498" spans="1:36">
      <c r="A498" s="1">
        <v>937</v>
      </c>
      <c r="B498" s="1" t="s">
        <v>1139</v>
      </c>
      <c r="C498" s="1" t="s">
        <v>1140</v>
      </c>
      <c r="D498" s="1" t="s">
        <v>1141</v>
      </c>
      <c r="E498" s="1">
        <v>18.54</v>
      </c>
      <c r="F498" s="1">
        <v>18.48</v>
      </c>
      <c r="G498" s="1">
        <v>18.63</v>
      </c>
      <c r="H498" s="1">
        <v>18.89</v>
      </c>
      <c r="I498" s="1">
        <v>18.670000000000002</v>
      </c>
      <c r="J498" s="1">
        <v>18.829999999999998</v>
      </c>
      <c r="K498" s="1">
        <v>18.72</v>
      </c>
      <c r="L498" s="1">
        <v>18.62</v>
      </c>
      <c r="M498" s="1">
        <v>18.62</v>
      </c>
      <c r="N498" s="1">
        <v>18.71</v>
      </c>
      <c r="O498" s="1">
        <v>19.260000000000002</v>
      </c>
      <c r="P498" s="1">
        <v>18.600000000000001</v>
      </c>
      <c r="Q498" s="1">
        <v>19.03</v>
      </c>
      <c r="R498" s="1">
        <v>19.010000000000002</v>
      </c>
      <c r="S498" s="1">
        <v>18.78</v>
      </c>
      <c r="T498" s="1">
        <v>0.14352200000000001</v>
      </c>
      <c r="U498" s="1">
        <f t="shared" si="14"/>
        <v>1.1476908070526664</v>
      </c>
      <c r="V498" s="1">
        <f t="shared" si="15"/>
        <v>381150.17158041481</v>
      </c>
      <c r="W498" s="1">
        <f t="shared" si="15"/>
        <v>365623.68367176078</v>
      </c>
      <c r="X498" s="1">
        <v>405684.87766717543</v>
      </c>
      <c r="Y498" s="1">
        <v>485799.00179237861</v>
      </c>
      <c r="Z498" s="1">
        <v>417090.23199489916</v>
      </c>
      <c r="AA498" s="1">
        <v>466009.55162345781</v>
      </c>
      <c r="AB498" s="1">
        <v>431798.8872611812</v>
      </c>
      <c r="AC498" s="1">
        <v>402882.60752356489</v>
      </c>
      <c r="AD498" s="1">
        <v>402882.60752356489</v>
      </c>
      <c r="AE498" s="1">
        <v>428816.23447714199</v>
      </c>
      <c r="AF498" s="1">
        <v>627823.71508724976</v>
      </c>
      <c r="AG498" s="1">
        <v>397336.00361130171</v>
      </c>
      <c r="AH498" s="1">
        <v>535304.40536277287</v>
      </c>
      <c r="AI498" s="1">
        <v>527934.7114281375</v>
      </c>
      <c r="AJ498" s="1">
        <v>450135.55553907756</v>
      </c>
    </row>
    <row r="499" spans="1:36">
      <c r="A499" s="1">
        <v>462</v>
      </c>
      <c r="B499" s="1" t="s">
        <v>1142</v>
      </c>
      <c r="C499" s="1" t="s">
        <v>1143</v>
      </c>
      <c r="D499" s="1" t="s">
        <v>68</v>
      </c>
      <c r="E499" s="1">
        <v>20.63</v>
      </c>
      <c r="F499" s="1">
        <v>20.87</v>
      </c>
      <c r="G499" s="1">
        <v>20.05</v>
      </c>
      <c r="H499" s="1">
        <v>20.43</v>
      </c>
      <c r="I499" s="1">
        <v>20.39</v>
      </c>
      <c r="J499" s="1">
        <v>20.5</v>
      </c>
      <c r="K499" s="1">
        <v>20.2</v>
      </c>
      <c r="L499" s="1">
        <v>20.440000000000001</v>
      </c>
      <c r="M499" s="1">
        <v>19.57</v>
      </c>
      <c r="N499" s="1">
        <v>19.670000000000002</v>
      </c>
      <c r="O499" s="1">
        <v>20.100000000000001</v>
      </c>
      <c r="P499" s="1">
        <v>21.18</v>
      </c>
      <c r="Q499" s="1">
        <v>19.440000000000001</v>
      </c>
      <c r="R499" s="1">
        <v>19.71</v>
      </c>
      <c r="S499" s="1">
        <v>20.440000000000001</v>
      </c>
      <c r="T499" s="1">
        <v>0.143261</v>
      </c>
      <c r="U499" s="1">
        <f t="shared" si="14"/>
        <v>0.80382797239808867</v>
      </c>
      <c r="V499" s="1">
        <f t="shared" si="15"/>
        <v>1622739.510668702</v>
      </c>
      <c r="W499" s="1">
        <f t="shared" si="15"/>
        <v>1916443.4535114898</v>
      </c>
      <c r="X499" s="1">
        <v>1085553.9527818968</v>
      </c>
      <c r="Y499" s="1">
        <v>1412676.795095518</v>
      </c>
      <c r="Z499" s="1">
        <v>1374047.0738441879</v>
      </c>
      <c r="AA499" s="1">
        <v>1482910.4003789292</v>
      </c>
      <c r="AB499" s="1">
        <v>1204497.5262893687</v>
      </c>
      <c r="AC499" s="1">
        <v>1422502.7392577715</v>
      </c>
      <c r="AD499" s="1">
        <v>778317.89379796293</v>
      </c>
      <c r="AE499" s="1">
        <v>834180.46398979833</v>
      </c>
      <c r="AF499" s="1">
        <v>1123835.930252457</v>
      </c>
      <c r="AG499" s="1">
        <v>2375829.7058158536</v>
      </c>
      <c r="AH499" s="1">
        <v>711251.36962888576</v>
      </c>
      <c r="AI499" s="1">
        <v>857632.46895428409</v>
      </c>
      <c r="AJ499" s="1">
        <v>1422502.7392577715</v>
      </c>
    </row>
    <row r="500" spans="1:36">
      <c r="A500" s="1">
        <v>105</v>
      </c>
      <c r="B500" s="1" t="s">
        <v>1144</v>
      </c>
      <c r="C500" s="1" t="s">
        <v>1145</v>
      </c>
      <c r="D500" s="1" t="s">
        <v>729</v>
      </c>
      <c r="E500" s="1">
        <v>16.309999999999999</v>
      </c>
      <c r="F500" s="1">
        <v>16.39</v>
      </c>
      <c r="G500" s="1">
        <v>16.88</v>
      </c>
      <c r="H500" s="1">
        <v>16.96</v>
      </c>
      <c r="I500" s="1">
        <v>16.559999999999999</v>
      </c>
      <c r="J500" s="1">
        <v>16.7</v>
      </c>
      <c r="K500" s="1">
        <v>16.440000000000001</v>
      </c>
      <c r="L500" s="1">
        <v>16.670000000000002</v>
      </c>
      <c r="M500" s="1">
        <v>16.78</v>
      </c>
      <c r="N500" s="1">
        <v>16.93</v>
      </c>
      <c r="O500" s="1">
        <v>16.899999999999999</v>
      </c>
      <c r="P500" s="1">
        <v>16.34</v>
      </c>
      <c r="Q500" s="1">
        <v>16.809999999999999</v>
      </c>
      <c r="R500" s="1">
        <v>17.73</v>
      </c>
      <c r="S500" s="1">
        <v>17.05</v>
      </c>
      <c r="T500" s="1">
        <v>0.14277899999999999</v>
      </c>
      <c r="U500" s="1">
        <f t="shared" si="14"/>
        <v>1.2825052293716139</v>
      </c>
      <c r="V500" s="1">
        <f t="shared" si="15"/>
        <v>81245.48382320127</v>
      </c>
      <c r="W500" s="1">
        <f t="shared" si="15"/>
        <v>85877.942115261714</v>
      </c>
      <c r="X500" s="1">
        <v>120610.83574270342</v>
      </c>
      <c r="Y500" s="1">
        <v>127487.82926722315</v>
      </c>
      <c r="Z500" s="1">
        <v>96617.707424389475</v>
      </c>
      <c r="AA500" s="1">
        <v>106463.54609520438</v>
      </c>
      <c r="AB500" s="1">
        <v>88906.421203610691</v>
      </c>
      <c r="AC500" s="1">
        <v>104272.55799872478</v>
      </c>
      <c r="AD500" s="1">
        <v>112533.88888476937</v>
      </c>
      <c r="AE500" s="1">
        <v>124864.16767961481</v>
      </c>
      <c r="AF500" s="1">
        <v>122294.50026671228</v>
      </c>
      <c r="AG500" s="1">
        <v>82952.624142436252</v>
      </c>
      <c r="AH500" s="1">
        <v>114898.46510433525</v>
      </c>
      <c r="AI500" s="1">
        <v>217401.14301798114</v>
      </c>
      <c r="AJ500" s="1">
        <v>135694.24409773704</v>
      </c>
    </row>
    <row r="501" spans="1:36">
      <c r="A501" s="1">
        <v>142</v>
      </c>
      <c r="B501" s="1" t="s">
        <v>1146</v>
      </c>
      <c r="C501" s="1" t="s">
        <v>1147</v>
      </c>
      <c r="D501" s="1" t="s">
        <v>1148</v>
      </c>
      <c r="E501" s="1">
        <v>16.11</v>
      </c>
      <c r="F501" s="1">
        <v>16.28</v>
      </c>
      <c r="G501" s="1">
        <v>15.75</v>
      </c>
      <c r="H501" s="1">
        <v>15.97</v>
      </c>
      <c r="I501" s="1">
        <v>15.56</v>
      </c>
      <c r="J501" s="1">
        <v>15.88</v>
      </c>
      <c r="K501" s="1">
        <v>15.79</v>
      </c>
      <c r="L501" s="1">
        <v>16.16</v>
      </c>
      <c r="M501" s="1">
        <v>16.079999999999998</v>
      </c>
      <c r="N501" s="1">
        <v>15.96</v>
      </c>
      <c r="O501" s="1">
        <v>16.27</v>
      </c>
      <c r="P501" s="1">
        <v>16</v>
      </c>
      <c r="Q501" s="1">
        <v>15.83</v>
      </c>
      <c r="R501" s="1">
        <v>16.3</v>
      </c>
      <c r="S501" s="1">
        <v>16.21</v>
      </c>
      <c r="T501" s="1">
        <v>0.14167399999999999</v>
      </c>
      <c r="U501" s="1">
        <f t="shared" si="14"/>
        <v>1.1073709504229221</v>
      </c>
      <c r="V501" s="1">
        <f t="shared" si="15"/>
        <v>70728.301707554128</v>
      </c>
      <c r="W501" s="1">
        <f t="shared" si="15"/>
        <v>79573.475943713798</v>
      </c>
      <c r="X501" s="1">
        <v>55108.98747006739</v>
      </c>
      <c r="Y501" s="1">
        <v>64187.288622656823</v>
      </c>
      <c r="Z501" s="1">
        <v>48308.853712194817</v>
      </c>
      <c r="AA501" s="1">
        <v>60305.417871351812</v>
      </c>
      <c r="AB501" s="1">
        <v>56658.311990992166</v>
      </c>
      <c r="AC501" s="1">
        <v>73222.52988070104</v>
      </c>
      <c r="AD501" s="1">
        <v>69272.734306230501</v>
      </c>
      <c r="AE501" s="1">
        <v>63743.914633611566</v>
      </c>
      <c r="AF501" s="1">
        <v>79023.821795541589</v>
      </c>
      <c r="AG501" s="1">
        <v>65536</v>
      </c>
      <c r="AH501" s="1">
        <v>58251.193952932314</v>
      </c>
      <c r="AI501" s="1">
        <v>80684.280272972479</v>
      </c>
      <c r="AJ501" s="1">
        <v>75804.716820416972</v>
      </c>
    </row>
    <row r="502" spans="1:36">
      <c r="A502" s="1">
        <v>244</v>
      </c>
      <c r="B502" s="1" t="s">
        <v>1149</v>
      </c>
      <c r="C502" s="1" t="s">
        <v>1150</v>
      </c>
      <c r="D502" s="1" t="s">
        <v>110</v>
      </c>
      <c r="E502" s="1">
        <v>16.04</v>
      </c>
      <c r="F502" s="1">
        <v>16.21</v>
      </c>
      <c r="G502" s="1">
        <v>16.850000000000001</v>
      </c>
      <c r="H502" s="1">
        <v>16.52</v>
      </c>
      <c r="I502" s="1">
        <v>16.670000000000002</v>
      </c>
      <c r="J502" s="1">
        <v>16.53</v>
      </c>
      <c r="K502" s="1">
        <v>16.440000000000001</v>
      </c>
      <c r="L502" s="1">
        <v>16.41</v>
      </c>
      <c r="M502" s="1">
        <v>16.86</v>
      </c>
      <c r="N502" s="1">
        <v>16.940000000000001</v>
      </c>
      <c r="O502" s="1">
        <v>16.55</v>
      </c>
      <c r="P502" s="1">
        <v>16.010000000000002</v>
      </c>
      <c r="Q502" s="1">
        <v>16.96</v>
      </c>
      <c r="R502" s="1">
        <v>17.05</v>
      </c>
      <c r="S502" s="1">
        <v>17.04</v>
      </c>
      <c r="T502" s="1">
        <v>0.141511</v>
      </c>
      <c r="U502" s="1">
        <f t="shared" si="14"/>
        <v>1.2592938431084753</v>
      </c>
      <c r="V502" s="1">
        <f t="shared" si="15"/>
        <v>67378.467743731904</v>
      </c>
      <c r="W502" s="1">
        <f t="shared" si="15"/>
        <v>75804.716820416972</v>
      </c>
      <c r="X502" s="1">
        <v>118128.70063532676</v>
      </c>
      <c r="Y502" s="1">
        <v>93975.6911339652</v>
      </c>
      <c r="Z502" s="1">
        <v>104272.55799872478</v>
      </c>
      <c r="AA502" s="1">
        <v>94629.343757762355</v>
      </c>
      <c r="AB502" s="1">
        <v>88906.421203610691</v>
      </c>
      <c r="AC502" s="1">
        <v>87076.7535126289</v>
      </c>
      <c r="AD502" s="1">
        <v>118950.35072573085</v>
      </c>
      <c r="AE502" s="1">
        <v>125732.66664820103</v>
      </c>
      <c r="AF502" s="1">
        <v>95950.320169492436</v>
      </c>
      <c r="AG502" s="1">
        <v>65991.838928517172</v>
      </c>
      <c r="AH502" s="1">
        <v>127487.82926722315</v>
      </c>
      <c r="AI502" s="1">
        <v>135694.24409773704</v>
      </c>
      <c r="AJ502" s="1">
        <v>134756.93548746381</v>
      </c>
    </row>
    <row r="503" spans="1:36">
      <c r="A503" s="1">
        <v>866</v>
      </c>
      <c r="B503" s="1" t="s">
        <v>1151</v>
      </c>
      <c r="C503" s="1" t="s">
        <v>1152</v>
      </c>
      <c r="D503" s="1" t="s">
        <v>185</v>
      </c>
      <c r="E503" s="1">
        <v>16.21</v>
      </c>
      <c r="F503" s="1">
        <v>16.46</v>
      </c>
      <c r="G503" s="1">
        <v>16</v>
      </c>
      <c r="H503" s="1">
        <v>16.18</v>
      </c>
      <c r="I503" s="1">
        <v>15.97</v>
      </c>
      <c r="J503" s="1">
        <v>16.27</v>
      </c>
      <c r="K503" s="1">
        <v>16.190000000000001</v>
      </c>
      <c r="L503" s="1">
        <v>16.25</v>
      </c>
      <c r="M503" s="1">
        <v>16.239999999999998</v>
      </c>
      <c r="N503" s="1">
        <v>16.309999999999999</v>
      </c>
      <c r="O503" s="1">
        <v>16.43</v>
      </c>
      <c r="P503" s="1">
        <v>16.48</v>
      </c>
      <c r="Q503" s="1">
        <v>16</v>
      </c>
      <c r="R503" s="1">
        <v>16.73</v>
      </c>
      <c r="S503" s="1">
        <v>16.3</v>
      </c>
      <c r="T503" s="1">
        <v>0.14149100000000001</v>
      </c>
      <c r="U503" s="1">
        <f t="shared" si="14"/>
        <v>1.1269408805422241</v>
      </c>
      <c r="V503" s="1">
        <f t="shared" si="15"/>
        <v>75804.716820416972</v>
      </c>
      <c r="W503" s="1">
        <f t="shared" si="15"/>
        <v>90147.508593606195</v>
      </c>
      <c r="X503" s="1">
        <v>65536</v>
      </c>
      <c r="Y503" s="1">
        <v>74244.678306745394</v>
      </c>
      <c r="Z503" s="1">
        <v>64187.288622656823</v>
      </c>
      <c r="AA503" s="1">
        <v>79023.821795541589</v>
      </c>
      <c r="AB503" s="1">
        <v>74761.090883153025</v>
      </c>
      <c r="AC503" s="1">
        <v>77935.87748881834</v>
      </c>
      <c r="AD503" s="1">
        <v>77397.535059445625</v>
      </c>
      <c r="AE503" s="1">
        <v>81245.48382320127</v>
      </c>
      <c r="AF503" s="1">
        <v>88292.299693469846</v>
      </c>
      <c r="AG503" s="1">
        <v>91405.920917940166</v>
      </c>
      <c r="AH503" s="1">
        <v>65536</v>
      </c>
      <c r="AI503" s="1">
        <v>108700.57150899056</v>
      </c>
      <c r="AJ503" s="1">
        <v>80684.280272972479</v>
      </c>
    </row>
    <row r="504" spans="1:36">
      <c r="A504" s="1">
        <v>981</v>
      </c>
      <c r="B504" s="1" t="s">
        <v>1153</v>
      </c>
      <c r="C504" s="1" t="s">
        <v>1154</v>
      </c>
      <c r="D504" s="1" t="s">
        <v>32</v>
      </c>
      <c r="E504" s="1">
        <v>15.39</v>
      </c>
      <c r="F504" s="1">
        <v>15.47</v>
      </c>
      <c r="G504" s="1">
        <v>15.13</v>
      </c>
      <c r="H504" s="1">
        <v>15.29</v>
      </c>
      <c r="I504" s="1">
        <v>15.52</v>
      </c>
      <c r="J504" s="1">
        <v>15.83</v>
      </c>
      <c r="K504" s="1">
        <v>15.18</v>
      </c>
      <c r="L504" s="1">
        <v>15.47</v>
      </c>
      <c r="M504" s="1">
        <v>15.28</v>
      </c>
      <c r="N504" s="1">
        <v>15.86</v>
      </c>
      <c r="O504" s="1">
        <v>15.4</v>
      </c>
      <c r="P504" s="1">
        <v>15.34</v>
      </c>
      <c r="Q504" s="1">
        <v>15.59</v>
      </c>
      <c r="R504" s="1">
        <v>16.309999999999999</v>
      </c>
      <c r="S504" s="1">
        <v>16.02</v>
      </c>
      <c r="T504" s="1">
        <v>0.13944699999999999</v>
      </c>
      <c r="U504" s="1">
        <f t="shared" si="14"/>
        <v>1.2370138210759771</v>
      </c>
      <c r="V504" s="1">
        <f t="shared" si="15"/>
        <v>42938.971057630857</v>
      </c>
      <c r="W504" s="1">
        <f t="shared" si="15"/>
        <v>45387.267051058807</v>
      </c>
      <c r="X504" s="1">
        <v>35857.816002911924</v>
      </c>
      <c r="Y504" s="1">
        <v>40063.476619413676</v>
      </c>
      <c r="Z504" s="1">
        <v>46987.845566982593</v>
      </c>
      <c r="AA504" s="1">
        <v>58251.193952932314</v>
      </c>
      <c r="AB504" s="1">
        <v>37122.33915337269</v>
      </c>
      <c r="AC504" s="1">
        <v>45387.267051058807</v>
      </c>
      <c r="AD504" s="1">
        <v>39786.737971856892</v>
      </c>
      <c r="AE504" s="1">
        <v>59475.175362865419</v>
      </c>
      <c r="AF504" s="1">
        <v>43237.635220206183</v>
      </c>
      <c r="AG504" s="1">
        <v>41476.312071218126</v>
      </c>
      <c r="AH504" s="1">
        <v>49323.925419165862</v>
      </c>
      <c r="AI504" s="1">
        <v>81245.48382320127</v>
      </c>
      <c r="AJ504" s="1">
        <v>66450.848467519361</v>
      </c>
    </row>
    <row r="505" spans="1:36">
      <c r="A505" s="1">
        <v>203</v>
      </c>
      <c r="B505" s="1" t="s">
        <v>1155</v>
      </c>
      <c r="C505" s="1" t="s">
        <v>1156</v>
      </c>
      <c r="D505" s="1" t="s">
        <v>59</v>
      </c>
      <c r="E505" s="1">
        <v>16.45</v>
      </c>
      <c r="F505" s="1">
        <v>16.71</v>
      </c>
      <c r="G505" s="1">
        <v>16.45</v>
      </c>
      <c r="H505" s="1">
        <v>16.53</v>
      </c>
      <c r="I505" s="1">
        <v>16.079999999999998</v>
      </c>
      <c r="J505" s="1">
        <v>16.559999999999999</v>
      </c>
      <c r="K505" s="1">
        <v>16.690000000000001</v>
      </c>
      <c r="L505" s="1">
        <v>16.72</v>
      </c>
      <c r="M505" s="1">
        <v>16.52</v>
      </c>
      <c r="N505" s="1">
        <v>16.88</v>
      </c>
      <c r="O505" s="1">
        <v>16.899999999999999</v>
      </c>
      <c r="P505" s="1">
        <v>16.600000000000001</v>
      </c>
      <c r="Q505" s="1">
        <v>16.55</v>
      </c>
      <c r="R505" s="1">
        <v>16.97</v>
      </c>
      <c r="S505" s="1">
        <v>16.57</v>
      </c>
      <c r="T505" s="1">
        <v>0.13780500000000001</v>
      </c>
      <c r="U505" s="1">
        <f t="shared" si="14"/>
        <v>1.1389171053908664</v>
      </c>
      <c r="V505" s="1">
        <f t="shared" si="15"/>
        <v>89524.814266655914</v>
      </c>
      <c r="W505" s="1">
        <f t="shared" si="15"/>
        <v>107204.05861928548</v>
      </c>
      <c r="X505" s="1">
        <v>89524.814266655914</v>
      </c>
      <c r="Y505" s="1">
        <v>94629.343757762355</v>
      </c>
      <c r="Z505" s="1">
        <v>69272.734306230501</v>
      </c>
      <c r="AA505" s="1">
        <v>96617.707424389475</v>
      </c>
      <c r="AB505" s="1">
        <v>105728.14866476266</v>
      </c>
      <c r="AC505" s="1">
        <v>107949.72181529527</v>
      </c>
      <c r="AD505" s="1">
        <v>93975.6911339652</v>
      </c>
      <c r="AE505" s="1">
        <v>120610.83574270342</v>
      </c>
      <c r="AF505" s="1">
        <v>122294.50026671228</v>
      </c>
      <c r="AG505" s="1">
        <v>99334.000902825588</v>
      </c>
      <c r="AH505" s="1">
        <v>95950.320169492436</v>
      </c>
      <c r="AI505" s="1">
        <v>128374.57724531343</v>
      </c>
      <c r="AJ505" s="1">
        <v>97289.736724745337</v>
      </c>
    </row>
    <row r="506" spans="1:36">
      <c r="A506" s="1">
        <v>67</v>
      </c>
      <c r="B506" s="1" t="s">
        <v>1157</v>
      </c>
      <c r="C506" s="1" t="s">
        <v>1158</v>
      </c>
      <c r="D506" s="1" t="s">
        <v>41</v>
      </c>
      <c r="E506" s="1">
        <v>17.149999999999999</v>
      </c>
      <c r="F506" s="1">
        <v>16.98</v>
      </c>
      <c r="G506" s="1">
        <v>17</v>
      </c>
      <c r="H506" s="1">
        <v>17.079999999999998</v>
      </c>
      <c r="I506" s="1">
        <v>16.86</v>
      </c>
      <c r="J506" s="1">
        <v>17.04</v>
      </c>
      <c r="K506" s="1">
        <v>17.38</v>
      </c>
      <c r="L506" s="1">
        <v>17.170000000000002</v>
      </c>
      <c r="M506" s="1">
        <v>18.37</v>
      </c>
      <c r="N506" s="1">
        <v>17.23</v>
      </c>
      <c r="O506" s="1">
        <v>17</v>
      </c>
      <c r="P506" s="1">
        <v>16.45</v>
      </c>
      <c r="Q506" s="1">
        <v>17.329999999999998</v>
      </c>
      <c r="R506" s="1">
        <v>18.22</v>
      </c>
      <c r="S506" s="1">
        <v>17.93</v>
      </c>
      <c r="T506" s="1">
        <v>0.13702300000000001</v>
      </c>
      <c r="U506" s="1">
        <f t="shared" si="14"/>
        <v>1.467327281279506</v>
      </c>
      <c r="V506" s="1">
        <f t="shared" si="15"/>
        <v>145433.48984287647</v>
      </c>
      <c r="W506" s="1">
        <f t="shared" si="15"/>
        <v>129267.49304335346</v>
      </c>
      <c r="X506" s="1">
        <v>131072</v>
      </c>
      <c r="Y506" s="1">
        <v>138545.468612461</v>
      </c>
      <c r="Z506" s="1">
        <v>118950.35072573085</v>
      </c>
      <c r="AA506" s="1">
        <v>134756.93548746381</v>
      </c>
      <c r="AB506" s="1">
        <v>170569.47967648497</v>
      </c>
      <c r="AC506" s="1">
        <v>147463.66570513186</v>
      </c>
      <c r="AD506" s="1">
        <v>338782.54043463472</v>
      </c>
      <c r="AE506" s="1">
        <v>153725.82246572076</v>
      </c>
      <c r="AF506" s="1">
        <v>131072</v>
      </c>
      <c r="AG506" s="1">
        <v>89524.814266655914</v>
      </c>
      <c r="AH506" s="1">
        <v>164759.25702532489</v>
      </c>
      <c r="AI506" s="1">
        <v>305327.92129118647</v>
      </c>
      <c r="AJ506" s="1">
        <v>249728.33535922962</v>
      </c>
    </row>
    <row r="507" spans="1:36">
      <c r="A507" s="1">
        <v>74</v>
      </c>
      <c r="B507" s="1" t="s">
        <v>1159</v>
      </c>
      <c r="C507" s="1" t="s">
        <v>1160</v>
      </c>
      <c r="D507" s="1" t="s">
        <v>246</v>
      </c>
      <c r="E507" s="1">
        <v>18.489999999999998</v>
      </c>
      <c r="F507" s="1">
        <v>18.37</v>
      </c>
      <c r="G507" s="1">
        <v>19.27</v>
      </c>
      <c r="H507" s="1">
        <v>19.059999999999999</v>
      </c>
      <c r="I507" s="1">
        <v>19.05</v>
      </c>
      <c r="J507" s="1">
        <v>18.68</v>
      </c>
      <c r="K507" s="1">
        <v>18.829999999999998</v>
      </c>
      <c r="L507" s="1">
        <v>18.59</v>
      </c>
      <c r="M507" s="1">
        <v>19.260000000000002</v>
      </c>
      <c r="N507" s="1">
        <v>19.2</v>
      </c>
      <c r="O507" s="1">
        <v>19.100000000000001</v>
      </c>
      <c r="P507" s="1">
        <v>18.309999999999999</v>
      </c>
      <c r="Q507" s="1">
        <v>19.34</v>
      </c>
      <c r="R507" s="1">
        <v>19.61</v>
      </c>
      <c r="S507" s="1">
        <v>19.18</v>
      </c>
      <c r="T507" s="1">
        <v>0.136683</v>
      </c>
      <c r="U507" s="1">
        <f t="shared" si="14"/>
        <v>1.2863478068918848</v>
      </c>
      <c r="V507" s="1">
        <f t="shared" si="15"/>
        <v>368166.79750546074</v>
      </c>
      <c r="W507" s="1">
        <f t="shared" si="15"/>
        <v>338782.54043463472</v>
      </c>
      <c r="X507" s="1">
        <v>632190.57436433283</v>
      </c>
      <c r="Y507" s="1">
        <v>546552.2888198687</v>
      </c>
      <c r="Z507" s="1">
        <v>542776.97639094829</v>
      </c>
      <c r="AA507" s="1">
        <v>419991.32398170786</v>
      </c>
      <c r="AB507" s="1">
        <v>466009.55162345781</v>
      </c>
      <c r="AC507" s="1">
        <v>394591.40335332631</v>
      </c>
      <c r="AD507" s="1">
        <v>627823.71508724976</v>
      </c>
      <c r="AE507" s="1">
        <v>602248.76314468542</v>
      </c>
      <c r="AF507" s="1">
        <v>561917.96512622852</v>
      </c>
      <c r="AG507" s="1">
        <v>324981.93529280514</v>
      </c>
      <c r="AH507" s="1">
        <v>663620.99313949025</v>
      </c>
      <c r="AI507" s="1">
        <v>800199.38814751303</v>
      </c>
      <c r="AJ507" s="1">
        <v>593957.42645396327</v>
      </c>
    </row>
    <row r="508" spans="1:36">
      <c r="A508" s="1">
        <v>239</v>
      </c>
      <c r="B508" s="1" t="s">
        <v>1161</v>
      </c>
      <c r="C508" s="1" t="s">
        <v>1162</v>
      </c>
      <c r="D508" s="1" t="s">
        <v>124</v>
      </c>
      <c r="E508" s="1">
        <v>16.989999999999998</v>
      </c>
      <c r="F508" s="1">
        <v>17.170000000000002</v>
      </c>
      <c r="G508" s="1">
        <v>17.37</v>
      </c>
      <c r="H508" s="1">
        <v>17.18</v>
      </c>
      <c r="I508" s="1">
        <v>17.2</v>
      </c>
      <c r="J508" s="1">
        <v>17.309999999999999</v>
      </c>
      <c r="K508" s="1">
        <v>17.809999999999999</v>
      </c>
      <c r="L508" s="1">
        <v>17.37</v>
      </c>
      <c r="M508" s="1">
        <v>17.72</v>
      </c>
      <c r="N508" s="1">
        <v>17.690000000000001</v>
      </c>
      <c r="O508" s="1">
        <v>17.45</v>
      </c>
      <c r="P508" s="1">
        <v>17.100000000000001</v>
      </c>
      <c r="Q508" s="1">
        <v>17.53</v>
      </c>
      <c r="R508" s="1">
        <v>17.57</v>
      </c>
      <c r="S508" s="1">
        <v>17.649999999999999</v>
      </c>
      <c r="T508" s="1">
        <v>0.13580800000000001</v>
      </c>
      <c r="U508" s="1">
        <f t="shared" si="14"/>
        <v>1.1678900749269554</v>
      </c>
      <c r="V508" s="1">
        <f t="shared" si="15"/>
        <v>130166.61956192298</v>
      </c>
      <c r="W508" s="1">
        <f t="shared" si="15"/>
        <v>147463.66570513186</v>
      </c>
      <c r="X508" s="1">
        <v>169391.27021731736</v>
      </c>
      <c r="Y508" s="1">
        <v>148489.35661349079</v>
      </c>
      <c r="Z508" s="1">
        <v>150562.19078617133</v>
      </c>
      <c r="AA508" s="1">
        <v>162490.96764640257</v>
      </c>
      <c r="AB508" s="1">
        <v>229796.9302086705</v>
      </c>
      <c r="AC508" s="1">
        <v>169391.27021731736</v>
      </c>
      <c r="AD508" s="1">
        <v>215899.44363059057</v>
      </c>
      <c r="AE508" s="1">
        <v>211456.29732952535</v>
      </c>
      <c r="AF508" s="1">
        <v>179049.62853331186</v>
      </c>
      <c r="AG508" s="1">
        <v>140479.4912815571</v>
      </c>
      <c r="AH508" s="1">
        <v>189258.68751552471</v>
      </c>
      <c r="AI508" s="1">
        <v>194579.4734494907</v>
      </c>
      <c r="AJ508" s="1">
        <v>205674.01375904551</v>
      </c>
    </row>
    <row r="509" spans="1:36">
      <c r="A509" s="1">
        <v>534</v>
      </c>
      <c r="B509" s="1" t="s">
        <v>1163</v>
      </c>
      <c r="C509" s="1" t="s">
        <v>1164</v>
      </c>
      <c r="D509" s="1" t="s">
        <v>498</v>
      </c>
      <c r="E509" s="1">
        <v>14.95</v>
      </c>
      <c r="F509" s="1">
        <v>14.91</v>
      </c>
      <c r="G509" s="1">
        <v>15.37</v>
      </c>
      <c r="H509" s="1">
        <v>14.94</v>
      </c>
      <c r="I509" s="1">
        <v>15.03</v>
      </c>
      <c r="J509" s="1">
        <v>15.03</v>
      </c>
      <c r="K509" s="1">
        <v>15</v>
      </c>
      <c r="L509" s="1">
        <v>15.06</v>
      </c>
      <c r="M509" s="1">
        <v>15.27</v>
      </c>
      <c r="N509" s="1">
        <v>15.27</v>
      </c>
      <c r="O509" s="1">
        <v>15.25</v>
      </c>
      <c r="P509" s="1">
        <v>14.78</v>
      </c>
      <c r="Q509" s="1">
        <v>15.35</v>
      </c>
      <c r="R509" s="1">
        <v>15.4</v>
      </c>
      <c r="S509" s="1">
        <v>15.11</v>
      </c>
      <c r="T509" s="1">
        <v>0.13506799999999999</v>
      </c>
      <c r="U509" s="1">
        <f t="shared" si="14"/>
        <v>1.1277586172467877</v>
      </c>
      <c r="V509" s="1">
        <f t="shared" si="15"/>
        <v>31651.801626209312</v>
      </c>
      <c r="W509" s="1">
        <f t="shared" si="15"/>
        <v>30786.281446244731</v>
      </c>
      <c r="X509" s="1">
        <v>42347.817554329333</v>
      </c>
      <c r="Y509" s="1">
        <v>31433.166662050255</v>
      </c>
      <c r="Z509" s="1">
        <v>33456.52533517329</v>
      </c>
      <c r="AA509" s="1">
        <v>33456.52533517329</v>
      </c>
      <c r="AB509" s="1">
        <v>32768</v>
      </c>
      <c r="AC509" s="1">
        <v>34159.518051241845</v>
      </c>
      <c r="AD509" s="1">
        <v>39511.910897770787</v>
      </c>
      <c r="AE509" s="1">
        <v>39511.910897770787</v>
      </c>
      <c r="AF509" s="1">
        <v>38967.938744409163</v>
      </c>
      <c r="AG509" s="1">
        <v>28133.472221192285</v>
      </c>
      <c r="AH509" s="1">
        <v>41764.802635997548</v>
      </c>
      <c r="AI509" s="1">
        <v>43237.635220206183</v>
      </c>
      <c r="AJ509" s="1">
        <v>35364.150853777064</v>
      </c>
    </row>
    <row r="510" spans="1:36">
      <c r="A510" s="1">
        <v>537</v>
      </c>
      <c r="B510" s="1" t="s">
        <v>1165</v>
      </c>
      <c r="C510" s="1" t="s">
        <v>1166</v>
      </c>
      <c r="D510" s="1" t="s">
        <v>23</v>
      </c>
      <c r="E510" s="1">
        <v>18.03</v>
      </c>
      <c r="F510" s="1">
        <v>18.52</v>
      </c>
      <c r="G510" s="1">
        <v>18.170000000000002</v>
      </c>
      <c r="H510" s="1">
        <v>18.510000000000002</v>
      </c>
      <c r="I510" s="1">
        <v>18.36</v>
      </c>
      <c r="J510" s="1">
        <v>18.28</v>
      </c>
      <c r="K510" s="1">
        <v>18.71</v>
      </c>
      <c r="L510" s="1">
        <v>18.809999999999999</v>
      </c>
      <c r="M510" s="1">
        <v>19.399999999999999</v>
      </c>
      <c r="N510" s="1">
        <v>18.420000000000002</v>
      </c>
      <c r="O510" s="1">
        <v>18.78</v>
      </c>
      <c r="P510" s="1">
        <v>18.07</v>
      </c>
      <c r="Q510" s="1">
        <v>18.53</v>
      </c>
      <c r="R510" s="1">
        <v>19.09</v>
      </c>
      <c r="S510" s="1">
        <v>19.760000000000002</v>
      </c>
      <c r="T510" s="1">
        <v>0.13406299999999999</v>
      </c>
      <c r="U510" s="1">
        <f t="shared" si="14"/>
        <v>1.4380212889971544</v>
      </c>
      <c r="V510" s="1">
        <f t="shared" si="15"/>
        <v>267652.20268138638</v>
      </c>
      <c r="W510" s="1">
        <f t="shared" si="15"/>
        <v>375902.76453586086</v>
      </c>
      <c r="X510" s="1">
        <v>294927.3314102632</v>
      </c>
      <c r="Y510" s="1">
        <v>373306.21447459882</v>
      </c>
      <c r="Z510" s="1">
        <v>336442.39849072957</v>
      </c>
      <c r="AA510" s="1">
        <v>318293.90377485525</v>
      </c>
      <c r="AB510" s="1">
        <v>428816.23447714199</v>
      </c>
      <c r="AC510" s="1">
        <v>459593.86041734106</v>
      </c>
      <c r="AD510" s="1">
        <v>691802.16352329787</v>
      </c>
      <c r="AE510" s="1">
        <v>350729.68092185067</v>
      </c>
      <c r="AF510" s="1">
        <v>450135.55553907756</v>
      </c>
      <c r="AG510" s="1">
        <v>275176.93031168508</v>
      </c>
      <c r="AH510" s="1">
        <v>378517.37503104948</v>
      </c>
      <c r="AI510" s="1">
        <v>558036.51421810698</v>
      </c>
      <c r="AJ510" s="1">
        <v>887876.81265584985</v>
      </c>
    </row>
    <row r="511" spans="1:36">
      <c r="A511" s="1">
        <v>1001</v>
      </c>
      <c r="B511" s="1" t="s">
        <v>1167</v>
      </c>
      <c r="C511" s="1" t="s">
        <v>1168</v>
      </c>
      <c r="D511" s="1" t="s">
        <v>38</v>
      </c>
      <c r="E511" s="1">
        <v>14.15</v>
      </c>
      <c r="F511" s="1">
        <v>14.96</v>
      </c>
      <c r="G511" s="1">
        <v>15.01</v>
      </c>
      <c r="H511" s="1">
        <v>14.98</v>
      </c>
      <c r="I511" s="1">
        <v>15.67</v>
      </c>
      <c r="J511" s="1">
        <v>15.18</v>
      </c>
      <c r="K511" s="1">
        <v>15.25</v>
      </c>
      <c r="L511" s="1">
        <v>15.17</v>
      </c>
      <c r="M511" s="1">
        <v>15.92</v>
      </c>
      <c r="N511" s="1">
        <v>15.6</v>
      </c>
      <c r="O511" s="1">
        <v>15.99</v>
      </c>
      <c r="P511" s="1">
        <v>15.15</v>
      </c>
      <c r="Q511" s="1">
        <v>15.43</v>
      </c>
      <c r="R511" s="1">
        <v>14.76</v>
      </c>
      <c r="S511" s="1">
        <v>15.47</v>
      </c>
      <c r="T511" s="1">
        <v>0.133574</v>
      </c>
      <c r="U511" s="1">
        <f t="shared" si="14"/>
        <v>1.3463323053548342</v>
      </c>
      <c r="V511" s="1">
        <f t="shared" si="15"/>
        <v>18179.186230359588</v>
      </c>
      <c r="W511" s="1">
        <f t="shared" si="15"/>
        <v>31871.95731680578</v>
      </c>
      <c r="X511" s="1">
        <v>32995.919464258528</v>
      </c>
      <c r="Y511" s="1">
        <v>32316.87326083842</v>
      </c>
      <c r="Z511" s="1">
        <v>52136.278999362286</v>
      </c>
      <c r="AA511" s="1">
        <v>37122.33915337269</v>
      </c>
      <c r="AB511" s="1">
        <v>38967.938744409163</v>
      </c>
      <c r="AC511" s="1">
        <v>36865.916426282893</v>
      </c>
      <c r="AD511" s="1">
        <v>62000.833935808609</v>
      </c>
      <c r="AE511" s="1">
        <v>49667.000451412707</v>
      </c>
      <c r="AF511" s="1">
        <v>65083.309780961601</v>
      </c>
      <c r="AG511" s="1">
        <v>36358.372460719111</v>
      </c>
      <c r="AH511" s="1">
        <v>44146.149846734916</v>
      </c>
      <c r="AI511" s="1">
        <v>27746.150395495297</v>
      </c>
      <c r="AJ511" s="1">
        <v>45387.267051058807</v>
      </c>
    </row>
    <row r="512" spans="1:36">
      <c r="A512" s="1">
        <v>802</v>
      </c>
      <c r="B512" s="1" t="s">
        <v>1169</v>
      </c>
      <c r="C512" s="1" t="s">
        <v>1170</v>
      </c>
      <c r="D512" s="1" t="s">
        <v>32</v>
      </c>
      <c r="E512" s="1">
        <v>15.8</v>
      </c>
      <c r="F512" s="1">
        <v>15.89</v>
      </c>
      <c r="G512" s="1">
        <v>15.81</v>
      </c>
      <c r="H512" s="1">
        <v>15.74</v>
      </c>
      <c r="I512" s="1">
        <v>15.71</v>
      </c>
      <c r="J512" s="1">
        <v>15.9</v>
      </c>
      <c r="K512" s="1">
        <v>15.76</v>
      </c>
      <c r="L512" s="1">
        <v>15.94</v>
      </c>
      <c r="M512" s="1">
        <v>15.64</v>
      </c>
      <c r="N512" s="1">
        <v>16.260000000000002</v>
      </c>
      <c r="O512" s="1">
        <v>16.04</v>
      </c>
      <c r="P512" s="1">
        <v>15.92</v>
      </c>
      <c r="Q512" s="1">
        <v>15.84</v>
      </c>
      <c r="R512" s="1">
        <v>16.28</v>
      </c>
      <c r="S512" s="1">
        <v>15.84</v>
      </c>
      <c r="T512" s="1">
        <v>0.13312399999999999</v>
      </c>
      <c r="U512" s="1">
        <f t="shared" si="14"/>
        <v>1.1249491792413089</v>
      </c>
      <c r="V512" s="1">
        <f t="shared" si="15"/>
        <v>57052.401716174769</v>
      </c>
      <c r="W512" s="1">
        <f t="shared" si="15"/>
        <v>60724.875224047304</v>
      </c>
      <c r="X512" s="1">
        <v>57449.232552167719</v>
      </c>
      <c r="Y512" s="1">
        <v>54728.321887657599</v>
      </c>
      <c r="Z512" s="1">
        <v>53602.029309642734</v>
      </c>
      <c r="AA512" s="1">
        <v>61147.25013335624</v>
      </c>
      <c r="AB512" s="1">
        <v>55492.300790990601</v>
      </c>
      <c r="AC512" s="1">
        <v>62866.333324100517</v>
      </c>
      <c r="AD512" s="1">
        <v>51063.329892630551</v>
      </c>
      <c r="AE512" s="1">
        <v>78477.964385906205</v>
      </c>
      <c r="AF512" s="1">
        <v>67378.467743731904</v>
      </c>
      <c r="AG512" s="1">
        <v>62000.833935808609</v>
      </c>
      <c r="AH512" s="1">
        <v>58656.363048335537</v>
      </c>
      <c r="AI512" s="1">
        <v>79573.475943713798</v>
      </c>
      <c r="AJ512" s="1">
        <v>58656.363048335537</v>
      </c>
    </row>
    <row r="513" spans="1:36">
      <c r="A513" s="1">
        <v>54</v>
      </c>
      <c r="B513" s="1" t="s">
        <v>1171</v>
      </c>
      <c r="C513" s="1" t="s">
        <v>1172</v>
      </c>
      <c r="D513" s="1" t="s">
        <v>185</v>
      </c>
      <c r="E513" s="1">
        <v>15.98</v>
      </c>
      <c r="F513" s="1">
        <v>16.059999999999999</v>
      </c>
      <c r="G513" s="1">
        <v>16.68</v>
      </c>
      <c r="H513" s="1">
        <v>16.5</v>
      </c>
      <c r="I513" s="1">
        <v>16.5</v>
      </c>
      <c r="J513" s="1">
        <v>16.46</v>
      </c>
      <c r="K513" s="1">
        <v>16.22</v>
      </c>
      <c r="L513" s="1">
        <v>16.190000000000001</v>
      </c>
      <c r="M513" s="1">
        <v>16.55</v>
      </c>
      <c r="N513" s="1">
        <v>16.760000000000002</v>
      </c>
      <c r="O513" s="1">
        <v>16.48</v>
      </c>
      <c r="P513" s="1">
        <v>16</v>
      </c>
      <c r="Q513" s="1">
        <v>16.72</v>
      </c>
      <c r="R513" s="1">
        <v>17.399999999999999</v>
      </c>
      <c r="S513" s="1">
        <v>16.71</v>
      </c>
      <c r="T513" s="1">
        <v>0.13294800000000001</v>
      </c>
      <c r="U513" s="1">
        <f t="shared" si="14"/>
        <v>1.2932068120821205</v>
      </c>
      <c r="V513" s="1">
        <f t="shared" si="15"/>
        <v>64633.74652167673</v>
      </c>
      <c r="W513" s="1">
        <f t="shared" si="15"/>
        <v>68319.036102483689</v>
      </c>
      <c r="X513" s="1">
        <v>104997.83099542695</v>
      </c>
      <c r="Y513" s="1">
        <v>92681.900023683047</v>
      </c>
      <c r="Z513" s="1">
        <v>92681.900023683047</v>
      </c>
      <c r="AA513" s="1">
        <v>90147.508593606195</v>
      </c>
      <c r="AB513" s="1">
        <v>76331.980322796604</v>
      </c>
      <c r="AC513" s="1">
        <v>74761.090883153025</v>
      </c>
      <c r="AD513" s="1">
        <v>95950.320169492436</v>
      </c>
      <c r="AE513" s="1">
        <v>110984.6015819812</v>
      </c>
      <c r="AF513" s="1">
        <v>91405.920917940166</v>
      </c>
      <c r="AG513" s="1">
        <v>65536</v>
      </c>
      <c r="AH513" s="1">
        <v>107949.72181529527</v>
      </c>
      <c r="AI513" s="1">
        <v>172950.54088082444</v>
      </c>
      <c r="AJ513" s="1">
        <v>107204.05861928548</v>
      </c>
    </row>
    <row r="514" spans="1:36">
      <c r="A514" s="1">
        <v>887</v>
      </c>
      <c r="B514" s="1" t="s">
        <v>1173</v>
      </c>
      <c r="C514" s="1" t="s">
        <v>1174</v>
      </c>
      <c r="D514" s="1" t="s">
        <v>211</v>
      </c>
      <c r="E514" s="1">
        <v>17.02</v>
      </c>
      <c r="F514" s="1">
        <v>17.18</v>
      </c>
      <c r="G514" s="1">
        <v>17.04</v>
      </c>
      <c r="H514" s="1">
        <v>17.13</v>
      </c>
      <c r="I514" s="1">
        <v>17.18</v>
      </c>
      <c r="J514" s="1">
        <v>17.239999999999998</v>
      </c>
      <c r="K514" s="1">
        <v>17.100000000000001</v>
      </c>
      <c r="L514" s="1">
        <v>17.21</v>
      </c>
      <c r="M514" s="1">
        <v>16.989999999999998</v>
      </c>
      <c r="N514" s="1">
        <v>17.239999999999998</v>
      </c>
      <c r="O514" s="1">
        <v>17.399999999999999</v>
      </c>
      <c r="P514" s="1">
        <v>17.82</v>
      </c>
      <c r="Q514" s="1">
        <v>17.18</v>
      </c>
      <c r="R514" s="1">
        <v>17.75</v>
      </c>
      <c r="S514" s="1">
        <v>17.100000000000001</v>
      </c>
      <c r="T514" s="1">
        <v>0.13245199999999999</v>
      </c>
      <c r="U514" s="1">
        <f t="shared" si="14"/>
        <v>1.1861585787438909</v>
      </c>
      <c r="V514" s="1">
        <f t="shared" si="15"/>
        <v>132901.69693503849</v>
      </c>
      <c r="W514" s="1">
        <f t="shared" si="15"/>
        <v>148489.35661349079</v>
      </c>
      <c r="X514" s="1">
        <v>134756.93548746381</v>
      </c>
      <c r="Y514" s="1">
        <v>143431.26401164746</v>
      </c>
      <c r="Z514" s="1">
        <v>148489.35661349079</v>
      </c>
      <c r="AA514" s="1">
        <v>154795.07011889125</v>
      </c>
      <c r="AB514" s="1">
        <v>140479.4912815571</v>
      </c>
      <c r="AC514" s="1">
        <v>151609.43364083397</v>
      </c>
      <c r="AD514" s="1">
        <v>130166.61956192298</v>
      </c>
      <c r="AE514" s="1">
        <v>154795.07011889125</v>
      </c>
      <c r="AF514" s="1">
        <v>172950.54088082444</v>
      </c>
      <c r="AG514" s="1">
        <v>231395.29425961751</v>
      </c>
      <c r="AH514" s="1">
        <v>148489.35661349079</v>
      </c>
      <c r="AI514" s="1">
        <v>220435.94988026959</v>
      </c>
      <c r="AJ514" s="1">
        <v>140479.4912815571</v>
      </c>
    </row>
    <row r="515" spans="1:36">
      <c r="A515" s="1">
        <v>292</v>
      </c>
      <c r="B515" s="1" t="s">
        <v>1175</v>
      </c>
      <c r="C515" s="1" t="s">
        <v>1176</v>
      </c>
      <c r="D515" s="1" t="s">
        <v>44</v>
      </c>
      <c r="E515" s="1">
        <v>18.93</v>
      </c>
      <c r="F515" s="1">
        <v>19.100000000000001</v>
      </c>
      <c r="G515" s="1">
        <v>19.739999999999998</v>
      </c>
      <c r="H515" s="1">
        <v>19.510000000000002</v>
      </c>
      <c r="I515" s="1">
        <v>19.43</v>
      </c>
      <c r="J515" s="1">
        <v>19.23</v>
      </c>
      <c r="K515" s="1">
        <v>19.36</v>
      </c>
      <c r="L515" s="1">
        <v>19.23</v>
      </c>
      <c r="M515" s="1">
        <v>20.05</v>
      </c>
      <c r="N515" s="1">
        <v>19.48</v>
      </c>
      <c r="O515" s="1">
        <v>19.61</v>
      </c>
      <c r="P515" s="1">
        <v>19.100000000000001</v>
      </c>
      <c r="Q515" s="1">
        <v>19.559999999999999</v>
      </c>
      <c r="R515" s="1">
        <v>20.010000000000002</v>
      </c>
      <c r="S515" s="1">
        <v>19.47</v>
      </c>
      <c r="T515" s="1">
        <v>0.131797</v>
      </c>
      <c r="U515" s="1">
        <f t="shared" ref="U515:U578" si="16">AVERAGE(AD515:AJ515)/AVERAGE(V515:AC515)</f>
        <v>1.2381384691576893</v>
      </c>
      <c r="V515" s="1">
        <f t="shared" ref="V515:W578" si="17">2^E515</f>
        <v>499456.6707184593</v>
      </c>
      <c r="W515" s="1">
        <f t="shared" si="17"/>
        <v>561917.96512622852</v>
      </c>
      <c r="X515" s="1">
        <v>875653.15020252042</v>
      </c>
      <c r="Y515" s="1">
        <v>746612.42894919775</v>
      </c>
      <c r="Z515" s="1">
        <v>706338.39754775888</v>
      </c>
      <c r="AA515" s="1">
        <v>614903.28986288316</v>
      </c>
      <c r="AB515" s="1">
        <v>672884.79698145913</v>
      </c>
      <c r="AC515" s="1">
        <v>614903.28986288316</v>
      </c>
      <c r="AD515" s="1">
        <v>1085553.9527818968</v>
      </c>
      <c r="AE515" s="1">
        <v>731247.36734352156</v>
      </c>
      <c r="AF515" s="1">
        <v>800199.38814751303</v>
      </c>
      <c r="AG515" s="1">
        <v>561917.96512622852</v>
      </c>
      <c r="AH515" s="1">
        <v>772941.65939511603</v>
      </c>
      <c r="AI515" s="1">
        <v>1055869.4228562752</v>
      </c>
      <c r="AJ515" s="1">
        <v>726196.27281693986</v>
      </c>
    </row>
    <row r="516" spans="1:36">
      <c r="A516" s="1">
        <v>1071</v>
      </c>
      <c r="B516" s="1" t="s">
        <v>1177</v>
      </c>
      <c r="C516" s="1" t="s">
        <v>1178</v>
      </c>
      <c r="D516" s="1" t="s">
        <v>155</v>
      </c>
      <c r="E516" s="1">
        <v>17.29</v>
      </c>
      <c r="F516" s="1">
        <v>17.54</v>
      </c>
      <c r="G516" s="1">
        <v>17.46</v>
      </c>
      <c r="H516" s="1">
        <v>17.440000000000001</v>
      </c>
      <c r="I516" s="1">
        <v>17.45</v>
      </c>
      <c r="J516" s="1">
        <v>17.559999999999999</v>
      </c>
      <c r="K516" s="1">
        <v>17.38</v>
      </c>
      <c r="L516" s="1">
        <v>17.489999999999998</v>
      </c>
      <c r="M516" s="1">
        <v>17.41</v>
      </c>
      <c r="N516" s="1">
        <v>17.440000000000001</v>
      </c>
      <c r="O516" s="1">
        <v>17.68</v>
      </c>
      <c r="P516" s="1">
        <v>17.420000000000002</v>
      </c>
      <c r="Q516" s="1">
        <v>17.559999999999999</v>
      </c>
      <c r="R516" s="1">
        <v>18.05</v>
      </c>
      <c r="S516" s="1">
        <v>17.829999999999998</v>
      </c>
      <c r="T516" s="1">
        <v>0.13175000000000001</v>
      </c>
      <c r="U516" s="1">
        <f t="shared" si="16"/>
        <v>1.142125488975011</v>
      </c>
      <c r="V516" s="1">
        <f t="shared" si="17"/>
        <v>160253.90647765473</v>
      </c>
      <c r="W516" s="1">
        <f t="shared" si="17"/>
        <v>190575.08579020741</v>
      </c>
      <c r="X516" s="1">
        <v>180295.01718721242</v>
      </c>
      <c r="Y516" s="1">
        <v>177812.84240722138</v>
      </c>
      <c r="Z516" s="1">
        <v>179049.62853331186</v>
      </c>
      <c r="AA516" s="1">
        <v>193235.41484877898</v>
      </c>
      <c r="AB516" s="1">
        <v>170569.47967648497</v>
      </c>
      <c r="AC516" s="1">
        <v>184083.39875273034</v>
      </c>
      <c r="AD516" s="1">
        <v>174153.5070252578</v>
      </c>
      <c r="AE516" s="1">
        <v>177812.84240722138</v>
      </c>
      <c r="AF516" s="1">
        <v>209995.66199085393</v>
      </c>
      <c r="AG516" s="1">
        <v>175364.84046092533</v>
      </c>
      <c r="AH516" s="1">
        <v>193235.41484877898</v>
      </c>
      <c r="AI516" s="1">
        <v>271388.48819547414</v>
      </c>
      <c r="AJ516" s="1">
        <v>233004.7758117289</v>
      </c>
    </row>
    <row r="517" spans="1:36">
      <c r="A517" s="1">
        <v>237</v>
      </c>
      <c r="B517" s="1" t="s">
        <v>1179</v>
      </c>
      <c r="C517" s="1" t="s">
        <v>1180</v>
      </c>
      <c r="D517" s="1" t="s">
        <v>516</v>
      </c>
      <c r="E517" s="1">
        <v>17.670000000000002</v>
      </c>
      <c r="F517" s="1">
        <v>17.7</v>
      </c>
      <c r="G517" s="1">
        <v>17.22</v>
      </c>
      <c r="H517" s="1">
        <v>17.36</v>
      </c>
      <c r="I517" s="1">
        <v>17.52</v>
      </c>
      <c r="J517" s="1">
        <v>17.559999999999999</v>
      </c>
      <c r="K517" s="1">
        <v>17.649999999999999</v>
      </c>
      <c r="L517" s="1">
        <v>17.71</v>
      </c>
      <c r="M517" s="1">
        <v>17.010000000000002</v>
      </c>
      <c r="N517" s="1">
        <v>17.52</v>
      </c>
      <c r="O517" s="1">
        <v>17.63</v>
      </c>
      <c r="P517" s="1">
        <v>17.75</v>
      </c>
      <c r="Q517" s="1">
        <v>17.329999999999998</v>
      </c>
      <c r="R517" s="1">
        <v>16.73</v>
      </c>
      <c r="S517" s="1">
        <v>16.89</v>
      </c>
      <c r="T517" s="1">
        <v>0.13140299999999999</v>
      </c>
      <c r="U517" s="1">
        <f t="shared" si="16"/>
        <v>0.84263402029589829</v>
      </c>
      <c r="V517" s="1">
        <f t="shared" si="17"/>
        <v>208545.11599744955</v>
      </c>
      <c r="W517" s="1">
        <f t="shared" si="17"/>
        <v>212927.09219040876</v>
      </c>
      <c r="X517" s="1">
        <v>152663.96064559321</v>
      </c>
      <c r="Y517" s="1">
        <v>168221.19924536475</v>
      </c>
      <c r="Z517" s="1">
        <v>187951.38226793043</v>
      </c>
      <c r="AA517" s="1">
        <v>193235.41484877898</v>
      </c>
      <c r="AB517" s="1">
        <v>205674.01375904551</v>
      </c>
      <c r="AC517" s="1">
        <v>214408.11723857099</v>
      </c>
      <c r="AD517" s="1">
        <v>131983.67785703437</v>
      </c>
      <c r="AE517" s="1">
        <v>187951.38226793043</v>
      </c>
      <c r="AF517" s="1">
        <v>202842.43883358806</v>
      </c>
      <c r="AG517" s="1">
        <v>220435.94988026959</v>
      </c>
      <c r="AH517" s="1">
        <v>164759.25702532489</v>
      </c>
      <c r="AI517" s="1">
        <v>108700.57150899056</v>
      </c>
      <c r="AJ517" s="1">
        <v>121449.75044809462</v>
      </c>
    </row>
    <row r="518" spans="1:36">
      <c r="A518" s="1">
        <v>1011</v>
      </c>
      <c r="B518" s="1" t="s">
        <v>1181</v>
      </c>
      <c r="C518" s="1" t="s">
        <v>1182</v>
      </c>
      <c r="D518" s="1" t="s">
        <v>246</v>
      </c>
      <c r="E518" s="1">
        <v>13.89</v>
      </c>
      <c r="F518" s="1">
        <v>14.32</v>
      </c>
      <c r="G518" s="1">
        <v>15.07</v>
      </c>
      <c r="H518" s="1">
        <v>14.89</v>
      </c>
      <c r="I518" s="1">
        <v>14.82</v>
      </c>
      <c r="J518" s="1">
        <v>14.93</v>
      </c>
      <c r="K518" s="1">
        <v>14.48</v>
      </c>
      <c r="L518" s="1">
        <v>14.89</v>
      </c>
      <c r="M518" s="1">
        <v>15.51</v>
      </c>
      <c r="N518" s="1">
        <v>15.43</v>
      </c>
      <c r="O518" s="1">
        <v>15.45</v>
      </c>
      <c r="P518" s="1">
        <v>13.62</v>
      </c>
      <c r="Q518" s="1">
        <v>15.28</v>
      </c>
      <c r="R518" s="1">
        <v>15.63</v>
      </c>
      <c r="S518" s="1">
        <v>15.89</v>
      </c>
      <c r="T518" s="1">
        <v>0.13059599999999999</v>
      </c>
      <c r="U518" s="1">
        <f t="shared" si="16"/>
        <v>1.6007337321795332</v>
      </c>
      <c r="V518" s="1">
        <f t="shared" si="17"/>
        <v>15181.218806011851</v>
      </c>
      <c r="W518" s="1">
        <f t="shared" si="17"/>
        <v>20452.647713203991</v>
      </c>
      <c r="X518" s="1">
        <v>34397.116288960686</v>
      </c>
      <c r="Y518" s="1">
        <v>30362.437612023652</v>
      </c>
      <c r="Z518" s="1">
        <v>28924.411782452182</v>
      </c>
      <c r="AA518" s="1">
        <v>31216.04191990375</v>
      </c>
      <c r="AB518" s="1">
        <v>22851.480229485038</v>
      </c>
      <c r="AC518" s="1">
        <v>30362.437612023652</v>
      </c>
      <c r="AD518" s="1">
        <v>46663.276809324838</v>
      </c>
      <c r="AE518" s="1">
        <v>44146.149846734916</v>
      </c>
      <c r="AF518" s="1">
        <v>44762.40713332803</v>
      </c>
      <c r="AG518" s="1">
        <v>12590.081485111397</v>
      </c>
      <c r="AH518" s="1">
        <v>39786.737971856892</v>
      </c>
      <c r="AI518" s="1">
        <v>50710.609708397009</v>
      </c>
      <c r="AJ518" s="1">
        <v>60724.875224047304</v>
      </c>
    </row>
    <row r="519" spans="1:36">
      <c r="A519" s="1">
        <v>356</v>
      </c>
      <c r="B519" s="1" t="s">
        <v>1183</v>
      </c>
      <c r="C519" s="1" t="s">
        <v>1184</v>
      </c>
      <c r="D519" s="1" t="s">
        <v>420</v>
      </c>
      <c r="E519" s="1">
        <v>16.45</v>
      </c>
      <c r="F519" s="1">
        <v>16.47</v>
      </c>
      <c r="G519" s="1">
        <v>16.149999999999999</v>
      </c>
      <c r="H519" s="1">
        <v>16.170000000000002</v>
      </c>
      <c r="I519" s="1">
        <v>16.55</v>
      </c>
      <c r="J519" s="1">
        <v>16.62</v>
      </c>
      <c r="K519" s="1">
        <v>16.2</v>
      </c>
      <c r="L519" s="1">
        <v>16.37</v>
      </c>
      <c r="M519" s="1">
        <v>16.09</v>
      </c>
      <c r="N519" s="1">
        <v>16.16</v>
      </c>
      <c r="O519" s="1">
        <v>16.04</v>
      </c>
      <c r="P519" s="1">
        <v>16.829999999999998</v>
      </c>
      <c r="Q519" s="1">
        <v>15.98</v>
      </c>
      <c r="R519" s="1">
        <v>15.51</v>
      </c>
      <c r="S519" s="1">
        <v>16.059999999999999</v>
      </c>
      <c r="T519" s="1">
        <v>0.13056599999999999</v>
      </c>
      <c r="U519" s="1">
        <f t="shared" si="16"/>
        <v>0.84698733036677842</v>
      </c>
      <c r="V519" s="1">
        <f t="shared" si="17"/>
        <v>89524.814266655914</v>
      </c>
      <c r="W519" s="1">
        <f t="shared" si="17"/>
        <v>90774.534102117454</v>
      </c>
      <c r="X519" s="1">
        <v>72716.744921438236</v>
      </c>
      <c r="Y519" s="1">
        <v>73731.832852565931</v>
      </c>
      <c r="Z519" s="1">
        <v>95950.320169492436</v>
      </c>
      <c r="AA519" s="1">
        <v>100720.65188089119</v>
      </c>
      <c r="AB519" s="1">
        <v>75281.095393085663</v>
      </c>
      <c r="AC519" s="1">
        <v>84695.635108658666</v>
      </c>
      <c r="AD519" s="1">
        <v>69754.564277263344</v>
      </c>
      <c r="AE519" s="1">
        <v>73222.52988070104</v>
      </c>
      <c r="AF519" s="1">
        <v>67378.467743731904</v>
      </c>
      <c r="AG519" s="1">
        <v>116502.38790586444</v>
      </c>
      <c r="AH519" s="1">
        <v>64633.74652167673</v>
      </c>
      <c r="AI519" s="1">
        <v>46663.276809324838</v>
      </c>
      <c r="AJ519" s="1">
        <v>68319.036102483689</v>
      </c>
    </row>
    <row r="520" spans="1:36">
      <c r="A520" s="1">
        <v>512</v>
      </c>
      <c r="B520" s="1" t="s">
        <v>1185</v>
      </c>
      <c r="C520" s="1" t="s">
        <v>1186</v>
      </c>
      <c r="D520" s="1" t="s">
        <v>59</v>
      </c>
      <c r="E520" s="1">
        <v>19.72</v>
      </c>
      <c r="F520" s="1">
        <v>19.87</v>
      </c>
      <c r="G520" s="1">
        <v>19.23</v>
      </c>
      <c r="H520" s="1">
        <v>19.420000000000002</v>
      </c>
      <c r="I520" s="1">
        <v>19.489999999999998</v>
      </c>
      <c r="J520" s="1">
        <v>19.649999999999999</v>
      </c>
      <c r="K520" s="1">
        <v>19.43</v>
      </c>
      <c r="L520" s="1">
        <v>19.47</v>
      </c>
      <c r="M520" s="1">
        <v>19.09</v>
      </c>
      <c r="N520" s="1">
        <v>18.850000000000001</v>
      </c>
      <c r="O520" s="1">
        <v>19.16</v>
      </c>
      <c r="P520" s="1">
        <v>20.23</v>
      </c>
      <c r="Q520" s="1">
        <v>18.87</v>
      </c>
      <c r="R520" s="1">
        <v>18.850000000000001</v>
      </c>
      <c r="S520" s="1">
        <v>19.239999999999998</v>
      </c>
      <c r="T520" s="1">
        <v>0.130103</v>
      </c>
      <c r="U520" s="1">
        <f t="shared" si="16"/>
        <v>0.8235146617462169</v>
      </c>
      <c r="V520" s="1">
        <f t="shared" si="17"/>
        <v>863597.77452236239</v>
      </c>
      <c r="W520" s="1">
        <f t="shared" si="17"/>
        <v>958221.72675574478</v>
      </c>
      <c r="X520" s="1">
        <v>614903.28986288316</v>
      </c>
      <c r="Y520" s="1">
        <v>701459.36184370145</v>
      </c>
      <c r="Z520" s="1">
        <v>736333.59501092148</v>
      </c>
      <c r="AA520" s="1">
        <v>822696.05503618217</v>
      </c>
      <c r="AB520" s="1">
        <v>706338.39754775888</v>
      </c>
      <c r="AC520" s="1">
        <v>726196.27281693986</v>
      </c>
      <c r="AD520" s="1">
        <v>558036.51421810698</v>
      </c>
      <c r="AE520" s="1">
        <v>472514.80254130712</v>
      </c>
      <c r="AF520" s="1">
        <v>585780.23904560739</v>
      </c>
      <c r="AG520" s="1">
        <v>1229806.5797257666</v>
      </c>
      <c r="AH520" s="1">
        <v>479110.86337787239</v>
      </c>
      <c r="AI520" s="1">
        <v>472514.80254130712</v>
      </c>
      <c r="AJ520" s="1">
        <v>619180.28047556512</v>
      </c>
    </row>
    <row r="521" spans="1:36">
      <c r="A521" s="1">
        <v>503</v>
      </c>
      <c r="B521" s="1" t="s">
        <v>1187</v>
      </c>
      <c r="C521" s="1" t="s">
        <v>1188</v>
      </c>
      <c r="D521" s="1" t="s">
        <v>148</v>
      </c>
      <c r="E521" s="1">
        <v>16.239999999999998</v>
      </c>
      <c r="F521" s="1">
        <v>16.239999999999998</v>
      </c>
      <c r="G521" s="1">
        <v>15.46</v>
      </c>
      <c r="H521" s="1">
        <v>15.86</v>
      </c>
      <c r="I521" s="1">
        <v>16.02</v>
      </c>
      <c r="J521" s="1">
        <v>16.420000000000002</v>
      </c>
      <c r="K521" s="1">
        <v>16.13</v>
      </c>
      <c r="L521" s="1">
        <v>16.27</v>
      </c>
      <c r="M521" s="1">
        <v>15.83</v>
      </c>
      <c r="N521" s="1">
        <v>16</v>
      </c>
      <c r="O521" s="1">
        <v>15.71</v>
      </c>
      <c r="P521" s="1">
        <v>15.86</v>
      </c>
      <c r="Q521" s="1">
        <v>15.7</v>
      </c>
      <c r="R521" s="1">
        <v>15.16</v>
      </c>
      <c r="S521" s="1">
        <v>16.190000000000001</v>
      </c>
      <c r="T521" s="1">
        <v>0.130028</v>
      </c>
      <c r="U521" s="1">
        <f t="shared" si="16"/>
        <v>0.81320024055538886</v>
      </c>
      <c r="V521" s="1">
        <f t="shared" si="17"/>
        <v>77397.535059445625</v>
      </c>
      <c r="W521" s="1">
        <f t="shared" si="17"/>
        <v>77397.535059445625</v>
      </c>
      <c r="X521" s="1">
        <v>45073.754296803098</v>
      </c>
      <c r="Y521" s="1">
        <v>59475.175362865419</v>
      </c>
      <c r="Z521" s="1">
        <v>66450.848467519361</v>
      </c>
      <c r="AA521" s="1">
        <v>87682.420230462652</v>
      </c>
      <c r="AB521" s="1">
        <v>71715.632005823732</v>
      </c>
      <c r="AC521" s="1">
        <v>79023.821795541589</v>
      </c>
      <c r="AD521" s="1">
        <v>58251.193952932314</v>
      </c>
      <c r="AE521" s="1">
        <v>65536</v>
      </c>
      <c r="AF521" s="1">
        <v>53602.029309642734</v>
      </c>
      <c r="AG521" s="1">
        <v>59475.175362865419</v>
      </c>
      <c r="AH521" s="1">
        <v>53231.773047602182</v>
      </c>
      <c r="AI521" s="1">
        <v>36611.264940350513</v>
      </c>
      <c r="AJ521" s="1">
        <v>74761.090883153025</v>
      </c>
    </row>
    <row r="522" spans="1:36">
      <c r="A522" s="1">
        <v>235</v>
      </c>
      <c r="B522" s="1" t="s">
        <v>1189</v>
      </c>
      <c r="C522" s="1" t="s">
        <v>1190</v>
      </c>
      <c r="D522" s="1" t="s">
        <v>59</v>
      </c>
      <c r="E522" s="1">
        <v>17.489999999999998</v>
      </c>
      <c r="F522" s="1">
        <v>17.64</v>
      </c>
      <c r="G522" s="1">
        <v>17.86</v>
      </c>
      <c r="H522" s="1">
        <v>17.8</v>
      </c>
      <c r="I522" s="1">
        <v>17.989999999999998</v>
      </c>
      <c r="J522" s="1">
        <v>18.03</v>
      </c>
      <c r="K522" s="1">
        <v>17.850000000000001</v>
      </c>
      <c r="L522" s="1">
        <v>17.78</v>
      </c>
      <c r="M522" s="1">
        <v>18.27</v>
      </c>
      <c r="N522" s="1">
        <v>18.010000000000002</v>
      </c>
      <c r="O522" s="1">
        <v>17.940000000000001</v>
      </c>
      <c r="P522" s="1">
        <v>17.59</v>
      </c>
      <c r="Q522" s="1">
        <v>18.05</v>
      </c>
      <c r="R522" s="1">
        <v>17.940000000000001</v>
      </c>
      <c r="S522" s="1">
        <v>18.440000000000001</v>
      </c>
      <c r="T522" s="1">
        <v>0.129993</v>
      </c>
      <c r="U522" s="1">
        <f t="shared" si="16"/>
        <v>1.1822459804317662</v>
      </c>
      <c r="V522" s="1">
        <f t="shared" si="17"/>
        <v>184083.39875273034</v>
      </c>
      <c r="W522" s="1">
        <f t="shared" si="17"/>
        <v>204253.31957052226</v>
      </c>
      <c r="X522" s="1">
        <v>237900.70145146173</v>
      </c>
      <c r="Y522" s="1">
        <v>228209.6068646991</v>
      </c>
      <c r="Z522" s="1">
        <v>260333.239123846</v>
      </c>
      <c r="AA522" s="1">
        <v>267652.20268138638</v>
      </c>
      <c r="AB522" s="1">
        <v>236257.40127065353</v>
      </c>
      <c r="AC522" s="1">
        <v>225067.77776953875</v>
      </c>
      <c r="AD522" s="1">
        <v>316095.28718216642</v>
      </c>
      <c r="AE522" s="1">
        <v>263967.35571406875</v>
      </c>
      <c r="AF522" s="1">
        <v>251465.3332964021</v>
      </c>
      <c r="AG522" s="1">
        <v>197295.70167666313</v>
      </c>
      <c r="AH522" s="1">
        <v>271388.48819547414</v>
      </c>
      <c r="AI522" s="1">
        <v>251465.3332964021</v>
      </c>
      <c r="AJ522" s="1">
        <v>355625.68481444282</v>
      </c>
    </row>
    <row r="523" spans="1:36">
      <c r="A523" s="1">
        <v>843</v>
      </c>
      <c r="B523" s="1" t="s">
        <v>1191</v>
      </c>
      <c r="C523" s="1" t="s">
        <v>1192</v>
      </c>
      <c r="D523" s="1" t="s">
        <v>401</v>
      </c>
      <c r="E523" s="1">
        <v>16.88</v>
      </c>
      <c r="F523" s="1">
        <v>17.100000000000001</v>
      </c>
      <c r="G523" s="1">
        <v>17.48</v>
      </c>
      <c r="H523" s="1">
        <v>17.149999999999999</v>
      </c>
      <c r="I523" s="1">
        <v>17.52</v>
      </c>
      <c r="J523" s="1">
        <v>17.510000000000002</v>
      </c>
      <c r="K523" s="1">
        <v>17.809999999999999</v>
      </c>
      <c r="L523" s="1">
        <v>17.36</v>
      </c>
      <c r="M523" s="1">
        <v>17.72</v>
      </c>
      <c r="N523" s="1">
        <v>17.68</v>
      </c>
      <c r="O523" s="1">
        <v>17.920000000000002</v>
      </c>
      <c r="P523" s="1">
        <v>17.149999999999999</v>
      </c>
      <c r="Q523" s="1">
        <v>17.66</v>
      </c>
      <c r="R523" s="1">
        <v>17.59</v>
      </c>
      <c r="S523" s="1">
        <v>17.66</v>
      </c>
      <c r="T523" s="1">
        <v>0.12975999999999999</v>
      </c>
      <c r="U523" s="1">
        <f t="shared" si="16"/>
        <v>1.2006550405426</v>
      </c>
      <c r="V523" s="1">
        <f t="shared" si="17"/>
        <v>120610.83574270342</v>
      </c>
      <c r="W523" s="1">
        <f t="shared" si="17"/>
        <v>140479.4912815571</v>
      </c>
      <c r="X523" s="1">
        <v>182811.84183588036</v>
      </c>
      <c r="Y523" s="1">
        <v>145433.48984287647</v>
      </c>
      <c r="Z523" s="1">
        <v>187951.38226793043</v>
      </c>
      <c r="AA523" s="1">
        <v>186653.10723729938</v>
      </c>
      <c r="AB523" s="1">
        <v>229796.9302086705</v>
      </c>
      <c r="AC523" s="1">
        <v>168221.19924536475</v>
      </c>
      <c r="AD523" s="1">
        <v>215899.44363059057</v>
      </c>
      <c r="AE523" s="1">
        <v>209995.66199085393</v>
      </c>
      <c r="AF523" s="1">
        <v>248003.33574323493</v>
      </c>
      <c r="AG523" s="1">
        <v>145433.48984287647</v>
      </c>
      <c r="AH523" s="1">
        <v>207104.58965711304</v>
      </c>
      <c r="AI523" s="1">
        <v>197295.70167666313</v>
      </c>
      <c r="AJ523" s="1">
        <v>207104.58965711304</v>
      </c>
    </row>
    <row r="524" spans="1:36">
      <c r="A524" s="1">
        <v>207</v>
      </c>
      <c r="B524" s="1" t="s">
        <v>1193</v>
      </c>
      <c r="C524" s="1" t="s">
        <v>1194</v>
      </c>
      <c r="D524" s="1" t="s">
        <v>262</v>
      </c>
      <c r="E524" s="1">
        <v>16.420000000000002</v>
      </c>
      <c r="F524" s="1">
        <v>16.670000000000002</v>
      </c>
      <c r="G524" s="1">
        <v>16.93</v>
      </c>
      <c r="H524" s="1">
        <v>16.77</v>
      </c>
      <c r="I524" s="1">
        <v>16.98</v>
      </c>
      <c r="J524" s="1">
        <v>16.95</v>
      </c>
      <c r="K524" s="1">
        <v>16.72</v>
      </c>
      <c r="L524" s="1">
        <v>16.77</v>
      </c>
      <c r="M524" s="1">
        <v>16.920000000000002</v>
      </c>
      <c r="N524" s="1">
        <v>17.07</v>
      </c>
      <c r="O524" s="1">
        <v>16.88</v>
      </c>
      <c r="P524" s="1">
        <v>16.7</v>
      </c>
      <c r="Q524" s="1">
        <v>16.940000000000001</v>
      </c>
      <c r="R524" s="1">
        <v>17.71</v>
      </c>
      <c r="S524" s="1">
        <v>17.05</v>
      </c>
      <c r="T524" s="1">
        <v>0.129195</v>
      </c>
      <c r="U524" s="1">
        <f t="shared" si="16"/>
        <v>1.2191307171020329</v>
      </c>
      <c r="V524" s="1">
        <f t="shared" si="17"/>
        <v>87682.420230462652</v>
      </c>
      <c r="W524" s="1">
        <f t="shared" si="17"/>
        <v>104272.55799872478</v>
      </c>
      <c r="X524" s="1">
        <v>124864.16767961481</v>
      </c>
      <c r="Y524" s="1">
        <v>111756.56053380961</v>
      </c>
      <c r="Z524" s="1">
        <v>129267.49304335346</v>
      </c>
      <c r="AA524" s="1">
        <v>126607.20650483726</v>
      </c>
      <c r="AB524" s="1">
        <v>107949.72181529527</v>
      </c>
      <c r="AC524" s="1">
        <v>111756.56053380961</v>
      </c>
      <c r="AD524" s="1">
        <v>124001.66787161745</v>
      </c>
      <c r="AE524" s="1">
        <v>137588.46515584254</v>
      </c>
      <c r="AF524" s="1">
        <v>120610.83574270342</v>
      </c>
      <c r="AG524" s="1">
        <v>106463.54609520438</v>
      </c>
      <c r="AH524" s="1">
        <v>125732.66664820103</v>
      </c>
      <c r="AI524" s="1">
        <v>214408.11723857099</v>
      </c>
      <c r="AJ524" s="1">
        <v>135694.24409773704</v>
      </c>
    </row>
    <row r="525" spans="1:36">
      <c r="A525" s="1">
        <v>889</v>
      </c>
      <c r="B525" s="1" t="s">
        <v>1195</v>
      </c>
      <c r="C525" s="1" t="s">
        <v>1196</v>
      </c>
      <c r="D525" s="1" t="s">
        <v>132</v>
      </c>
      <c r="E525" s="1">
        <v>19.12</v>
      </c>
      <c r="F525" s="1">
        <v>18.84</v>
      </c>
      <c r="G525" s="1">
        <v>18.02</v>
      </c>
      <c r="H525" s="1">
        <v>18.559999999999999</v>
      </c>
      <c r="I525" s="1">
        <v>18.43</v>
      </c>
      <c r="J525" s="1">
        <v>18.649999999999999</v>
      </c>
      <c r="K525" s="1">
        <v>18.649999999999999</v>
      </c>
      <c r="L525" s="1">
        <v>18.84</v>
      </c>
      <c r="M525" s="1">
        <v>17.57</v>
      </c>
      <c r="N525" s="1">
        <v>17.920000000000002</v>
      </c>
      <c r="O525" s="1">
        <v>18.11</v>
      </c>
      <c r="P525" s="1">
        <v>19.09</v>
      </c>
      <c r="Q525" s="1">
        <v>18.12</v>
      </c>
      <c r="R525" s="1">
        <v>17.89</v>
      </c>
      <c r="S525" s="1">
        <v>18.72</v>
      </c>
      <c r="T525" s="1">
        <v>0.128916</v>
      </c>
      <c r="U525" s="1">
        <f t="shared" si="16"/>
        <v>0.76835929260586644</v>
      </c>
      <c r="V525" s="1">
        <f t="shared" si="17"/>
        <v>569762.04760406166</v>
      </c>
      <c r="W525" s="1">
        <f t="shared" si="17"/>
        <v>469250.90438668441</v>
      </c>
      <c r="X525" s="1">
        <v>265803.39387007704</v>
      </c>
      <c r="Y525" s="1">
        <v>386470.82969755796</v>
      </c>
      <c r="Z525" s="1">
        <v>353169.19877387944</v>
      </c>
      <c r="AA525" s="1">
        <v>411348.02751809102</v>
      </c>
      <c r="AB525" s="1">
        <v>411348.02751809102</v>
      </c>
      <c r="AC525" s="1">
        <v>469250.90438668441</v>
      </c>
      <c r="AD525" s="1">
        <v>194579.4734494907</v>
      </c>
      <c r="AE525" s="1">
        <v>248003.33574323493</v>
      </c>
      <c r="AF525" s="1">
        <v>282913.20683021611</v>
      </c>
      <c r="AG525" s="1">
        <v>558036.51421810698</v>
      </c>
      <c r="AH525" s="1">
        <v>284881.02380203083</v>
      </c>
      <c r="AI525" s="1">
        <v>242899.50089618927</v>
      </c>
      <c r="AJ525" s="1">
        <v>431798.8872611812</v>
      </c>
    </row>
    <row r="526" spans="1:36">
      <c r="A526" s="1">
        <v>347</v>
      </c>
      <c r="B526" s="1" t="s">
        <v>1197</v>
      </c>
      <c r="C526" s="1" t="s">
        <v>1198</v>
      </c>
      <c r="D526" s="1" t="s">
        <v>206</v>
      </c>
      <c r="E526" s="1">
        <v>15.14</v>
      </c>
      <c r="F526" s="1">
        <v>15.16</v>
      </c>
      <c r="G526" s="1">
        <v>14.94</v>
      </c>
      <c r="H526" s="1">
        <v>14.99</v>
      </c>
      <c r="I526" s="1">
        <v>15.6</v>
      </c>
      <c r="J526" s="1">
        <v>15.34</v>
      </c>
      <c r="K526" s="1">
        <v>15.3</v>
      </c>
      <c r="L526" s="1">
        <v>15.01</v>
      </c>
      <c r="M526" s="1">
        <v>17.8</v>
      </c>
      <c r="N526" s="1">
        <v>15.49</v>
      </c>
      <c r="O526" s="1">
        <v>15.11</v>
      </c>
      <c r="P526" s="1">
        <v>16.16</v>
      </c>
      <c r="Q526" s="1">
        <v>15.66</v>
      </c>
      <c r="R526" s="1">
        <v>14.81</v>
      </c>
      <c r="S526" s="1">
        <v>15.65</v>
      </c>
      <c r="T526" s="1">
        <v>0.12862299999999999</v>
      </c>
      <c r="U526" s="1">
        <f t="shared" si="16"/>
        <v>1.9532523976632059</v>
      </c>
      <c r="V526" s="1">
        <f t="shared" si="17"/>
        <v>36107.226837044771</v>
      </c>
      <c r="W526" s="1">
        <f t="shared" si="17"/>
        <v>36611.264940350513</v>
      </c>
      <c r="X526" s="1">
        <v>31433.166662050255</v>
      </c>
      <c r="Y526" s="1">
        <v>32541.654890480797</v>
      </c>
      <c r="Z526" s="1">
        <v>49667.000451412707</v>
      </c>
      <c r="AA526" s="1">
        <v>41476.312071218126</v>
      </c>
      <c r="AB526" s="1">
        <v>40342.140136486232</v>
      </c>
      <c r="AC526" s="1">
        <v>32995.919464258528</v>
      </c>
      <c r="AD526" s="1">
        <v>228209.6068646991</v>
      </c>
      <c r="AE526" s="1">
        <v>46020.849688182658</v>
      </c>
      <c r="AF526" s="1">
        <v>35364.150853777064</v>
      </c>
      <c r="AG526" s="1">
        <v>73222.52988070104</v>
      </c>
      <c r="AH526" s="1">
        <v>51776.147414278254</v>
      </c>
      <c r="AI526" s="1">
        <v>28724.616276083856</v>
      </c>
      <c r="AJ526" s="1">
        <v>51418.503439761458</v>
      </c>
    </row>
    <row r="527" spans="1:36">
      <c r="A527" s="1">
        <v>173</v>
      </c>
      <c r="B527" s="1" t="s">
        <v>1199</v>
      </c>
      <c r="C527" s="1" t="s">
        <v>1200</v>
      </c>
      <c r="D527" s="1" t="s">
        <v>26</v>
      </c>
      <c r="E527" s="1">
        <v>15.8</v>
      </c>
      <c r="F527" s="1">
        <v>16.07</v>
      </c>
      <c r="G527" s="1">
        <v>16.559999999999999</v>
      </c>
      <c r="H527" s="1">
        <v>16.5</v>
      </c>
      <c r="I527" s="1">
        <v>16.71</v>
      </c>
      <c r="J527" s="1">
        <v>16.43</v>
      </c>
      <c r="K527" s="1">
        <v>16.29</v>
      </c>
      <c r="L527" s="1">
        <v>16.350000000000001</v>
      </c>
      <c r="M527" s="1">
        <v>17.07</v>
      </c>
      <c r="N527" s="1">
        <v>17.23</v>
      </c>
      <c r="O527" s="1">
        <v>16.68</v>
      </c>
      <c r="P527" s="1">
        <v>15.58</v>
      </c>
      <c r="Q527" s="1">
        <v>17.39</v>
      </c>
      <c r="R527" s="1">
        <v>17.05</v>
      </c>
      <c r="S527" s="1">
        <v>16.670000000000002</v>
      </c>
      <c r="T527" s="1">
        <v>0.127939</v>
      </c>
      <c r="U527" s="1">
        <f t="shared" si="16"/>
        <v>1.452543962315983</v>
      </c>
      <c r="V527" s="1">
        <f t="shared" si="17"/>
        <v>57052.401716174769</v>
      </c>
      <c r="W527" s="1">
        <f t="shared" si="17"/>
        <v>68794.232577921372</v>
      </c>
      <c r="X527" s="1">
        <v>96617.707424389475</v>
      </c>
      <c r="Y527" s="1">
        <v>92681.900023683047</v>
      </c>
      <c r="Z527" s="1">
        <v>107204.05861928548</v>
      </c>
      <c r="AA527" s="1">
        <v>88292.299693469846</v>
      </c>
      <c r="AB527" s="1">
        <v>80126.953238827351</v>
      </c>
      <c r="AC527" s="1">
        <v>83529.605271995242</v>
      </c>
      <c r="AD527" s="1">
        <v>137588.46515584254</v>
      </c>
      <c r="AE527" s="1">
        <v>153725.82246572076</v>
      </c>
      <c r="AF527" s="1">
        <v>104997.83099542695</v>
      </c>
      <c r="AG527" s="1">
        <v>48983.220179269614</v>
      </c>
      <c r="AH527" s="1">
        <v>171755.88423052346</v>
      </c>
      <c r="AI527" s="1">
        <v>135694.24409773704</v>
      </c>
      <c r="AJ527" s="1">
        <v>104272.55799872478</v>
      </c>
    </row>
    <row r="528" spans="1:36">
      <c r="A528" s="1">
        <v>719</v>
      </c>
      <c r="B528" s="1" t="s">
        <v>1201</v>
      </c>
      <c r="C528" s="1" t="s">
        <v>1202</v>
      </c>
      <c r="D528" s="1" t="s">
        <v>565</v>
      </c>
      <c r="E528" s="1">
        <v>16.18</v>
      </c>
      <c r="F528" s="1">
        <v>16.36</v>
      </c>
      <c r="G528" s="1">
        <v>15.97</v>
      </c>
      <c r="H528" s="1">
        <v>16.21</v>
      </c>
      <c r="I528" s="1">
        <v>15.83</v>
      </c>
      <c r="J528" s="1">
        <v>16.260000000000002</v>
      </c>
      <c r="K528" s="1">
        <v>15.64</v>
      </c>
      <c r="L528" s="1">
        <v>16.190000000000001</v>
      </c>
      <c r="M528" s="1">
        <v>16.04</v>
      </c>
      <c r="N528" s="1">
        <v>16.34</v>
      </c>
      <c r="O528" s="1">
        <v>16.559999999999999</v>
      </c>
      <c r="P528" s="1">
        <v>16.11</v>
      </c>
      <c r="Q528" s="1">
        <v>15.94</v>
      </c>
      <c r="R528" s="1">
        <v>16.71</v>
      </c>
      <c r="S528" s="1">
        <v>16.43</v>
      </c>
      <c r="T528" s="1">
        <v>0.12793399999999999</v>
      </c>
      <c r="U528" s="1">
        <f t="shared" si="16"/>
        <v>1.1737032970256669</v>
      </c>
      <c r="V528" s="1">
        <f t="shared" si="17"/>
        <v>74244.678306745394</v>
      </c>
      <c r="W528" s="1">
        <f t="shared" si="17"/>
        <v>84110.599622682377</v>
      </c>
      <c r="X528" s="1">
        <v>64187.288622656823</v>
      </c>
      <c r="Y528" s="1">
        <v>75804.716820416972</v>
      </c>
      <c r="Z528" s="1">
        <v>58251.193952932314</v>
      </c>
      <c r="AA528" s="1">
        <v>78477.964385906205</v>
      </c>
      <c r="AB528" s="1">
        <v>51063.329892630551</v>
      </c>
      <c r="AC528" s="1">
        <v>74761.090883153025</v>
      </c>
      <c r="AD528" s="1">
        <v>67378.467743731904</v>
      </c>
      <c r="AE528" s="1">
        <v>82952.624142436252</v>
      </c>
      <c r="AF528" s="1">
        <v>96617.707424389475</v>
      </c>
      <c r="AG528" s="1">
        <v>70728.301707554128</v>
      </c>
      <c r="AH528" s="1">
        <v>62866.333324100517</v>
      </c>
      <c r="AI528" s="1">
        <v>107204.05861928548</v>
      </c>
      <c r="AJ528" s="1">
        <v>88292.299693469846</v>
      </c>
    </row>
    <row r="529" spans="1:36">
      <c r="A529" s="1">
        <v>348</v>
      </c>
      <c r="B529" s="1" t="s">
        <v>1203</v>
      </c>
      <c r="C529" s="1" t="s">
        <v>1204</v>
      </c>
      <c r="D529" s="1" t="s">
        <v>565</v>
      </c>
      <c r="E529" s="1">
        <v>16.52</v>
      </c>
      <c r="F529" s="1">
        <v>16.55</v>
      </c>
      <c r="G529" s="1">
        <v>16.260000000000002</v>
      </c>
      <c r="H529" s="1">
        <v>16.34</v>
      </c>
      <c r="I529" s="1">
        <v>16.61</v>
      </c>
      <c r="J529" s="1">
        <v>16.57</v>
      </c>
      <c r="K529" s="1">
        <v>16.739999999999998</v>
      </c>
      <c r="L529" s="1">
        <v>16.64</v>
      </c>
      <c r="M529" s="1">
        <v>16.34</v>
      </c>
      <c r="N529" s="1">
        <v>16.559999999999999</v>
      </c>
      <c r="O529" s="1">
        <v>16.45</v>
      </c>
      <c r="P529" s="1">
        <v>16.600000000000001</v>
      </c>
      <c r="Q529" s="1">
        <v>16.3</v>
      </c>
      <c r="R529" s="1">
        <v>16.100000000000001</v>
      </c>
      <c r="S529" s="1">
        <v>16.309999999999999</v>
      </c>
      <c r="T529" s="1">
        <v>0.12656800000000001</v>
      </c>
      <c r="U529" s="1">
        <f t="shared" si="16"/>
        <v>0.90285346168589853</v>
      </c>
      <c r="V529" s="1">
        <f t="shared" si="17"/>
        <v>93975.6911339652</v>
      </c>
      <c r="W529" s="1">
        <f t="shared" si="17"/>
        <v>95950.320169492436</v>
      </c>
      <c r="X529" s="1">
        <v>78477.964385906205</v>
      </c>
      <c r="Y529" s="1">
        <v>82952.624142436252</v>
      </c>
      <c r="Z529" s="1">
        <v>100024.92351843911</v>
      </c>
      <c r="AA529" s="1">
        <v>97289.736724745337</v>
      </c>
      <c r="AB529" s="1">
        <v>109456.64377531502</v>
      </c>
      <c r="AC529" s="1">
        <v>102126.65978526112</v>
      </c>
      <c r="AD529" s="1">
        <v>82952.624142436252</v>
      </c>
      <c r="AE529" s="1">
        <v>96617.707424389475</v>
      </c>
      <c r="AF529" s="1">
        <v>89524.814266655914</v>
      </c>
      <c r="AG529" s="1">
        <v>99334.000902825588</v>
      </c>
      <c r="AH529" s="1">
        <v>80684.280272972479</v>
      </c>
      <c r="AI529" s="1">
        <v>70239.74564077855</v>
      </c>
      <c r="AJ529" s="1">
        <v>81245.48382320127</v>
      </c>
    </row>
    <row r="530" spans="1:36">
      <c r="A530" s="1">
        <v>446</v>
      </c>
      <c r="B530" s="1" t="s">
        <v>1205</v>
      </c>
      <c r="C530" s="1" t="s">
        <v>1206</v>
      </c>
      <c r="D530" s="1" t="s">
        <v>1207</v>
      </c>
      <c r="E530" s="1">
        <v>17.850000000000001</v>
      </c>
      <c r="F530" s="1">
        <v>18.13</v>
      </c>
      <c r="G530" s="1">
        <v>17.79</v>
      </c>
      <c r="H530" s="1">
        <v>17.86</v>
      </c>
      <c r="I530" s="1">
        <v>18.059999999999999</v>
      </c>
      <c r="J530" s="1">
        <v>18.079999999999998</v>
      </c>
      <c r="K530" s="1">
        <v>17.86</v>
      </c>
      <c r="L530" s="1">
        <v>17.920000000000002</v>
      </c>
      <c r="M530" s="1">
        <v>17.57</v>
      </c>
      <c r="N530" s="1">
        <v>17.72</v>
      </c>
      <c r="O530" s="1">
        <v>17.829999999999998</v>
      </c>
      <c r="P530" s="1">
        <v>18.2</v>
      </c>
      <c r="Q530" s="1">
        <v>17.53</v>
      </c>
      <c r="R530" s="1">
        <v>17.88</v>
      </c>
      <c r="S530" s="1">
        <v>17.84</v>
      </c>
      <c r="T530" s="1">
        <v>0.125998</v>
      </c>
      <c r="U530" s="1">
        <f t="shared" si="16"/>
        <v>0.90896303688035807</v>
      </c>
      <c r="V530" s="1">
        <f t="shared" si="17"/>
        <v>236257.40127065353</v>
      </c>
      <c r="W530" s="1">
        <f t="shared" si="17"/>
        <v>286862.52802329499</v>
      </c>
      <c r="X530" s="1">
        <v>226633.24796396869</v>
      </c>
      <c r="Y530" s="1">
        <v>237900.70145146173</v>
      </c>
      <c r="Z530" s="1">
        <v>273276.14440993435</v>
      </c>
      <c r="AA530" s="1">
        <v>277090.93722492206</v>
      </c>
      <c r="AB530" s="1">
        <v>237900.70145146173</v>
      </c>
      <c r="AC530" s="1">
        <v>248003.33574323493</v>
      </c>
      <c r="AD530" s="1">
        <v>194579.4734494907</v>
      </c>
      <c r="AE530" s="1">
        <v>215899.44363059057</v>
      </c>
      <c r="AF530" s="1">
        <v>233004.7758117289</v>
      </c>
      <c r="AG530" s="1">
        <v>301124.38157234271</v>
      </c>
      <c r="AH530" s="1">
        <v>189258.68751552471</v>
      </c>
      <c r="AI530" s="1">
        <v>241221.67148540687</v>
      </c>
      <c r="AJ530" s="1">
        <v>234625.45219334218</v>
      </c>
    </row>
    <row r="531" spans="1:36">
      <c r="A531" s="1">
        <v>182</v>
      </c>
      <c r="B531" s="1" t="s">
        <v>1208</v>
      </c>
      <c r="C531" s="1" t="s">
        <v>1209</v>
      </c>
      <c r="D531" s="1" t="s">
        <v>483</v>
      </c>
      <c r="E531" s="1">
        <v>17.559999999999999</v>
      </c>
      <c r="F531" s="1">
        <v>17.64</v>
      </c>
      <c r="G531" s="1">
        <v>17.47</v>
      </c>
      <c r="H531" s="1">
        <v>17.64</v>
      </c>
      <c r="I531" s="1">
        <v>17.920000000000002</v>
      </c>
      <c r="J531" s="1">
        <v>17.760000000000002</v>
      </c>
      <c r="K531" s="1">
        <v>17.66</v>
      </c>
      <c r="L531" s="1">
        <v>17.79</v>
      </c>
      <c r="M531" s="1">
        <v>18</v>
      </c>
      <c r="N531" s="1">
        <v>17.82</v>
      </c>
      <c r="O531" s="1">
        <v>17.87</v>
      </c>
      <c r="P531" s="1">
        <v>17.55</v>
      </c>
      <c r="Q531" s="1">
        <v>17.739999999999998</v>
      </c>
      <c r="R531" s="1">
        <v>18</v>
      </c>
      <c r="S531" s="1">
        <v>17.82</v>
      </c>
      <c r="T531" s="1">
        <v>0.125719</v>
      </c>
      <c r="U531" s="1">
        <f t="shared" si="16"/>
        <v>1.1092871493935375</v>
      </c>
      <c r="V531" s="1">
        <f t="shared" si="17"/>
        <v>193235.41484877898</v>
      </c>
      <c r="W531" s="1">
        <f t="shared" si="17"/>
        <v>204253.31957052226</v>
      </c>
      <c r="X531" s="1">
        <v>181549.06820423494</v>
      </c>
      <c r="Y531" s="1">
        <v>204253.31957052226</v>
      </c>
      <c r="Z531" s="1">
        <v>248003.33574323493</v>
      </c>
      <c r="AA531" s="1">
        <v>221969.20316396243</v>
      </c>
      <c r="AB531" s="1">
        <v>207104.58965711304</v>
      </c>
      <c r="AC531" s="1">
        <v>226633.24796396869</v>
      </c>
      <c r="AD531" s="1">
        <v>262144</v>
      </c>
      <c r="AE531" s="1">
        <v>231395.29425961751</v>
      </c>
      <c r="AF531" s="1">
        <v>239555.43168893617</v>
      </c>
      <c r="AG531" s="1">
        <v>191900.64033898487</v>
      </c>
      <c r="AH531" s="1">
        <v>218913.28755063005</v>
      </c>
      <c r="AI531" s="1">
        <v>262144</v>
      </c>
      <c r="AJ531" s="1">
        <v>231395.29425961751</v>
      </c>
    </row>
    <row r="532" spans="1:36">
      <c r="A532" s="1">
        <v>433</v>
      </c>
      <c r="B532" s="1" t="s">
        <v>1210</v>
      </c>
      <c r="C532" s="1" t="s">
        <v>1211</v>
      </c>
      <c r="D532" s="1" t="s">
        <v>339</v>
      </c>
      <c r="E532" s="1">
        <v>17.2</v>
      </c>
      <c r="F532" s="1">
        <v>17.239999999999998</v>
      </c>
      <c r="G532" s="1">
        <v>17.690000000000001</v>
      </c>
      <c r="H532" s="1">
        <v>17.73</v>
      </c>
      <c r="I532" s="1">
        <v>17.3</v>
      </c>
      <c r="J532" s="1">
        <v>17.37</v>
      </c>
      <c r="K532" s="1">
        <v>17.12</v>
      </c>
      <c r="L532" s="1">
        <v>17.25</v>
      </c>
      <c r="M532" s="1">
        <v>17.329999999999998</v>
      </c>
      <c r="N532" s="1">
        <v>17.71</v>
      </c>
      <c r="O532" s="1">
        <v>17.489999999999998</v>
      </c>
      <c r="P532" s="1">
        <v>17.28</v>
      </c>
      <c r="Q532" s="1">
        <v>17.66</v>
      </c>
      <c r="R532" s="1">
        <v>17.8</v>
      </c>
      <c r="S532" s="1">
        <v>17.84</v>
      </c>
      <c r="T532" s="1">
        <v>0.125559</v>
      </c>
      <c r="U532" s="1">
        <f t="shared" si="16"/>
        <v>1.1672105341282824</v>
      </c>
      <c r="V532" s="1">
        <f t="shared" si="17"/>
        <v>150562.19078617133</v>
      </c>
      <c r="W532" s="1">
        <f t="shared" si="17"/>
        <v>154795.07011889125</v>
      </c>
      <c r="X532" s="1">
        <v>211456.29732952535</v>
      </c>
      <c r="Y532" s="1">
        <v>217401.14301798114</v>
      </c>
      <c r="Z532" s="1">
        <v>161368.56054594496</v>
      </c>
      <c r="AA532" s="1">
        <v>169391.27021731736</v>
      </c>
      <c r="AB532" s="1">
        <v>142440.51190101565</v>
      </c>
      <c r="AC532" s="1">
        <v>155871.75497763668</v>
      </c>
      <c r="AD532" s="1">
        <v>164759.25702532489</v>
      </c>
      <c r="AE532" s="1">
        <v>214408.11723857099</v>
      </c>
      <c r="AF532" s="1">
        <v>184083.39875273034</v>
      </c>
      <c r="AG532" s="1">
        <v>159146.9518874276</v>
      </c>
      <c r="AH532" s="1">
        <v>207104.58965711304</v>
      </c>
      <c r="AI532" s="1">
        <v>228209.6068646991</v>
      </c>
      <c r="AJ532" s="1">
        <v>234625.45219334218</v>
      </c>
    </row>
    <row r="533" spans="1:36">
      <c r="A533" s="1">
        <v>416</v>
      </c>
      <c r="B533" s="1" t="s">
        <v>1212</v>
      </c>
      <c r="C533" s="1" t="s">
        <v>1213</v>
      </c>
      <c r="D533" s="1" t="s">
        <v>252</v>
      </c>
      <c r="E533" s="1">
        <v>18.53</v>
      </c>
      <c r="F533" s="1">
        <v>18.43</v>
      </c>
      <c r="G533" s="1">
        <v>18.25</v>
      </c>
      <c r="H533" s="1">
        <v>18.34</v>
      </c>
      <c r="I533" s="1">
        <v>18.579999999999998</v>
      </c>
      <c r="J533" s="1">
        <v>18.45</v>
      </c>
      <c r="K533" s="1">
        <v>18.75</v>
      </c>
      <c r="L533" s="1">
        <v>18.38</v>
      </c>
      <c r="M533" s="1">
        <v>19.02</v>
      </c>
      <c r="N533" s="1">
        <v>18.670000000000002</v>
      </c>
      <c r="O533" s="1">
        <v>18.71</v>
      </c>
      <c r="P533" s="1">
        <v>18.239999999999998</v>
      </c>
      <c r="Q533" s="1">
        <v>18.72</v>
      </c>
      <c r="R533" s="1">
        <v>18.7</v>
      </c>
      <c r="S533" s="1">
        <v>18.420000000000002</v>
      </c>
      <c r="T533" s="1">
        <v>0.12507699999999999</v>
      </c>
      <c r="U533" s="1">
        <f t="shared" si="16"/>
        <v>1.1382458351582887</v>
      </c>
      <c r="V533" s="1">
        <f t="shared" si="17"/>
        <v>378517.37503104948</v>
      </c>
      <c r="W533" s="1">
        <f t="shared" si="17"/>
        <v>353169.19877387944</v>
      </c>
      <c r="X533" s="1">
        <v>311743.50995527342</v>
      </c>
      <c r="Y533" s="1">
        <v>331810.49656974507</v>
      </c>
      <c r="Z533" s="1">
        <v>391865.76143415633</v>
      </c>
      <c r="AA533" s="1">
        <v>358099.25706662372</v>
      </c>
      <c r="AB533" s="1">
        <v>440871.89976053924</v>
      </c>
      <c r="AC533" s="1">
        <v>341138.95935297001</v>
      </c>
      <c r="AD533" s="1">
        <v>531606.78774015408</v>
      </c>
      <c r="AE533" s="1">
        <v>417090.23199489916</v>
      </c>
      <c r="AF533" s="1">
        <v>428816.23447714199</v>
      </c>
      <c r="AG533" s="1">
        <v>309590.14023778256</v>
      </c>
      <c r="AH533" s="1">
        <v>431798.8872611812</v>
      </c>
      <c r="AI533" s="1">
        <v>425854.18438081758</v>
      </c>
      <c r="AJ533" s="1">
        <v>350729.68092185067</v>
      </c>
    </row>
    <row r="534" spans="1:36">
      <c r="A534" s="1">
        <v>123</v>
      </c>
      <c r="B534" s="1" t="s">
        <v>1214</v>
      </c>
      <c r="C534" s="1" t="s">
        <v>1215</v>
      </c>
      <c r="D534" s="1" t="s">
        <v>200</v>
      </c>
      <c r="E534" s="1">
        <v>17.28</v>
      </c>
      <c r="F534" s="1">
        <v>17.670000000000002</v>
      </c>
      <c r="G534" s="1">
        <v>18.260000000000002</v>
      </c>
      <c r="H534" s="1">
        <v>17.97</v>
      </c>
      <c r="I534" s="1">
        <v>18.16</v>
      </c>
      <c r="J534" s="1">
        <v>18.02</v>
      </c>
      <c r="K534" s="1">
        <v>17.920000000000002</v>
      </c>
      <c r="L534" s="1">
        <v>17.77</v>
      </c>
      <c r="M534" s="1">
        <v>18.420000000000002</v>
      </c>
      <c r="N534" s="1">
        <v>18.23</v>
      </c>
      <c r="O534" s="1">
        <v>18.149999999999999</v>
      </c>
      <c r="P534" s="1">
        <v>17.62</v>
      </c>
      <c r="Q534" s="1">
        <v>18.38</v>
      </c>
      <c r="R534" s="1">
        <v>18.86</v>
      </c>
      <c r="S534" s="1">
        <v>18.010000000000002</v>
      </c>
      <c r="T534" s="1">
        <v>0.12492399999999999</v>
      </c>
      <c r="U534" s="1">
        <f t="shared" si="16"/>
        <v>1.2954466324381106</v>
      </c>
      <c r="V534" s="1">
        <f t="shared" si="17"/>
        <v>159146.9518874276</v>
      </c>
      <c r="W534" s="1">
        <f t="shared" si="17"/>
        <v>208545.11599744955</v>
      </c>
      <c r="X534" s="1">
        <v>313911.85754362488</v>
      </c>
      <c r="Y534" s="1">
        <v>256749.15449062688</v>
      </c>
      <c r="Z534" s="1">
        <v>292890.11952280416</v>
      </c>
      <c r="AA534" s="1">
        <v>265803.39387007704</v>
      </c>
      <c r="AB534" s="1">
        <v>248003.33574323493</v>
      </c>
      <c r="AC534" s="1">
        <v>223513.12106761921</v>
      </c>
      <c r="AD534" s="1">
        <v>350729.68092185067</v>
      </c>
      <c r="AE534" s="1">
        <v>307451.64493144158</v>
      </c>
      <c r="AF534" s="1">
        <v>290866.979685753</v>
      </c>
      <c r="AG534" s="1">
        <v>201441.30376178242</v>
      </c>
      <c r="AH534" s="1">
        <v>341138.95935297001</v>
      </c>
      <c r="AI534" s="1">
        <v>475801.40290292347</v>
      </c>
      <c r="AJ534" s="1">
        <v>263967.35571406875</v>
      </c>
    </row>
    <row r="535" spans="1:36">
      <c r="A535" s="1">
        <v>733</v>
      </c>
      <c r="B535" s="1" t="s">
        <v>1216</v>
      </c>
      <c r="C535" s="1" t="s">
        <v>1217</v>
      </c>
      <c r="D535" s="1" t="s">
        <v>68</v>
      </c>
      <c r="E535" s="1">
        <v>15.44</v>
      </c>
      <c r="F535" s="1">
        <v>15.7</v>
      </c>
      <c r="G535" s="1">
        <v>16.059999999999999</v>
      </c>
      <c r="H535" s="1">
        <v>16.29</v>
      </c>
      <c r="I535" s="1">
        <v>16.07</v>
      </c>
      <c r="J535" s="1">
        <v>15.92</v>
      </c>
      <c r="K535" s="1">
        <v>15.92</v>
      </c>
      <c r="L535" s="1">
        <v>15.9</v>
      </c>
      <c r="M535" s="1">
        <v>16.079999999999998</v>
      </c>
      <c r="N535" s="1">
        <v>16.23</v>
      </c>
      <c r="O535" s="1">
        <v>16.16</v>
      </c>
      <c r="P535" s="1">
        <v>15.83</v>
      </c>
      <c r="Q535" s="1">
        <v>16.100000000000001</v>
      </c>
      <c r="R535" s="1">
        <v>16.760000000000002</v>
      </c>
      <c r="S535" s="1">
        <v>16.170000000000002</v>
      </c>
      <c r="T535" s="1">
        <v>0.124821</v>
      </c>
      <c r="U535" s="1">
        <f t="shared" si="16"/>
        <v>1.217112251033615</v>
      </c>
      <c r="V535" s="1">
        <f t="shared" si="17"/>
        <v>44453.210601805265</v>
      </c>
      <c r="W535" s="1">
        <f t="shared" si="17"/>
        <v>53231.773047602182</v>
      </c>
      <c r="X535" s="1">
        <v>68319.036102483689</v>
      </c>
      <c r="Y535" s="1">
        <v>80126.953238827351</v>
      </c>
      <c r="Z535" s="1">
        <v>68794.232577921372</v>
      </c>
      <c r="AA535" s="1">
        <v>62000.833935808609</v>
      </c>
      <c r="AB535" s="1">
        <v>62000.833935808609</v>
      </c>
      <c r="AC535" s="1">
        <v>61147.25013335624</v>
      </c>
      <c r="AD535" s="1">
        <v>69272.734306230501</v>
      </c>
      <c r="AE535" s="1">
        <v>76862.911232860381</v>
      </c>
      <c r="AF535" s="1">
        <v>73222.52988070104</v>
      </c>
      <c r="AG535" s="1">
        <v>58251.193952932314</v>
      </c>
      <c r="AH535" s="1">
        <v>70239.74564077855</v>
      </c>
      <c r="AI535" s="1">
        <v>110984.6015819812</v>
      </c>
      <c r="AJ535" s="1">
        <v>73731.832852565931</v>
      </c>
    </row>
    <row r="536" spans="1:36">
      <c r="A536" s="1">
        <v>695</v>
      </c>
      <c r="B536" s="1" t="s">
        <v>1218</v>
      </c>
      <c r="C536" s="1" t="s">
        <v>1219</v>
      </c>
      <c r="D536" s="1" t="s">
        <v>98</v>
      </c>
      <c r="E536" s="1">
        <v>16.38</v>
      </c>
      <c r="F536" s="1">
        <v>16.61</v>
      </c>
      <c r="G536" s="1">
        <v>16.170000000000002</v>
      </c>
      <c r="H536" s="1">
        <v>16.350000000000001</v>
      </c>
      <c r="I536" s="1">
        <v>15.81</v>
      </c>
      <c r="J536" s="1">
        <v>16.23</v>
      </c>
      <c r="K536" s="1">
        <v>16.16</v>
      </c>
      <c r="L536" s="1">
        <v>16.36</v>
      </c>
      <c r="M536" s="1">
        <v>16.27</v>
      </c>
      <c r="N536" s="1">
        <v>16.5</v>
      </c>
      <c r="O536" s="1">
        <v>16.48</v>
      </c>
      <c r="P536" s="1">
        <v>16.41</v>
      </c>
      <c r="Q536" s="1">
        <v>16.27</v>
      </c>
      <c r="R536" s="1">
        <v>16.45</v>
      </c>
      <c r="S536" s="1">
        <v>16.46</v>
      </c>
      <c r="T536" s="1">
        <v>0.124643</v>
      </c>
      <c r="U536" s="1">
        <f t="shared" si="16"/>
        <v>1.0972092087688392</v>
      </c>
      <c r="V536" s="1">
        <f t="shared" si="17"/>
        <v>85284.739838242487</v>
      </c>
      <c r="W536" s="1">
        <f t="shared" si="17"/>
        <v>100024.92351843911</v>
      </c>
      <c r="X536" s="1">
        <v>73731.832852565931</v>
      </c>
      <c r="Y536" s="1">
        <v>83529.605271995242</v>
      </c>
      <c r="Z536" s="1">
        <v>57449.232552167719</v>
      </c>
      <c r="AA536" s="1">
        <v>76862.911232860381</v>
      </c>
      <c r="AB536" s="1">
        <v>73222.52988070104</v>
      </c>
      <c r="AC536" s="1">
        <v>84110.599622682377</v>
      </c>
      <c r="AD536" s="1">
        <v>79023.821795541589</v>
      </c>
      <c r="AE536" s="1">
        <v>92681.900023683047</v>
      </c>
      <c r="AF536" s="1">
        <v>91405.920917940166</v>
      </c>
      <c r="AG536" s="1">
        <v>87076.7535126289</v>
      </c>
      <c r="AH536" s="1">
        <v>79023.821795541589</v>
      </c>
      <c r="AI536" s="1">
        <v>89524.814266655914</v>
      </c>
      <c r="AJ536" s="1">
        <v>90147.508593606195</v>
      </c>
    </row>
    <row r="537" spans="1:36">
      <c r="A537" s="1">
        <v>282</v>
      </c>
      <c r="B537" s="1" t="s">
        <v>1220</v>
      </c>
      <c r="C537" s="1" t="s">
        <v>1221</v>
      </c>
      <c r="D537" s="1" t="s">
        <v>101</v>
      </c>
      <c r="E537" s="1">
        <v>16.66</v>
      </c>
      <c r="F537" s="1">
        <v>16.64</v>
      </c>
      <c r="G537" s="1">
        <v>15.88</v>
      </c>
      <c r="H537" s="1">
        <v>16.309999999999999</v>
      </c>
      <c r="I537" s="1">
        <v>16.25</v>
      </c>
      <c r="J537" s="1">
        <v>16.41</v>
      </c>
      <c r="K537" s="1">
        <v>16.760000000000002</v>
      </c>
      <c r="L537" s="1">
        <v>16.670000000000002</v>
      </c>
      <c r="M537" s="1">
        <v>16.04</v>
      </c>
      <c r="N537" s="1">
        <v>16.11</v>
      </c>
      <c r="O537" s="1">
        <v>15.82</v>
      </c>
      <c r="P537" s="1">
        <v>16.75</v>
      </c>
      <c r="Q537" s="1">
        <v>15.81</v>
      </c>
      <c r="R537" s="1">
        <v>15.27</v>
      </c>
      <c r="S537" s="1">
        <v>16.57</v>
      </c>
      <c r="T537" s="1">
        <v>0.12442499999999999</v>
      </c>
      <c r="U537" s="1">
        <f t="shared" si="16"/>
        <v>0.78613598982671473</v>
      </c>
      <c r="V537" s="1">
        <f t="shared" si="17"/>
        <v>103552.29482855652</v>
      </c>
      <c r="W537" s="1">
        <f t="shared" si="17"/>
        <v>102126.65978526112</v>
      </c>
      <c r="X537" s="1">
        <v>60305.417871351812</v>
      </c>
      <c r="Y537" s="1">
        <v>81245.48382320127</v>
      </c>
      <c r="Z537" s="1">
        <v>77935.87748881834</v>
      </c>
      <c r="AA537" s="1">
        <v>87076.7535126289</v>
      </c>
      <c r="AB537" s="1">
        <v>110984.6015819812</v>
      </c>
      <c r="AC537" s="1">
        <v>104272.55799872478</v>
      </c>
      <c r="AD537" s="1">
        <v>67378.467743731904</v>
      </c>
      <c r="AE537" s="1">
        <v>70728.301707554128</v>
      </c>
      <c r="AF537" s="1">
        <v>57848.823564904364</v>
      </c>
      <c r="AG537" s="1">
        <v>110217.97494013479</v>
      </c>
      <c r="AH537" s="1">
        <v>57449.232552167719</v>
      </c>
      <c r="AI537" s="1">
        <v>39511.910897770787</v>
      </c>
      <c r="AJ537" s="1">
        <v>97289.736724745337</v>
      </c>
    </row>
    <row r="538" spans="1:36">
      <c r="A538" s="1">
        <v>82</v>
      </c>
      <c r="B538" s="1" t="s">
        <v>1222</v>
      </c>
      <c r="C538" s="1" t="s">
        <v>1223</v>
      </c>
      <c r="D538" s="1" t="s">
        <v>464</v>
      </c>
      <c r="E538" s="1">
        <v>18.739999999999998</v>
      </c>
      <c r="F538" s="1">
        <v>18.57</v>
      </c>
      <c r="G538" s="1">
        <v>18.8</v>
      </c>
      <c r="H538" s="1">
        <v>18.55</v>
      </c>
      <c r="I538" s="1">
        <v>18.8</v>
      </c>
      <c r="J538" s="1">
        <v>18.559999999999999</v>
      </c>
      <c r="K538" s="1">
        <v>19.23</v>
      </c>
      <c r="L538" s="1">
        <v>18.8</v>
      </c>
      <c r="M538" s="1">
        <v>18.3</v>
      </c>
      <c r="N538" s="1">
        <v>18.829999999999998</v>
      </c>
      <c r="O538" s="1">
        <v>18.5</v>
      </c>
      <c r="P538" s="1">
        <v>18.59</v>
      </c>
      <c r="Q538" s="1">
        <v>18.84</v>
      </c>
      <c r="R538" s="1">
        <v>18.03</v>
      </c>
      <c r="S538" s="1">
        <v>18.579999999999998</v>
      </c>
      <c r="T538" s="1">
        <v>0.12382</v>
      </c>
      <c r="U538" s="1">
        <f t="shared" si="16"/>
        <v>0.85611233877708037</v>
      </c>
      <c r="V538" s="1">
        <f t="shared" si="17"/>
        <v>437826.57510126015</v>
      </c>
      <c r="W538" s="1">
        <f t="shared" si="17"/>
        <v>389158.9468989814</v>
      </c>
      <c r="X538" s="1">
        <v>456419.21372939827</v>
      </c>
      <c r="Y538" s="1">
        <v>383801.2806779698</v>
      </c>
      <c r="Z538" s="1">
        <v>456419.21372939827</v>
      </c>
      <c r="AA538" s="1">
        <v>386470.82969755796</v>
      </c>
      <c r="AB538" s="1">
        <v>614903.28986288316</v>
      </c>
      <c r="AC538" s="1">
        <v>456419.21372939827</v>
      </c>
      <c r="AD538" s="1">
        <v>322737.12109188997</v>
      </c>
      <c r="AE538" s="1">
        <v>466009.55162345781</v>
      </c>
      <c r="AF538" s="1">
        <v>370727.60009473225</v>
      </c>
      <c r="AG538" s="1">
        <v>394591.40335332631</v>
      </c>
      <c r="AH538" s="1">
        <v>469250.90438668441</v>
      </c>
      <c r="AI538" s="1">
        <v>267652.20268138638</v>
      </c>
      <c r="AJ538" s="1">
        <v>391865.76143415633</v>
      </c>
    </row>
    <row r="539" spans="1:36">
      <c r="A539" s="1">
        <v>37</v>
      </c>
      <c r="B539" s="1" t="s">
        <v>1224</v>
      </c>
      <c r="C539" s="1" t="s">
        <v>1225</v>
      </c>
      <c r="D539" s="1" t="s">
        <v>41</v>
      </c>
      <c r="E539" s="1">
        <v>17.149999999999999</v>
      </c>
      <c r="F539" s="1">
        <v>17.61</v>
      </c>
      <c r="G539" s="1">
        <v>16.920000000000002</v>
      </c>
      <c r="H539" s="1">
        <v>17.39</v>
      </c>
      <c r="I539" s="1">
        <v>18.309999999999999</v>
      </c>
      <c r="J539" s="1">
        <v>17.84</v>
      </c>
      <c r="K539" s="1">
        <v>18.16</v>
      </c>
      <c r="L539" s="1">
        <v>17.79</v>
      </c>
      <c r="M539" s="1">
        <v>19.739999999999998</v>
      </c>
      <c r="N539" s="1">
        <v>17.98</v>
      </c>
      <c r="O539" s="1">
        <v>18.21</v>
      </c>
      <c r="P539" s="1">
        <v>17.38</v>
      </c>
      <c r="Q539" s="1">
        <v>18.21</v>
      </c>
      <c r="R539" s="1">
        <v>17.510000000000002</v>
      </c>
      <c r="S539" s="1">
        <v>19.61</v>
      </c>
      <c r="T539" s="1">
        <v>0.123305</v>
      </c>
      <c r="U539" s="1">
        <f t="shared" si="16"/>
        <v>1.9251972053146678</v>
      </c>
      <c r="V539" s="1">
        <f t="shared" si="17"/>
        <v>145433.48984287647</v>
      </c>
      <c r="W539" s="1">
        <f t="shared" si="17"/>
        <v>200049.84703687823</v>
      </c>
      <c r="X539" s="1">
        <v>124001.66787161745</v>
      </c>
      <c r="Y539" s="1">
        <v>171755.88423052346</v>
      </c>
      <c r="Z539" s="1">
        <v>324981.93529280514</v>
      </c>
      <c r="AA539" s="1">
        <v>234625.45219334218</v>
      </c>
      <c r="AB539" s="1">
        <v>292890.11952280416</v>
      </c>
      <c r="AC539" s="1">
        <v>226633.24796396869</v>
      </c>
      <c r="AD539" s="1">
        <v>875653.15020252042</v>
      </c>
      <c r="AE539" s="1">
        <v>258534.98608670695</v>
      </c>
      <c r="AF539" s="1">
        <v>303218.86728166795</v>
      </c>
      <c r="AG539" s="1">
        <v>170569.47967648497</v>
      </c>
      <c r="AH539" s="1">
        <v>303218.86728166795</v>
      </c>
      <c r="AI539" s="1">
        <v>186653.10723729938</v>
      </c>
      <c r="AJ539" s="1">
        <v>800199.38814751303</v>
      </c>
    </row>
    <row r="540" spans="1:36">
      <c r="A540" s="1">
        <v>946</v>
      </c>
      <c r="B540" s="1" t="s">
        <v>1226</v>
      </c>
      <c r="C540" s="1" t="s">
        <v>1227</v>
      </c>
      <c r="D540" s="1" t="s">
        <v>26</v>
      </c>
      <c r="E540" s="1">
        <v>16.309999999999999</v>
      </c>
      <c r="F540" s="1">
        <v>16.18</v>
      </c>
      <c r="G540" s="1">
        <v>15.61</v>
      </c>
      <c r="H540" s="1">
        <v>15.83</v>
      </c>
      <c r="I540" s="1">
        <v>15.92</v>
      </c>
      <c r="J540" s="1">
        <v>16.010000000000002</v>
      </c>
      <c r="K540" s="1">
        <v>15.71</v>
      </c>
      <c r="L540" s="1">
        <v>15.82</v>
      </c>
      <c r="M540" s="1">
        <v>16.309999999999999</v>
      </c>
      <c r="N540" s="1">
        <v>15.92</v>
      </c>
      <c r="O540" s="1">
        <v>15.91</v>
      </c>
      <c r="P540" s="1">
        <v>16.09</v>
      </c>
      <c r="Q540" s="1">
        <v>15.7</v>
      </c>
      <c r="R540" s="1">
        <v>16.21</v>
      </c>
      <c r="S540" s="1">
        <v>16.2</v>
      </c>
      <c r="T540" s="1">
        <v>0.12209399999999999</v>
      </c>
      <c r="U540" s="1">
        <f t="shared" si="16"/>
        <v>1.0876528691663034</v>
      </c>
      <c r="V540" s="1">
        <f t="shared" si="17"/>
        <v>81245.48382320127</v>
      </c>
      <c r="W540" s="1">
        <f t="shared" si="17"/>
        <v>74244.678306745394</v>
      </c>
      <c r="X540" s="1">
        <v>50012.46175921955</v>
      </c>
      <c r="Y540" s="1">
        <v>58251.193952932314</v>
      </c>
      <c r="Z540" s="1">
        <v>62000.833935808609</v>
      </c>
      <c r="AA540" s="1">
        <v>65991.838928517172</v>
      </c>
      <c r="AB540" s="1">
        <v>53602.029309642734</v>
      </c>
      <c r="AC540" s="1">
        <v>57848.823564904364</v>
      </c>
      <c r="AD540" s="1">
        <v>81245.48382320127</v>
      </c>
      <c r="AE540" s="1">
        <v>62000.833935808609</v>
      </c>
      <c r="AF540" s="1">
        <v>61572.56289248947</v>
      </c>
      <c r="AG540" s="1">
        <v>69754.564277263344</v>
      </c>
      <c r="AH540" s="1">
        <v>53231.773047602182</v>
      </c>
      <c r="AI540" s="1">
        <v>75804.716820416972</v>
      </c>
      <c r="AJ540" s="1">
        <v>75281.095393085663</v>
      </c>
    </row>
    <row r="541" spans="1:36">
      <c r="A541" s="1">
        <v>491</v>
      </c>
      <c r="B541" s="1" t="s">
        <v>1228</v>
      </c>
      <c r="C541" s="1" t="s">
        <v>1229</v>
      </c>
      <c r="D541" s="1" t="s">
        <v>464</v>
      </c>
      <c r="E541" s="1">
        <v>18.77</v>
      </c>
      <c r="F541" s="1">
        <v>18.95</v>
      </c>
      <c r="G541" s="1">
        <v>18.98</v>
      </c>
      <c r="H541" s="1">
        <v>19.059999999999999</v>
      </c>
      <c r="I541" s="1">
        <v>19.09</v>
      </c>
      <c r="J541" s="1">
        <v>19.14</v>
      </c>
      <c r="K541" s="1">
        <v>19.21</v>
      </c>
      <c r="L541" s="1">
        <v>19.059999999999999</v>
      </c>
      <c r="M541" s="1">
        <v>19.25</v>
      </c>
      <c r="N541" s="1">
        <v>19.23</v>
      </c>
      <c r="O541" s="1">
        <v>19.21</v>
      </c>
      <c r="P541" s="1">
        <v>18.940000000000001</v>
      </c>
      <c r="Q541" s="1">
        <v>19.149999999999999</v>
      </c>
      <c r="R541" s="1">
        <v>19.510000000000002</v>
      </c>
      <c r="S541" s="1">
        <v>19.07</v>
      </c>
      <c r="T541" s="1">
        <v>0.121744</v>
      </c>
      <c r="U541" s="1">
        <f t="shared" si="16"/>
        <v>1.1217931489260418</v>
      </c>
      <c r="V541" s="1">
        <f t="shared" si="17"/>
        <v>447026.24213523848</v>
      </c>
      <c r="W541" s="1">
        <f t="shared" si="17"/>
        <v>506428.82601934916</v>
      </c>
      <c r="X541" s="1">
        <v>517069.97217341396</v>
      </c>
      <c r="Y541" s="1">
        <v>546552.2888198687</v>
      </c>
      <c r="Z541" s="1">
        <v>558036.51421810698</v>
      </c>
      <c r="AA541" s="1">
        <v>577715.62939271657</v>
      </c>
      <c r="AB541" s="1">
        <v>606437.73456333496</v>
      </c>
      <c r="AC541" s="1">
        <v>546552.2888198687</v>
      </c>
      <c r="AD541" s="1">
        <v>623487.01991054683</v>
      </c>
      <c r="AE541" s="1">
        <v>614903.28986288316</v>
      </c>
      <c r="AF541" s="1">
        <v>606437.73456333496</v>
      </c>
      <c r="AG541" s="1">
        <v>502930.66659280425</v>
      </c>
      <c r="AH541" s="1">
        <v>581733.95937150496</v>
      </c>
      <c r="AI541" s="1">
        <v>746612.42894919775</v>
      </c>
      <c r="AJ541" s="1">
        <v>550353.86062337016</v>
      </c>
    </row>
    <row r="542" spans="1:36">
      <c r="A542" s="1">
        <v>263</v>
      </c>
      <c r="B542" s="1" t="s">
        <v>1230</v>
      </c>
      <c r="C542" s="1" t="s">
        <v>1231</v>
      </c>
      <c r="D542" s="1" t="s">
        <v>257</v>
      </c>
      <c r="E542" s="1">
        <v>16.8</v>
      </c>
      <c r="F542" s="1">
        <v>16.649999999999999</v>
      </c>
      <c r="G542" s="1">
        <v>17.45</v>
      </c>
      <c r="H542" s="1">
        <v>17.21</v>
      </c>
      <c r="I542" s="1">
        <v>15.53</v>
      </c>
      <c r="J542" s="1">
        <v>16.440000000000001</v>
      </c>
      <c r="K542" s="1">
        <v>17.420000000000002</v>
      </c>
      <c r="L542" s="1">
        <v>17.39</v>
      </c>
      <c r="M542" s="1">
        <v>17.77</v>
      </c>
      <c r="N542" s="1">
        <v>17.8</v>
      </c>
      <c r="O542" s="1">
        <v>17.95</v>
      </c>
      <c r="P542" s="1">
        <v>15.84</v>
      </c>
      <c r="Q542" s="1">
        <v>17.73</v>
      </c>
      <c r="R542" s="1">
        <v>17.850000000000001</v>
      </c>
      <c r="S542" s="1">
        <v>17.7</v>
      </c>
      <c r="T542" s="1">
        <v>0.12142600000000001</v>
      </c>
      <c r="U542" s="1">
        <f t="shared" si="16"/>
        <v>1.5854328874853012</v>
      </c>
      <c r="V542" s="1">
        <f t="shared" si="17"/>
        <v>114104.80343234955</v>
      </c>
      <c r="W542" s="1">
        <f t="shared" si="17"/>
        <v>102837.00687952274</v>
      </c>
      <c r="X542" s="1">
        <v>179049.62853331186</v>
      </c>
      <c r="Y542" s="1">
        <v>151609.43364083397</v>
      </c>
      <c r="Z542" s="1">
        <v>47314.671878881083</v>
      </c>
      <c r="AA542" s="1">
        <v>88906.421203610691</v>
      </c>
      <c r="AB542" s="1">
        <v>175364.84046092533</v>
      </c>
      <c r="AC542" s="1">
        <v>171755.88423052346</v>
      </c>
      <c r="AD542" s="1">
        <v>223513.12106761921</v>
      </c>
      <c r="AE542" s="1">
        <v>228209.6068646991</v>
      </c>
      <c r="AF542" s="1">
        <v>253214.41300967455</v>
      </c>
      <c r="AG542" s="1">
        <v>58656.363048335537</v>
      </c>
      <c r="AH542" s="1">
        <v>217401.14301798114</v>
      </c>
      <c r="AI542" s="1">
        <v>236257.40127065353</v>
      </c>
      <c r="AJ542" s="1">
        <v>212927.09219040876</v>
      </c>
    </row>
    <row r="543" spans="1:36">
      <c r="A543" s="1">
        <v>598</v>
      </c>
      <c r="B543" s="1" t="s">
        <v>1232</v>
      </c>
      <c r="C543" s="1" t="s">
        <v>1233</v>
      </c>
      <c r="D543" s="1" t="s">
        <v>179</v>
      </c>
      <c r="E543" s="1">
        <v>16.34</v>
      </c>
      <c r="F543" s="1">
        <v>16.260000000000002</v>
      </c>
      <c r="G543" s="1">
        <v>17.16</v>
      </c>
      <c r="H543" s="1">
        <v>16.89</v>
      </c>
      <c r="I543" s="1">
        <v>17.37</v>
      </c>
      <c r="J543" s="1">
        <v>16.95</v>
      </c>
      <c r="K543" s="1">
        <v>16.77</v>
      </c>
      <c r="L543" s="1">
        <v>16.350000000000001</v>
      </c>
      <c r="M543" s="1">
        <v>17.37</v>
      </c>
      <c r="N543" s="1">
        <v>17.489999999999998</v>
      </c>
      <c r="O543" s="1">
        <v>16.5</v>
      </c>
      <c r="P543" s="1">
        <v>16.55</v>
      </c>
      <c r="Q543" s="1">
        <v>17.52</v>
      </c>
      <c r="R543" s="1">
        <v>17.72</v>
      </c>
      <c r="S543" s="1">
        <v>17.399999999999999</v>
      </c>
      <c r="T543" s="1">
        <v>0.120945</v>
      </c>
      <c r="U543" s="1">
        <f t="shared" si="16"/>
        <v>1.3890270963670615</v>
      </c>
      <c r="V543" s="1">
        <f t="shared" si="17"/>
        <v>82952.624142436252</v>
      </c>
      <c r="W543" s="1">
        <f t="shared" si="17"/>
        <v>78477.964385906205</v>
      </c>
      <c r="X543" s="1">
        <v>146445.05976140208</v>
      </c>
      <c r="Y543" s="1">
        <v>121449.75044809462</v>
      </c>
      <c r="Z543" s="1">
        <v>169391.27021731736</v>
      </c>
      <c r="AA543" s="1">
        <v>126607.20650483726</v>
      </c>
      <c r="AB543" s="1">
        <v>111756.56053380961</v>
      </c>
      <c r="AC543" s="1">
        <v>83529.605271995242</v>
      </c>
      <c r="AD543" s="1">
        <v>169391.27021731736</v>
      </c>
      <c r="AE543" s="1">
        <v>184083.39875273034</v>
      </c>
      <c r="AF543" s="1">
        <v>92681.900023683047</v>
      </c>
      <c r="AG543" s="1">
        <v>95950.320169492436</v>
      </c>
      <c r="AH543" s="1">
        <v>187951.38226793043</v>
      </c>
      <c r="AI543" s="1">
        <v>215899.44363059057</v>
      </c>
      <c r="AJ543" s="1">
        <v>172950.54088082444</v>
      </c>
    </row>
    <row r="544" spans="1:36">
      <c r="A544" s="1">
        <v>1005</v>
      </c>
      <c r="B544" s="1" t="s">
        <v>1234</v>
      </c>
      <c r="C544" s="1" t="s">
        <v>1235</v>
      </c>
      <c r="D544" s="1" t="s">
        <v>32</v>
      </c>
      <c r="E544" s="1">
        <v>17.010000000000002</v>
      </c>
      <c r="F544" s="1">
        <v>17.239999999999998</v>
      </c>
      <c r="G544" s="1">
        <v>17.739999999999998</v>
      </c>
      <c r="H544" s="1">
        <v>17.440000000000001</v>
      </c>
      <c r="I544" s="1">
        <v>17.47</v>
      </c>
      <c r="J544" s="1">
        <v>17.68</v>
      </c>
      <c r="K544" s="1">
        <v>17.48</v>
      </c>
      <c r="L544" s="1">
        <v>17.37</v>
      </c>
      <c r="M544" s="1">
        <v>17.57</v>
      </c>
      <c r="N544" s="1">
        <v>17.62</v>
      </c>
      <c r="O544" s="1">
        <v>17.29</v>
      </c>
      <c r="P544" s="1">
        <v>17.91</v>
      </c>
      <c r="Q544" s="1">
        <v>17.600000000000001</v>
      </c>
      <c r="R544" s="1">
        <v>18.079999999999998</v>
      </c>
      <c r="S544" s="1">
        <v>17.71</v>
      </c>
      <c r="T544" s="1">
        <v>0.12017600000000001</v>
      </c>
      <c r="U544" s="1">
        <f t="shared" si="16"/>
        <v>1.1952889595274745</v>
      </c>
      <c r="V544" s="1">
        <f t="shared" si="17"/>
        <v>131983.67785703437</v>
      </c>
      <c r="W544" s="1">
        <f t="shared" si="17"/>
        <v>154795.07011889125</v>
      </c>
      <c r="X544" s="1">
        <v>218913.28755063005</v>
      </c>
      <c r="Y544" s="1">
        <v>177812.84240722138</v>
      </c>
      <c r="Z544" s="1">
        <v>181549.06820423494</v>
      </c>
      <c r="AA544" s="1">
        <v>209995.66199085393</v>
      </c>
      <c r="AB544" s="1">
        <v>182811.84183588036</v>
      </c>
      <c r="AC544" s="1">
        <v>169391.27021731736</v>
      </c>
      <c r="AD544" s="1">
        <v>194579.4734494907</v>
      </c>
      <c r="AE544" s="1">
        <v>201441.30376178242</v>
      </c>
      <c r="AF544" s="1">
        <v>160253.90647765473</v>
      </c>
      <c r="AG544" s="1">
        <v>246290.25156995791</v>
      </c>
      <c r="AH544" s="1">
        <v>198668.00180565086</v>
      </c>
      <c r="AI544" s="1">
        <v>277090.93722492206</v>
      </c>
      <c r="AJ544" s="1">
        <v>214408.11723857099</v>
      </c>
    </row>
    <row r="545" spans="1:36">
      <c r="A545" s="1">
        <v>798</v>
      </c>
      <c r="B545" s="1" t="s">
        <v>1236</v>
      </c>
      <c r="C545" s="1" t="s">
        <v>1237</v>
      </c>
      <c r="D545" s="1" t="s">
        <v>160</v>
      </c>
      <c r="E545" s="1">
        <v>14.27</v>
      </c>
      <c r="F545" s="1">
        <v>14.55</v>
      </c>
      <c r="G545" s="1">
        <v>15.41</v>
      </c>
      <c r="H545" s="1">
        <v>14.85</v>
      </c>
      <c r="I545" s="1">
        <v>15.19</v>
      </c>
      <c r="J545" s="1">
        <v>14.87</v>
      </c>
      <c r="K545" s="1">
        <v>14.44</v>
      </c>
      <c r="L545" s="1">
        <v>14.66</v>
      </c>
      <c r="M545" s="1">
        <v>15.79</v>
      </c>
      <c r="N545" s="1">
        <v>15.47</v>
      </c>
      <c r="O545" s="1">
        <v>14.66</v>
      </c>
      <c r="P545" s="1">
        <v>14.3</v>
      </c>
      <c r="Q545" s="1">
        <v>15.37</v>
      </c>
      <c r="R545" s="1">
        <v>16.14</v>
      </c>
      <c r="S545" s="1">
        <v>15.45</v>
      </c>
      <c r="T545" s="1">
        <v>0.11905499999999999</v>
      </c>
      <c r="U545" s="1">
        <f t="shared" si="16"/>
        <v>1.5127760087986981</v>
      </c>
      <c r="V545" s="1">
        <f t="shared" si="17"/>
        <v>19755.955448885394</v>
      </c>
      <c r="W545" s="1">
        <f t="shared" si="17"/>
        <v>23987.580042373145</v>
      </c>
      <c r="X545" s="1">
        <v>43538.376756314443</v>
      </c>
      <c r="Y545" s="1">
        <v>29532.175158831684</v>
      </c>
      <c r="Z545" s="1">
        <v>37380.545441576513</v>
      </c>
      <c r="AA545" s="1">
        <v>29944.428961116959</v>
      </c>
      <c r="AB545" s="1">
        <v>22226.605300902629</v>
      </c>
      <c r="AC545" s="1">
        <v>25888.073707139127</v>
      </c>
      <c r="AD545" s="1">
        <v>56658.311990992166</v>
      </c>
      <c r="AE545" s="1">
        <v>45387.267051058807</v>
      </c>
      <c r="AF545" s="1">
        <v>25888.073707139127</v>
      </c>
      <c r="AG545" s="1">
        <v>20171.070068243116</v>
      </c>
      <c r="AH545" s="1">
        <v>42347.817554329333</v>
      </c>
      <c r="AI545" s="1">
        <v>72214.453674089542</v>
      </c>
      <c r="AJ545" s="1">
        <v>44762.40713332803</v>
      </c>
    </row>
    <row r="546" spans="1:36">
      <c r="A546" s="1">
        <v>595</v>
      </c>
      <c r="B546" s="1" t="s">
        <v>1238</v>
      </c>
      <c r="C546" s="1" t="s">
        <v>1239</v>
      </c>
      <c r="D546" s="1" t="s">
        <v>74</v>
      </c>
      <c r="E546" s="1">
        <v>19.440000000000001</v>
      </c>
      <c r="F546" s="1">
        <v>19.38</v>
      </c>
      <c r="G546" s="1">
        <v>19.760000000000002</v>
      </c>
      <c r="H546" s="1">
        <v>19.649999999999999</v>
      </c>
      <c r="I546" s="1">
        <v>19.68</v>
      </c>
      <c r="J546" s="1">
        <v>19.829999999999998</v>
      </c>
      <c r="K546" s="1">
        <v>19.579999999999998</v>
      </c>
      <c r="L546" s="1">
        <v>19.63</v>
      </c>
      <c r="M546" s="1">
        <v>19.73</v>
      </c>
      <c r="N546" s="1">
        <v>19.82</v>
      </c>
      <c r="O546" s="1">
        <v>19.96</v>
      </c>
      <c r="P546" s="1">
        <v>19.5</v>
      </c>
      <c r="Q546" s="1">
        <v>19.75</v>
      </c>
      <c r="R546" s="1">
        <v>20.36</v>
      </c>
      <c r="S546" s="1">
        <v>19.739999999999998</v>
      </c>
      <c r="T546" s="1">
        <v>0.119032</v>
      </c>
      <c r="U546" s="1">
        <f t="shared" si="16"/>
        <v>1.1761483479563888</v>
      </c>
      <c r="V546" s="1">
        <f t="shared" si="17"/>
        <v>711251.36962888576</v>
      </c>
      <c r="W546" s="1">
        <f t="shared" si="17"/>
        <v>682277.91870594001</v>
      </c>
      <c r="X546" s="1">
        <v>887876.81265584985</v>
      </c>
      <c r="Y546" s="1">
        <v>822696.05503618217</v>
      </c>
      <c r="Z546" s="1">
        <v>839982.64796341432</v>
      </c>
      <c r="AA546" s="1">
        <v>932019.10324691574</v>
      </c>
      <c r="AB546" s="1">
        <v>783731.52286831278</v>
      </c>
      <c r="AC546" s="1">
        <v>811369.75533435098</v>
      </c>
      <c r="AD546" s="1">
        <v>869604.57207192318</v>
      </c>
      <c r="AE546" s="1">
        <v>925581.17703847017</v>
      </c>
      <c r="AF546" s="1">
        <v>1019902.6341377854</v>
      </c>
      <c r="AG546" s="1">
        <v>741455.20018946461</v>
      </c>
      <c r="AH546" s="1">
        <v>881743.79952107859</v>
      </c>
      <c r="AI546" s="1">
        <v>1345769.5939629185</v>
      </c>
      <c r="AJ546" s="1">
        <v>875653.15020252042</v>
      </c>
    </row>
    <row r="547" spans="1:36">
      <c r="A547" s="1">
        <v>473</v>
      </c>
      <c r="B547" s="1" t="s">
        <v>1240</v>
      </c>
      <c r="C547" s="1" t="s">
        <v>1241</v>
      </c>
      <c r="D547" s="1" t="s">
        <v>132</v>
      </c>
      <c r="E547" s="1">
        <v>18.14</v>
      </c>
      <c r="F547" s="1">
        <v>18.170000000000002</v>
      </c>
      <c r="G547" s="1">
        <v>17.46</v>
      </c>
      <c r="H547" s="1">
        <v>17.920000000000002</v>
      </c>
      <c r="I547" s="1">
        <v>17.059999999999999</v>
      </c>
      <c r="J547" s="1">
        <v>17.87</v>
      </c>
      <c r="K547" s="1">
        <v>17.48</v>
      </c>
      <c r="L547" s="1">
        <v>17.86</v>
      </c>
      <c r="M547" s="1">
        <v>17.89</v>
      </c>
      <c r="N547" s="1">
        <v>17.71</v>
      </c>
      <c r="O547" s="1">
        <v>18.09</v>
      </c>
      <c r="P547" s="1">
        <v>18.02</v>
      </c>
      <c r="Q547" s="1">
        <v>17.670000000000002</v>
      </c>
      <c r="R547" s="1">
        <v>18.22</v>
      </c>
      <c r="S547" s="1">
        <v>18.13</v>
      </c>
      <c r="T547" s="1">
        <v>0.118642</v>
      </c>
      <c r="U547" s="1">
        <f t="shared" si="16"/>
        <v>1.1389877613924326</v>
      </c>
      <c r="V547" s="1">
        <f t="shared" si="17"/>
        <v>288857.81469635823</v>
      </c>
      <c r="W547" s="1">
        <f t="shared" si="17"/>
        <v>294927.3314102632</v>
      </c>
      <c r="X547" s="1">
        <v>180295.01718721242</v>
      </c>
      <c r="Y547" s="1">
        <v>248003.33574323493</v>
      </c>
      <c r="Z547" s="1">
        <v>136638.07220496741</v>
      </c>
      <c r="AA547" s="1">
        <v>239555.43168893617</v>
      </c>
      <c r="AB547" s="1">
        <v>182811.84183588036</v>
      </c>
      <c r="AC547" s="1">
        <v>237900.70145146173</v>
      </c>
      <c r="AD547" s="1">
        <v>242899.50089618927</v>
      </c>
      <c r="AE547" s="1">
        <v>214408.11723857099</v>
      </c>
      <c r="AF547" s="1">
        <v>279018.25710905343</v>
      </c>
      <c r="AG547" s="1">
        <v>265803.39387007704</v>
      </c>
      <c r="AH547" s="1">
        <v>208545.11599744955</v>
      </c>
      <c r="AI547" s="1">
        <v>305327.92129118647</v>
      </c>
      <c r="AJ547" s="1">
        <v>286862.52802329499</v>
      </c>
    </row>
    <row r="548" spans="1:36">
      <c r="A548" s="1">
        <v>636</v>
      </c>
      <c r="B548" s="1" t="s">
        <v>1242</v>
      </c>
      <c r="C548" s="1" t="s">
        <v>1243</v>
      </c>
      <c r="D548" s="1" t="s">
        <v>1244</v>
      </c>
      <c r="E548" s="1">
        <v>15.5</v>
      </c>
      <c r="F548" s="1">
        <v>15.56</v>
      </c>
      <c r="G548" s="1">
        <v>15.34</v>
      </c>
      <c r="H548" s="1">
        <v>15.35</v>
      </c>
      <c r="I548" s="1">
        <v>15.2</v>
      </c>
      <c r="J548" s="1">
        <v>15.74</v>
      </c>
      <c r="K548" s="1">
        <v>15.37</v>
      </c>
      <c r="L548" s="1">
        <v>15.38</v>
      </c>
      <c r="M548" s="1">
        <v>15.49</v>
      </c>
      <c r="N548" s="1">
        <v>15.61</v>
      </c>
      <c r="O548" s="1">
        <v>15.72</v>
      </c>
      <c r="P548" s="1">
        <v>15.51</v>
      </c>
      <c r="Q548" s="1">
        <v>15.31</v>
      </c>
      <c r="R548" s="1">
        <v>15.71</v>
      </c>
      <c r="S548" s="1">
        <v>15.6</v>
      </c>
      <c r="T548" s="1">
        <v>0.11769300000000001</v>
      </c>
      <c r="U548" s="1">
        <f t="shared" si="16"/>
        <v>1.0956091101551477</v>
      </c>
      <c r="V548" s="1">
        <f t="shared" si="17"/>
        <v>46340.950011841604</v>
      </c>
      <c r="W548" s="1">
        <f t="shared" si="17"/>
        <v>48308.853712194817</v>
      </c>
      <c r="X548" s="1">
        <v>41476.312071218126</v>
      </c>
      <c r="Y548" s="1">
        <v>41764.802635997548</v>
      </c>
      <c r="Z548" s="1">
        <v>37640.547696542824</v>
      </c>
      <c r="AA548" s="1">
        <v>54728.321887657599</v>
      </c>
      <c r="AB548" s="1">
        <v>42347.817554329333</v>
      </c>
      <c r="AC548" s="1">
        <v>42642.369919121316</v>
      </c>
      <c r="AD548" s="1">
        <v>46020.849688182658</v>
      </c>
      <c r="AE548" s="1">
        <v>50012.46175921955</v>
      </c>
      <c r="AF548" s="1">
        <v>53974.860907647635</v>
      </c>
      <c r="AG548" s="1">
        <v>46663.276809324838</v>
      </c>
      <c r="AH548" s="1">
        <v>40622.741911600708</v>
      </c>
      <c r="AI548" s="1">
        <v>53602.029309642734</v>
      </c>
      <c r="AJ548" s="1">
        <v>49667.000451412707</v>
      </c>
    </row>
    <row r="549" spans="1:36">
      <c r="A549" s="1">
        <v>815</v>
      </c>
      <c r="B549" s="1" t="s">
        <v>1245</v>
      </c>
      <c r="C549" s="1" t="s">
        <v>1246</v>
      </c>
      <c r="D549" s="1" t="s">
        <v>299</v>
      </c>
      <c r="E549" s="1">
        <v>16.739999999999998</v>
      </c>
      <c r="F549" s="1">
        <v>16.670000000000002</v>
      </c>
      <c r="G549" s="1">
        <v>16.16</v>
      </c>
      <c r="H549" s="1">
        <v>16.43</v>
      </c>
      <c r="I549" s="1">
        <v>15.97</v>
      </c>
      <c r="J549" s="1">
        <v>16.559999999999999</v>
      </c>
      <c r="K549" s="1">
        <v>15.92</v>
      </c>
      <c r="L549" s="1">
        <v>16.39</v>
      </c>
      <c r="M549" s="1">
        <v>16.45</v>
      </c>
      <c r="N549" s="1">
        <v>16.600000000000001</v>
      </c>
      <c r="O549" s="1">
        <v>16.440000000000001</v>
      </c>
      <c r="P549" s="1">
        <v>16.66</v>
      </c>
      <c r="Q549" s="1">
        <v>16.25</v>
      </c>
      <c r="R549" s="1">
        <v>16.690000000000001</v>
      </c>
      <c r="S549" s="1">
        <v>16.47</v>
      </c>
      <c r="T549" s="1">
        <v>0.117684</v>
      </c>
      <c r="U549" s="1">
        <f t="shared" si="16"/>
        <v>1.095781644374872</v>
      </c>
      <c r="V549" s="1">
        <f t="shared" si="17"/>
        <v>109456.64377531502</v>
      </c>
      <c r="W549" s="1">
        <f t="shared" si="17"/>
        <v>104272.55799872478</v>
      </c>
      <c r="X549" s="1">
        <v>73222.52988070104</v>
      </c>
      <c r="Y549" s="1">
        <v>88292.299693469846</v>
      </c>
      <c r="Z549" s="1">
        <v>64187.288622656823</v>
      </c>
      <c r="AA549" s="1">
        <v>96617.707424389475</v>
      </c>
      <c r="AB549" s="1">
        <v>62000.833935808609</v>
      </c>
      <c r="AC549" s="1">
        <v>85877.942115261714</v>
      </c>
      <c r="AD549" s="1">
        <v>89524.814266655914</v>
      </c>
      <c r="AE549" s="1">
        <v>99334.000902825588</v>
      </c>
      <c r="AF549" s="1">
        <v>88906.421203610691</v>
      </c>
      <c r="AG549" s="1">
        <v>103552.29482855652</v>
      </c>
      <c r="AH549" s="1">
        <v>77935.87748881834</v>
      </c>
      <c r="AI549" s="1">
        <v>105728.14866476266</v>
      </c>
      <c r="AJ549" s="1">
        <v>90774.534102117454</v>
      </c>
    </row>
    <row r="550" spans="1:36">
      <c r="A550" s="1">
        <v>765</v>
      </c>
      <c r="B550" s="1" t="s">
        <v>1247</v>
      </c>
      <c r="C550" s="1" t="s">
        <v>1248</v>
      </c>
      <c r="D550" s="1" t="s">
        <v>200</v>
      </c>
      <c r="E550" s="1">
        <v>18.66</v>
      </c>
      <c r="F550" s="1">
        <v>18.57</v>
      </c>
      <c r="G550" s="1">
        <v>18.190000000000001</v>
      </c>
      <c r="H550" s="1">
        <v>18.440000000000001</v>
      </c>
      <c r="I550" s="1">
        <v>18.100000000000001</v>
      </c>
      <c r="J550" s="1">
        <v>18.25</v>
      </c>
      <c r="K550" s="1">
        <v>18.149999999999999</v>
      </c>
      <c r="L550" s="1">
        <v>18.27</v>
      </c>
      <c r="M550" s="1">
        <v>17.22</v>
      </c>
      <c r="N550" s="1">
        <v>17.61</v>
      </c>
      <c r="O550" s="1">
        <v>17.649999999999999</v>
      </c>
      <c r="P550" s="1">
        <v>18.41</v>
      </c>
      <c r="Q550" s="1">
        <v>17.510000000000002</v>
      </c>
      <c r="R550" s="1">
        <v>16.79</v>
      </c>
      <c r="S550" s="1">
        <v>19.170000000000002</v>
      </c>
      <c r="T550" s="1">
        <v>0.11669</v>
      </c>
      <c r="U550" s="1">
        <f t="shared" si="16"/>
        <v>0.77253360694523521</v>
      </c>
      <c r="V550" s="1">
        <f t="shared" si="17"/>
        <v>414209.17931422614</v>
      </c>
      <c r="W550" s="1">
        <f t="shared" si="17"/>
        <v>389158.9468989814</v>
      </c>
      <c r="X550" s="1">
        <v>299044.36353261216</v>
      </c>
      <c r="Y550" s="1">
        <v>355625.68481444282</v>
      </c>
      <c r="Z550" s="1">
        <v>280958.98256311426</v>
      </c>
      <c r="AA550" s="1">
        <v>311743.50995527342</v>
      </c>
      <c r="AB550" s="1">
        <v>290866.979685753</v>
      </c>
      <c r="AC550" s="1">
        <v>316095.28718216642</v>
      </c>
      <c r="AD550" s="1">
        <v>152663.96064559321</v>
      </c>
      <c r="AE550" s="1">
        <v>200049.84703687823</v>
      </c>
      <c r="AF550" s="1">
        <v>205674.01375904551</v>
      </c>
      <c r="AG550" s="1">
        <v>348307.01405051566</v>
      </c>
      <c r="AH550" s="1">
        <v>186653.10723729938</v>
      </c>
      <c r="AI550" s="1">
        <v>113316.62398198435</v>
      </c>
      <c r="AJ550" s="1">
        <v>589854.66282052652</v>
      </c>
    </row>
    <row r="551" spans="1:36">
      <c r="A551" s="1">
        <v>1036</v>
      </c>
      <c r="B551" s="1" t="s">
        <v>1249</v>
      </c>
      <c r="C551" s="1" t="s">
        <v>1250</v>
      </c>
      <c r="D551" s="1" t="s">
        <v>336</v>
      </c>
      <c r="E551" s="1">
        <v>17.850000000000001</v>
      </c>
      <c r="F551" s="1">
        <v>17.899999999999999</v>
      </c>
      <c r="G551" s="1">
        <v>17.440000000000001</v>
      </c>
      <c r="H551" s="1">
        <v>17.61</v>
      </c>
      <c r="I551" s="1">
        <v>17.96</v>
      </c>
      <c r="J551" s="1">
        <v>17.82</v>
      </c>
      <c r="K551" s="1">
        <v>17.89</v>
      </c>
      <c r="L551" s="1">
        <v>17.84</v>
      </c>
      <c r="M551" s="1">
        <v>17.420000000000002</v>
      </c>
      <c r="N551" s="1">
        <v>17.649999999999999</v>
      </c>
      <c r="O551" s="1">
        <v>17.64</v>
      </c>
      <c r="P551" s="1">
        <v>18.059999999999999</v>
      </c>
      <c r="Q551" s="1">
        <v>17.350000000000001</v>
      </c>
      <c r="R551" s="1">
        <v>17.440000000000001</v>
      </c>
      <c r="S551" s="1">
        <v>17.55</v>
      </c>
      <c r="T551" s="1">
        <v>0.116572</v>
      </c>
      <c r="U551" s="1">
        <f t="shared" si="16"/>
        <v>0.8749429767904211</v>
      </c>
      <c r="V551" s="1">
        <f t="shared" si="17"/>
        <v>236257.40127065353</v>
      </c>
      <c r="W551" s="1">
        <f t="shared" si="17"/>
        <v>244589.00053342458</v>
      </c>
      <c r="X551" s="1">
        <v>177812.84240722138</v>
      </c>
      <c r="Y551" s="1">
        <v>200049.84703687823</v>
      </c>
      <c r="Z551" s="1">
        <v>254975.65853444629</v>
      </c>
      <c r="AA551" s="1">
        <v>231395.29425961751</v>
      </c>
      <c r="AB551" s="1">
        <v>242899.50089618927</v>
      </c>
      <c r="AC551" s="1">
        <v>234625.45219334218</v>
      </c>
      <c r="AD551" s="1">
        <v>175364.84046092533</v>
      </c>
      <c r="AE551" s="1">
        <v>205674.01375904551</v>
      </c>
      <c r="AF551" s="1">
        <v>204253.31957052226</v>
      </c>
      <c r="AG551" s="1">
        <v>273276.14440993435</v>
      </c>
      <c r="AH551" s="1">
        <v>167059.21054399051</v>
      </c>
      <c r="AI551" s="1">
        <v>177812.84240722138</v>
      </c>
      <c r="AJ551" s="1">
        <v>191900.64033898487</v>
      </c>
    </row>
    <row r="552" spans="1:36">
      <c r="A552" s="1">
        <v>175</v>
      </c>
      <c r="B552" s="1" t="s">
        <v>1251</v>
      </c>
      <c r="C552" s="1" t="s">
        <v>1252</v>
      </c>
      <c r="D552" s="1" t="s">
        <v>1253</v>
      </c>
      <c r="E552" s="1">
        <v>17.29</v>
      </c>
      <c r="F552" s="1">
        <v>17.45</v>
      </c>
      <c r="G552" s="1">
        <v>16.89</v>
      </c>
      <c r="H552" s="1">
        <v>17.149999999999999</v>
      </c>
      <c r="I552" s="1">
        <v>17.05</v>
      </c>
      <c r="J552" s="1">
        <v>17.12</v>
      </c>
      <c r="K552" s="1">
        <v>17.18</v>
      </c>
      <c r="L552" s="1">
        <v>17.239999999999998</v>
      </c>
      <c r="M552" s="1">
        <v>16.77</v>
      </c>
      <c r="N552" s="1">
        <v>16.82</v>
      </c>
      <c r="O552" s="1">
        <v>17.03</v>
      </c>
      <c r="P552" s="1">
        <v>17.440000000000001</v>
      </c>
      <c r="Q552" s="1">
        <v>16.7</v>
      </c>
      <c r="R552" s="1">
        <v>17</v>
      </c>
      <c r="S552" s="1">
        <v>16.98</v>
      </c>
      <c r="T552" s="1">
        <v>0.116522</v>
      </c>
      <c r="U552" s="1">
        <f t="shared" si="16"/>
        <v>0.87176215735052354</v>
      </c>
      <c r="V552" s="1">
        <f t="shared" si="17"/>
        <v>160253.90647765473</v>
      </c>
      <c r="W552" s="1">
        <f t="shared" si="17"/>
        <v>179049.62853331186</v>
      </c>
      <c r="X552" s="1">
        <v>121449.75044809462</v>
      </c>
      <c r="Y552" s="1">
        <v>145433.48984287647</v>
      </c>
      <c r="Z552" s="1">
        <v>135694.24409773704</v>
      </c>
      <c r="AA552" s="1">
        <v>142440.51190101565</v>
      </c>
      <c r="AB552" s="1">
        <v>148489.35661349079</v>
      </c>
      <c r="AC552" s="1">
        <v>154795.07011889125</v>
      </c>
      <c r="AD552" s="1">
        <v>111756.56053380961</v>
      </c>
      <c r="AE552" s="1">
        <v>115697.64712980874</v>
      </c>
      <c r="AF552" s="1">
        <v>133826.10134069319</v>
      </c>
      <c r="AG552" s="1">
        <v>177812.84240722138</v>
      </c>
      <c r="AH552" s="1">
        <v>106463.54609520438</v>
      </c>
      <c r="AI552" s="1">
        <v>131072</v>
      </c>
      <c r="AJ552" s="1">
        <v>129267.49304335346</v>
      </c>
    </row>
    <row r="553" spans="1:36">
      <c r="A553" s="1">
        <v>769</v>
      </c>
      <c r="B553" s="1" t="s">
        <v>1254</v>
      </c>
      <c r="C553" s="1" t="s">
        <v>1255</v>
      </c>
      <c r="D553" s="1" t="s">
        <v>433</v>
      </c>
      <c r="E553" s="1">
        <v>16.899999999999999</v>
      </c>
      <c r="F553" s="1">
        <v>17.329999999999998</v>
      </c>
      <c r="G553" s="1">
        <v>17.170000000000002</v>
      </c>
      <c r="H553" s="1">
        <v>17.21</v>
      </c>
      <c r="I553" s="1">
        <v>17.100000000000001</v>
      </c>
      <c r="J553" s="1">
        <v>17.22</v>
      </c>
      <c r="K553" s="1">
        <v>17.29</v>
      </c>
      <c r="L553" s="1">
        <v>17.27</v>
      </c>
      <c r="M553" s="1">
        <v>17.22</v>
      </c>
      <c r="N553" s="1">
        <v>17.47</v>
      </c>
      <c r="O553" s="1">
        <v>17.399999999999999</v>
      </c>
      <c r="P553" s="1">
        <v>17.03</v>
      </c>
      <c r="Q553" s="1">
        <v>17.39</v>
      </c>
      <c r="R553" s="1">
        <v>18.309999999999999</v>
      </c>
      <c r="S553" s="1">
        <v>17.63</v>
      </c>
      <c r="T553" s="1">
        <v>0.115677</v>
      </c>
      <c r="U553" s="1">
        <f t="shared" si="16"/>
        <v>1.2793219115003909</v>
      </c>
      <c r="V553" s="1">
        <f t="shared" si="17"/>
        <v>122294.50026671228</v>
      </c>
      <c r="W553" s="1">
        <f t="shared" si="17"/>
        <v>164759.25702532489</v>
      </c>
      <c r="X553" s="1">
        <v>147463.66570513186</v>
      </c>
      <c r="Y553" s="1">
        <v>151609.43364083397</v>
      </c>
      <c r="Z553" s="1">
        <v>140479.4912815571</v>
      </c>
      <c r="AA553" s="1">
        <v>152663.96064559321</v>
      </c>
      <c r="AB553" s="1">
        <v>160253.90647765473</v>
      </c>
      <c r="AC553" s="1">
        <v>158047.64359108318</v>
      </c>
      <c r="AD553" s="1">
        <v>152663.96064559321</v>
      </c>
      <c r="AE553" s="1">
        <v>181549.06820423494</v>
      </c>
      <c r="AF553" s="1">
        <v>172950.54088082444</v>
      </c>
      <c r="AG553" s="1">
        <v>133826.10134069319</v>
      </c>
      <c r="AH553" s="1">
        <v>171755.88423052346</v>
      </c>
      <c r="AI553" s="1">
        <v>324981.93529280514</v>
      </c>
      <c r="AJ553" s="1">
        <v>202842.43883358806</v>
      </c>
    </row>
    <row r="554" spans="1:36">
      <c r="A554" s="1">
        <v>210</v>
      </c>
      <c r="B554" s="1" t="s">
        <v>1256</v>
      </c>
      <c r="C554" s="1" t="s">
        <v>1257</v>
      </c>
      <c r="D554" s="1" t="s">
        <v>336</v>
      </c>
      <c r="E554" s="1">
        <v>17.62</v>
      </c>
      <c r="F554" s="1">
        <v>17.809999999999999</v>
      </c>
      <c r="G554" s="1">
        <v>18.48</v>
      </c>
      <c r="H554" s="1">
        <v>18.32</v>
      </c>
      <c r="I554" s="1">
        <v>18.02</v>
      </c>
      <c r="J554" s="1">
        <v>18.07</v>
      </c>
      <c r="K554" s="1">
        <v>18</v>
      </c>
      <c r="L554" s="1">
        <v>17.97</v>
      </c>
      <c r="M554" s="1">
        <v>18.25</v>
      </c>
      <c r="N554" s="1">
        <v>18.260000000000002</v>
      </c>
      <c r="O554" s="1">
        <v>18.43</v>
      </c>
      <c r="P554" s="1">
        <v>17.95</v>
      </c>
      <c r="Q554" s="1">
        <v>18.27</v>
      </c>
      <c r="R554" s="1">
        <v>18.79</v>
      </c>
      <c r="S554" s="1">
        <v>18.25</v>
      </c>
      <c r="T554" s="1">
        <v>0.11541</v>
      </c>
      <c r="U554" s="1">
        <f t="shared" si="16"/>
        <v>1.2104488895727719</v>
      </c>
      <c r="V554" s="1">
        <f t="shared" si="17"/>
        <v>201441.30376178242</v>
      </c>
      <c r="W554" s="1">
        <f t="shared" si="17"/>
        <v>229796.9302086705</v>
      </c>
      <c r="X554" s="1">
        <v>365623.68367176078</v>
      </c>
      <c r="Y554" s="1">
        <v>327242.36341126397</v>
      </c>
      <c r="Z554" s="1">
        <v>265803.39387007704</v>
      </c>
      <c r="AA554" s="1">
        <v>275176.93031168508</v>
      </c>
      <c r="AB554" s="1">
        <v>262144</v>
      </c>
      <c r="AC554" s="1">
        <v>256749.15449062688</v>
      </c>
      <c r="AD554" s="1">
        <v>311743.50995527342</v>
      </c>
      <c r="AE554" s="1">
        <v>313911.85754362488</v>
      </c>
      <c r="AF554" s="1">
        <v>353169.19877387944</v>
      </c>
      <c r="AG554" s="1">
        <v>253214.41300967455</v>
      </c>
      <c r="AH554" s="1">
        <v>316095.28718216642</v>
      </c>
      <c r="AI554" s="1">
        <v>453266.49592793745</v>
      </c>
      <c r="AJ554" s="1">
        <v>311743.50995527342</v>
      </c>
    </row>
    <row r="555" spans="1:36">
      <c r="A555" s="1">
        <v>1109</v>
      </c>
      <c r="B555" s="1" t="s">
        <v>1258</v>
      </c>
      <c r="C555" s="1" t="s">
        <v>1259</v>
      </c>
      <c r="D555" s="1" t="s">
        <v>371</v>
      </c>
      <c r="E555" s="1">
        <v>18.41</v>
      </c>
      <c r="F555" s="1">
        <v>18.87</v>
      </c>
      <c r="G555" s="1">
        <v>18.100000000000001</v>
      </c>
      <c r="H555" s="1">
        <v>18.5</v>
      </c>
      <c r="I555" s="1">
        <v>18.329999999999998</v>
      </c>
      <c r="J555" s="1">
        <v>18.649999999999999</v>
      </c>
      <c r="K555" s="1">
        <v>18.57</v>
      </c>
      <c r="L555" s="1">
        <v>19.059999999999999</v>
      </c>
      <c r="M555" s="1">
        <v>17.89</v>
      </c>
      <c r="N555" s="1">
        <v>18.27</v>
      </c>
      <c r="O555" s="1">
        <v>18.22</v>
      </c>
      <c r="P555" s="1">
        <v>18.690000000000001</v>
      </c>
      <c r="Q555" s="1">
        <v>18.079999999999998</v>
      </c>
      <c r="R555" s="1">
        <v>18.52</v>
      </c>
      <c r="S555" s="1">
        <v>18.5</v>
      </c>
      <c r="T555" s="1">
        <v>0.11493399999999999</v>
      </c>
      <c r="U555" s="1">
        <f t="shared" si="16"/>
        <v>0.83693257596984238</v>
      </c>
      <c r="V555" s="1">
        <f t="shared" si="17"/>
        <v>348307.01405051566</v>
      </c>
      <c r="W555" s="1">
        <f t="shared" si="17"/>
        <v>479110.86337787239</v>
      </c>
      <c r="X555" s="1">
        <v>280958.98256311426</v>
      </c>
      <c r="Y555" s="1">
        <v>370727.60009473225</v>
      </c>
      <c r="Z555" s="1">
        <v>329518.51405064977</v>
      </c>
      <c r="AA555" s="1">
        <v>411348.02751809102</v>
      </c>
      <c r="AB555" s="1">
        <v>389158.9468989814</v>
      </c>
      <c r="AC555" s="1">
        <v>546552.2888198687</v>
      </c>
      <c r="AD555" s="1">
        <v>242899.50089618927</v>
      </c>
      <c r="AE555" s="1">
        <v>316095.28718216642</v>
      </c>
      <c r="AF555" s="1">
        <v>305327.92129118647</v>
      </c>
      <c r="AG555" s="1">
        <v>422912.59465905</v>
      </c>
      <c r="AH555" s="1">
        <v>277090.93722492206</v>
      </c>
      <c r="AI555" s="1">
        <v>375902.76453586086</v>
      </c>
      <c r="AJ555" s="1">
        <v>370727.60009473225</v>
      </c>
    </row>
    <row r="556" spans="1:36">
      <c r="A556" s="1">
        <v>947</v>
      </c>
      <c r="B556" s="1" t="s">
        <v>1260</v>
      </c>
      <c r="C556" s="1" t="s">
        <v>1261</v>
      </c>
      <c r="D556" s="1" t="s">
        <v>101</v>
      </c>
      <c r="E556" s="1">
        <v>16.78</v>
      </c>
      <c r="F556" s="1">
        <v>16.190000000000001</v>
      </c>
      <c r="G556" s="1">
        <v>16.190000000000001</v>
      </c>
      <c r="H556" s="1">
        <v>15.94</v>
      </c>
      <c r="I556" s="1">
        <v>15.47</v>
      </c>
      <c r="J556" s="1">
        <v>15.37</v>
      </c>
      <c r="K556" s="1">
        <v>15.96</v>
      </c>
      <c r="L556" s="1">
        <v>15.93</v>
      </c>
      <c r="M556" s="1">
        <v>16.23</v>
      </c>
      <c r="N556" s="1">
        <v>16.13</v>
      </c>
      <c r="O556" s="1">
        <v>15.75</v>
      </c>
      <c r="P556" s="1">
        <v>16.02</v>
      </c>
      <c r="Q556" s="1">
        <v>16.100000000000001</v>
      </c>
      <c r="R556" s="1">
        <v>16.18</v>
      </c>
      <c r="S556" s="1">
        <v>16.32</v>
      </c>
      <c r="T556" s="1">
        <v>0.113992</v>
      </c>
      <c r="U556" s="1">
        <f t="shared" si="16"/>
        <v>1.0529272287083071</v>
      </c>
      <c r="V556" s="1">
        <f t="shared" si="17"/>
        <v>112533.88888476937</v>
      </c>
      <c r="W556" s="1">
        <f t="shared" si="17"/>
        <v>74761.090883153025</v>
      </c>
      <c r="X556" s="1">
        <v>74761.090883153025</v>
      </c>
      <c r="Y556" s="1">
        <v>62866.333324100517</v>
      </c>
      <c r="Z556" s="1">
        <v>45387.267051058807</v>
      </c>
      <c r="AA556" s="1">
        <v>42347.817554329333</v>
      </c>
      <c r="AB556" s="1">
        <v>63743.914633611566</v>
      </c>
      <c r="AC556" s="1">
        <v>62432.083839807397</v>
      </c>
      <c r="AD556" s="1">
        <v>76862.911232860381</v>
      </c>
      <c r="AE556" s="1">
        <v>71715.632005823732</v>
      </c>
      <c r="AF556" s="1">
        <v>55108.98747006739</v>
      </c>
      <c r="AG556" s="1">
        <v>66450.848467519361</v>
      </c>
      <c r="AH556" s="1">
        <v>70239.74564077855</v>
      </c>
      <c r="AI556" s="1">
        <v>74244.678306745394</v>
      </c>
      <c r="AJ556" s="1">
        <v>81810.590852815978</v>
      </c>
    </row>
    <row r="557" spans="1:36">
      <c r="A557" s="1">
        <v>848</v>
      </c>
      <c r="B557" s="1" t="s">
        <v>1262</v>
      </c>
      <c r="C557" s="1" t="s">
        <v>1263</v>
      </c>
      <c r="D557" s="1" t="s">
        <v>35</v>
      </c>
      <c r="E557" s="1">
        <v>14.93</v>
      </c>
      <c r="F557" s="1">
        <v>15.53</v>
      </c>
      <c r="G557" s="1">
        <v>16.05</v>
      </c>
      <c r="H557" s="1">
        <v>15.81</v>
      </c>
      <c r="I557" s="1">
        <v>15.86</v>
      </c>
      <c r="J557" s="1">
        <v>15.94</v>
      </c>
      <c r="K557" s="1">
        <v>15.21</v>
      </c>
      <c r="L557" s="1">
        <v>15.62</v>
      </c>
      <c r="M557" s="1">
        <v>15.76</v>
      </c>
      <c r="N557" s="1">
        <v>16.079999999999998</v>
      </c>
      <c r="O557" s="1">
        <v>15.97</v>
      </c>
      <c r="P557" s="1">
        <v>15.49</v>
      </c>
      <c r="Q557" s="1">
        <v>16.16</v>
      </c>
      <c r="R557" s="1">
        <v>16.23</v>
      </c>
      <c r="S557" s="1">
        <v>16.07</v>
      </c>
      <c r="T557" s="1">
        <v>0.11367099999999999</v>
      </c>
      <c r="U557" s="1">
        <f t="shared" si="16"/>
        <v>1.2515681522545099</v>
      </c>
      <c r="V557" s="1">
        <f t="shared" si="17"/>
        <v>31216.04191990375</v>
      </c>
      <c r="W557" s="1">
        <f t="shared" si="17"/>
        <v>47314.671878881083</v>
      </c>
      <c r="X557" s="1">
        <v>67847.122048868521</v>
      </c>
      <c r="Y557" s="1">
        <v>57449.232552167719</v>
      </c>
      <c r="Z557" s="1">
        <v>59475.175362865419</v>
      </c>
      <c r="AA557" s="1">
        <v>62866.333324100517</v>
      </c>
      <c r="AB557" s="1">
        <v>37902.358410208486</v>
      </c>
      <c r="AC557" s="1">
        <v>50360.325940445502</v>
      </c>
      <c r="AD557" s="1">
        <v>55492.300790990601</v>
      </c>
      <c r="AE557" s="1">
        <v>69272.734306230501</v>
      </c>
      <c r="AF557" s="1">
        <v>64187.288622656823</v>
      </c>
      <c r="AG557" s="1">
        <v>46020.849688182658</v>
      </c>
      <c r="AH557" s="1">
        <v>73222.52988070104</v>
      </c>
      <c r="AI557" s="1">
        <v>76862.911232860381</v>
      </c>
      <c r="AJ557" s="1">
        <v>68794.232577921372</v>
      </c>
    </row>
    <row r="558" spans="1:36">
      <c r="A558" s="1">
        <v>26</v>
      </c>
      <c r="B558" s="1" t="s">
        <v>1264</v>
      </c>
      <c r="C558" s="1" t="s">
        <v>1265</v>
      </c>
      <c r="D558" s="1" t="s">
        <v>200</v>
      </c>
      <c r="E558" s="1">
        <v>17.329999999999998</v>
      </c>
      <c r="F558" s="1">
        <v>17.66</v>
      </c>
      <c r="G558" s="1">
        <v>17.98</v>
      </c>
      <c r="H558" s="1">
        <v>17.829999999999998</v>
      </c>
      <c r="I558" s="1">
        <v>18.16</v>
      </c>
      <c r="J558" s="1">
        <v>17.95</v>
      </c>
      <c r="K558" s="1">
        <v>17.809999999999999</v>
      </c>
      <c r="L558" s="1">
        <v>17.8</v>
      </c>
      <c r="M558" s="1">
        <v>18.25</v>
      </c>
      <c r="N558" s="1">
        <v>18.22</v>
      </c>
      <c r="O558" s="1">
        <v>18.05</v>
      </c>
      <c r="P558" s="1">
        <v>17.47</v>
      </c>
      <c r="Q558" s="1">
        <v>18.3</v>
      </c>
      <c r="R558" s="1">
        <v>18.88</v>
      </c>
      <c r="S558" s="1">
        <v>18.05</v>
      </c>
      <c r="T558" s="1">
        <v>0.11243400000000001</v>
      </c>
      <c r="U558" s="1">
        <f t="shared" si="16"/>
        <v>1.3136346182302774</v>
      </c>
      <c r="V558" s="1">
        <f t="shared" si="17"/>
        <v>164759.25702532489</v>
      </c>
      <c r="W558" s="1">
        <f t="shared" si="17"/>
        <v>207104.58965711304</v>
      </c>
      <c r="X558" s="1">
        <v>258534.98608670695</v>
      </c>
      <c r="Y558" s="1">
        <v>233004.7758117289</v>
      </c>
      <c r="Z558" s="1">
        <v>292890.11952280416</v>
      </c>
      <c r="AA558" s="1">
        <v>253214.41300967455</v>
      </c>
      <c r="AB558" s="1">
        <v>229796.9302086705</v>
      </c>
      <c r="AC558" s="1">
        <v>228209.6068646991</v>
      </c>
      <c r="AD558" s="1">
        <v>311743.50995527342</v>
      </c>
      <c r="AE558" s="1">
        <v>305327.92129118647</v>
      </c>
      <c r="AF558" s="1">
        <v>271388.48819547414</v>
      </c>
      <c r="AG558" s="1">
        <v>181549.06820423494</v>
      </c>
      <c r="AH558" s="1">
        <v>322737.12109188997</v>
      </c>
      <c r="AI558" s="1">
        <v>482443.34297081374</v>
      </c>
      <c r="AJ558" s="1">
        <v>271388.48819547414</v>
      </c>
    </row>
    <row r="559" spans="1:36">
      <c r="A559" s="1">
        <v>266</v>
      </c>
      <c r="B559" s="1" t="s">
        <v>1266</v>
      </c>
      <c r="C559" s="1" t="s">
        <v>1267</v>
      </c>
      <c r="D559" s="1" t="s">
        <v>53</v>
      </c>
      <c r="E559" s="1">
        <v>17.28</v>
      </c>
      <c r="F559" s="1">
        <v>17.420000000000002</v>
      </c>
      <c r="G559" s="1">
        <v>17.760000000000002</v>
      </c>
      <c r="H559" s="1">
        <v>17.71</v>
      </c>
      <c r="I559" s="1">
        <v>18.04</v>
      </c>
      <c r="J559" s="1">
        <v>17.82</v>
      </c>
      <c r="K559" s="1">
        <v>17.61</v>
      </c>
      <c r="L559" s="1">
        <v>17.649999999999999</v>
      </c>
      <c r="M559" s="1">
        <v>17.96</v>
      </c>
      <c r="N559" s="1">
        <v>17.989999999999998</v>
      </c>
      <c r="O559" s="1">
        <v>17.8</v>
      </c>
      <c r="P559" s="1">
        <v>17.43</v>
      </c>
      <c r="Q559" s="1">
        <v>17.899999999999999</v>
      </c>
      <c r="R559" s="1">
        <v>18.34</v>
      </c>
      <c r="S559" s="1">
        <v>18.149999999999999</v>
      </c>
      <c r="T559" s="1">
        <v>0.11204</v>
      </c>
      <c r="U559" s="1">
        <f t="shared" si="16"/>
        <v>1.2176936715191118</v>
      </c>
      <c r="V559" s="1">
        <f t="shared" si="17"/>
        <v>159146.9518874276</v>
      </c>
      <c r="W559" s="1">
        <f t="shared" si="17"/>
        <v>175364.84046092533</v>
      </c>
      <c r="X559" s="1">
        <v>221969.20316396243</v>
      </c>
      <c r="Y559" s="1">
        <v>214408.11723857099</v>
      </c>
      <c r="Z559" s="1">
        <v>269513.87097492767</v>
      </c>
      <c r="AA559" s="1">
        <v>231395.29425961751</v>
      </c>
      <c r="AB559" s="1">
        <v>200049.84703687823</v>
      </c>
      <c r="AC559" s="1">
        <v>205674.01375904551</v>
      </c>
      <c r="AD559" s="1">
        <v>254975.65853444629</v>
      </c>
      <c r="AE559" s="1">
        <v>260333.239123846</v>
      </c>
      <c r="AF559" s="1">
        <v>228209.6068646991</v>
      </c>
      <c r="AG559" s="1">
        <v>176584.59938693969</v>
      </c>
      <c r="AH559" s="1">
        <v>244589.00053342458</v>
      </c>
      <c r="AI559" s="1">
        <v>331810.49656974507</v>
      </c>
      <c r="AJ559" s="1">
        <v>290866.979685753</v>
      </c>
    </row>
    <row r="560" spans="1:36">
      <c r="A560" s="1">
        <v>1057</v>
      </c>
      <c r="B560" s="1" t="s">
        <v>1268</v>
      </c>
      <c r="C560" s="1" t="s">
        <v>1269</v>
      </c>
      <c r="D560" s="1" t="s">
        <v>101</v>
      </c>
      <c r="E560" s="1">
        <v>15.04</v>
      </c>
      <c r="F560" s="1">
        <v>15.15</v>
      </c>
      <c r="G560" s="1">
        <v>15.31</v>
      </c>
      <c r="H560" s="1">
        <v>15.44</v>
      </c>
      <c r="I560" s="1">
        <v>15.32</v>
      </c>
      <c r="J560" s="1">
        <v>15.6</v>
      </c>
      <c r="K560" s="1">
        <v>15.09</v>
      </c>
      <c r="L560" s="1">
        <v>15.45</v>
      </c>
      <c r="M560" s="1">
        <v>15.51</v>
      </c>
      <c r="N560" s="1">
        <v>15.34</v>
      </c>
      <c r="O560" s="1">
        <v>15.84</v>
      </c>
      <c r="P560" s="1">
        <v>15.34</v>
      </c>
      <c r="Q560" s="1">
        <v>15.26</v>
      </c>
      <c r="R560" s="1">
        <v>16.18</v>
      </c>
      <c r="S560" s="1">
        <v>15.59</v>
      </c>
      <c r="T560" s="1">
        <v>0.111555</v>
      </c>
      <c r="U560" s="1">
        <f t="shared" si="16"/>
        <v>1.2332932001992174</v>
      </c>
      <c r="V560" s="1">
        <f t="shared" si="17"/>
        <v>33689.233871865945</v>
      </c>
      <c r="W560" s="1">
        <f t="shared" si="17"/>
        <v>36358.372460719111</v>
      </c>
      <c r="X560" s="1">
        <v>40622.741911600708</v>
      </c>
      <c r="Y560" s="1">
        <v>44453.210601805265</v>
      </c>
      <c r="Z560" s="1">
        <v>40905.295426407989</v>
      </c>
      <c r="AA560" s="1">
        <v>49667.000451412707</v>
      </c>
      <c r="AB560" s="1">
        <v>34877.282138631672</v>
      </c>
      <c r="AC560" s="1">
        <v>44762.40713332803</v>
      </c>
      <c r="AD560" s="1">
        <v>46663.276809324838</v>
      </c>
      <c r="AE560" s="1">
        <v>41476.312071218126</v>
      </c>
      <c r="AF560" s="1">
        <v>58656.363048335537</v>
      </c>
      <c r="AG560" s="1">
        <v>41476.312071218126</v>
      </c>
      <c r="AH560" s="1">
        <v>39238.98219295303</v>
      </c>
      <c r="AI560" s="1">
        <v>74244.678306745394</v>
      </c>
      <c r="AJ560" s="1">
        <v>49323.925419165862</v>
      </c>
    </row>
    <row r="561" spans="1:36">
      <c r="A561" s="1">
        <v>97</v>
      </c>
      <c r="B561" s="1" t="s">
        <v>1270</v>
      </c>
      <c r="C561" s="1" t="s">
        <v>1271</v>
      </c>
      <c r="D561" s="1" t="s">
        <v>98</v>
      </c>
      <c r="E561" s="1">
        <v>17.22</v>
      </c>
      <c r="F561" s="1">
        <v>17.54</v>
      </c>
      <c r="G561" s="1">
        <v>17.64</v>
      </c>
      <c r="H561" s="1">
        <v>17.649999999999999</v>
      </c>
      <c r="I561" s="1">
        <v>18.09</v>
      </c>
      <c r="J561" s="1">
        <v>17.87</v>
      </c>
      <c r="K561" s="1">
        <v>17.62</v>
      </c>
      <c r="L561" s="1">
        <v>17.72</v>
      </c>
      <c r="M561" s="1">
        <v>18.14</v>
      </c>
      <c r="N561" s="1">
        <v>17.87</v>
      </c>
      <c r="O561" s="1">
        <v>17.89</v>
      </c>
      <c r="P561" s="1">
        <v>17.52</v>
      </c>
      <c r="Q561" s="1">
        <v>17.86</v>
      </c>
      <c r="R561" s="1">
        <v>18.12</v>
      </c>
      <c r="S561" s="1">
        <v>18.010000000000002</v>
      </c>
      <c r="T561" s="1">
        <v>0.111301</v>
      </c>
      <c r="U561" s="1">
        <f t="shared" si="16"/>
        <v>1.1813784457869043</v>
      </c>
      <c r="V561" s="1">
        <f t="shared" si="17"/>
        <v>152663.96064559321</v>
      </c>
      <c r="W561" s="1">
        <f t="shared" si="17"/>
        <v>190575.08579020741</v>
      </c>
      <c r="X561" s="1">
        <v>204253.31957052226</v>
      </c>
      <c r="Y561" s="1">
        <v>205674.01375904551</v>
      </c>
      <c r="Z561" s="1">
        <v>279018.25710905343</v>
      </c>
      <c r="AA561" s="1">
        <v>239555.43168893617</v>
      </c>
      <c r="AB561" s="1">
        <v>201441.30376178242</v>
      </c>
      <c r="AC561" s="1">
        <v>215899.44363059057</v>
      </c>
      <c r="AD561" s="1">
        <v>288857.81469635823</v>
      </c>
      <c r="AE561" s="1">
        <v>239555.43168893617</v>
      </c>
      <c r="AF561" s="1">
        <v>242899.50089618927</v>
      </c>
      <c r="AG561" s="1">
        <v>187951.38226793043</v>
      </c>
      <c r="AH561" s="1">
        <v>237900.70145146173</v>
      </c>
      <c r="AI561" s="1">
        <v>284881.02380203083</v>
      </c>
      <c r="AJ561" s="1">
        <v>263967.35571406875</v>
      </c>
    </row>
    <row r="562" spans="1:36">
      <c r="A562" s="1">
        <v>975</v>
      </c>
      <c r="B562" s="1" t="s">
        <v>1272</v>
      </c>
      <c r="C562" s="1" t="s">
        <v>1273</v>
      </c>
      <c r="D562" s="1" t="s">
        <v>478</v>
      </c>
      <c r="E562" s="1">
        <v>15.38</v>
      </c>
      <c r="F562" s="1">
        <v>15.58</v>
      </c>
      <c r="G562" s="1">
        <v>15.1</v>
      </c>
      <c r="H562" s="1">
        <v>15.32</v>
      </c>
      <c r="I562" s="1">
        <v>15.32</v>
      </c>
      <c r="J562" s="1">
        <v>15.56</v>
      </c>
      <c r="K562" s="1">
        <v>15.2</v>
      </c>
      <c r="L562" s="1">
        <v>15.51</v>
      </c>
      <c r="M562" s="1">
        <v>15.3</v>
      </c>
      <c r="N562" s="1">
        <v>15.54</v>
      </c>
      <c r="O562" s="1">
        <v>15.76</v>
      </c>
      <c r="P562" s="1">
        <v>15.43</v>
      </c>
      <c r="Q562" s="1">
        <v>15.36</v>
      </c>
      <c r="R562" s="1">
        <v>16.079999999999998</v>
      </c>
      <c r="S562" s="1">
        <v>15.61</v>
      </c>
      <c r="T562" s="1">
        <v>0.110471</v>
      </c>
      <c r="U562" s="1">
        <f t="shared" si="16"/>
        <v>1.1689728374526174</v>
      </c>
      <c r="V562" s="1">
        <f t="shared" si="17"/>
        <v>42642.369919121316</v>
      </c>
      <c r="W562" s="1">
        <f t="shared" si="17"/>
        <v>48983.220179269614</v>
      </c>
      <c r="X562" s="1">
        <v>35119.87282038921</v>
      </c>
      <c r="Y562" s="1">
        <v>40905.295426407989</v>
      </c>
      <c r="Z562" s="1">
        <v>40905.295426407989</v>
      </c>
      <c r="AA562" s="1">
        <v>48308.853712194817</v>
      </c>
      <c r="AB562" s="1">
        <v>37640.547696542824</v>
      </c>
      <c r="AC562" s="1">
        <v>46663.276809324838</v>
      </c>
      <c r="AD562" s="1">
        <v>40342.140136486232</v>
      </c>
      <c r="AE562" s="1">
        <v>47643.771447551924</v>
      </c>
      <c r="AF562" s="1">
        <v>55492.300790990601</v>
      </c>
      <c r="AG562" s="1">
        <v>44146.149846734916</v>
      </c>
      <c r="AH562" s="1">
        <v>42055.299811341181</v>
      </c>
      <c r="AI562" s="1">
        <v>69272.734306230501</v>
      </c>
      <c r="AJ562" s="1">
        <v>50012.46175921955</v>
      </c>
    </row>
    <row r="563" spans="1:36">
      <c r="A563" s="1">
        <v>764</v>
      </c>
      <c r="B563" s="1" t="s">
        <v>1274</v>
      </c>
      <c r="C563" s="1" t="s">
        <v>1275</v>
      </c>
      <c r="D563" s="1" t="s">
        <v>464</v>
      </c>
      <c r="E563" s="1">
        <v>16.329999999999998</v>
      </c>
      <c r="F563" s="1">
        <v>16.100000000000001</v>
      </c>
      <c r="G563" s="1">
        <v>16.309999999999999</v>
      </c>
      <c r="H563" s="1">
        <v>16.16</v>
      </c>
      <c r="I563" s="1">
        <v>16.760000000000002</v>
      </c>
      <c r="J563" s="1">
        <v>16.63</v>
      </c>
      <c r="K563" s="1">
        <v>16.350000000000001</v>
      </c>
      <c r="L563" s="1">
        <v>16.11</v>
      </c>
      <c r="M563" s="1">
        <v>17.149999999999999</v>
      </c>
      <c r="N563" s="1">
        <v>16.84</v>
      </c>
      <c r="O563" s="1">
        <v>16.28</v>
      </c>
      <c r="P563" s="1">
        <v>16.04</v>
      </c>
      <c r="Q563" s="1">
        <v>16.649999999999999</v>
      </c>
      <c r="R563" s="1">
        <v>16.62</v>
      </c>
      <c r="S563" s="1">
        <v>16.96</v>
      </c>
      <c r="T563" s="1">
        <v>0.110363</v>
      </c>
      <c r="U563" s="1">
        <f t="shared" si="16"/>
        <v>1.2564939023486996</v>
      </c>
      <c r="V563" s="1">
        <f t="shared" si="17"/>
        <v>82379.628512662428</v>
      </c>
      <c r="W563" s="1">
        <f t="shared" si="17"/>
        <v>70239.74564077855</v>
      </c>
      <c r="X563" s="1">
        <v>81245.48382320127</v>
      </c>
      <c r="Y563" s="1">
        <v>73222.52988070104</v>
      </c>
      <c r="Z563" s="1">
        <v>110984.6015819812</v>
      </c>
      <c r="AA563" s="1">
        <v>101421.21941679402</v>
      </c>
      <c r="AB563" s="1">
        <v>83529.605271995242</v>
      </c>
      <c r="AC563" s="1">
        <v>70728.301707554128</v>
      </c>
      <c r="AD563" s="1">
        <v>145433.48984287647</v>
      </c>
      <c r="AE563" s="1">
        <v>117312.72609667109</v>
      </c>
      <c r="AF563" s="1">
        <v>79573.475943713798</v>
      </c>
      <c r="AG563" s="1">
        <v>67378.467743731904</v>
      </c>
      <c r="AH563" s="1">
        <v>102837.00687952274</v>
      </c>
      <c r="AI563" s="1">
        <v>100720.65188089119</v>
      </c>
      <c r="AJ563" s="1">
        <v>127487.82926722315</v>
      </c>
    </row>
    <row r="564" spans="1:36">
      <c r="A564" s="1">
        <v>776</v>
      </c>
      <c r="B564" s="1" t="s">
        <v>1276</v>
      </c>
      <c r="C564" s="1" t="s">
        <v>1277</v>
      </c>
      <c r="D564" s="1" t="s">
        <v>148</v>
      </c>
      <c r="E564" s="1">
        <v>14.82</v>
      </c>
      <c r="F564" s="1">
        <v>14.98</v>
      </c>
      <c r="G564" s="1">
        <v>14.95</v>
      </c>
      <c r="H564" s="1">
        <v>14.98</v>
      </c>
      <c r="I564" s="1">
        <v>15.32</v>
      </c>
      <c r="J564" s="1">
        <v>15.12</v>
      </c>
      <c r="K564" s="1">
        <v>14.42</v>
      </c>
      <c r="L564" s="1">
        <v>14.93</v>
      </c>
      <c r="M564" s="1">
        <v>14.99</v>
      </c>
      <c r="N564" s="1">
        <v>15.31</v>
      </c>
      <c r="O564" s="1">
        <v>15.5</v>
      </c>
      <c r="P564" s="1">
        <v>14.6</v>
      </c>
      <c r="Q564" s="1">
        <v>15.21</v>
      </c>
      <c r="R564" s="1">
        <v>15.93</v>
      </c>
      <c r="S564" s="1">
        <v>15.44</v>
      </c>
      <c r="T564" s="1">
        <v>0.110148</v>
      </c>
      <c r="U564" s="1">
        <f t="shared" si="16"/>
        <v>1.2965065262524005</v>
      </c>
      <c r="V564" s="1">
        <f t="shared" si="17"/>
        <v>28924.411782452182</v>
      </c>
      <c r="W564" s="1">
        <f t="shared" si="17"/>
        <v>32316.87326083842</v>
      </c>
      <c r="X564" s="1">
        <v>31651.801626209312</v>
      </c>
      <c r="Y564" s="1">
        <v>32316.87326083842</v>
      </c>
      <c r="Z564" s="1">
        <v>40905.295426407989</v>
      </c>
      <c r="AA564" s="1">
        <v>35610.127975253847</v>
      </c>
      <c r="AB564" s="1">
        <v>21920.605057615659</v>
      </c>
      <c r="AC564" s="1">
        <v>31216.04191990375</v>
      </c>
      <c r="AD564" s="1">
        <v>32541.654890480797</v>
      </c>
      <c r="AE564" s="1">
        <v>40622.741911600708</v>
      </c>
      <c r="AF564" s="1">
        <v>46340.950011841604</v>
      </c>
      <c r="AG564" s="1">
        <v>24833.50022570635</v>
      </c>
      <c r="AH564" s="1">
        <v>37902.358410208486</v>
      </c>
      <c r="AI564" s="1">
        <v>62432.083839807397</v>
      </c>
      <c r="AJ564" s="1">
        <v>44453.210601805265</v>
      </c>
    </row>
    <row r="565" spans="1:36">
      <c r="A565" s="1">
        <v>16</v>
      </c>
      <c r="B565" s="1" t="s">
        <v>1278</v>
      </c>
      <c r="C565" s="1" t="s">
        <v>1279</v>
      </c>
      <c r="D565" s="1" t="s">
        <v>1280</v>
      </c>
      <c r="E565" s="1">
        <v>16.66</v>
      </c>
      <c r="F565" s="1">
        <v>16.82</v>
      </c>
      <c r="G565" s="1">
        <v>17.149999999999999</v>
      </c>
      <c r="H565" s="1">
        <v>17.2</v>
      </c>
      <c r="I565" s="1">
        <v>17.52</v>
      </c>
      <c r="J565" s="1">
        <v>17.309999999999999</v>
      </c>
      <c r="K565" s="1">
        <v>17.16</v>
      </c>
      <c r="L565" s="1">
        <v>17.13</v>
      </c>
      <c r="M565" s="1">
        <v>17.97</v>
      </c>
      <c r="N565" s="1">
        <v>17.34</v>
      </c>
      <c r="O565" s="1">
        <v>17.32</v>
      </c>
      <c r="P565" s="1">
        <v>16.86</v>
      </c>
      <c r="Q565" s="1">
        <v>17.420000000000002</v>
      </c>
      <c r="R565" s="1">
        <v>17.87</v>
      </c>
      <c r="S565" s="1">
        <v>17.46</v>
      </c>
      <c r="T565" s="1">
        <v>0.109373</v>
      </c>
      <c r="U565" s="1">
        <f t="shared" si="16"/>
        <v>1.28614093315886</v>
      </c>
      <c r="V565" s="1">
        <f t="shared" si="17"/>
        <v>103552.29482855652</v>
      </c>
      <c r="W565" s="1">
        <f t="shared" si="17"/>
        <v>115697.64712980874</v>
      </c>
      <c r="X565" s="1">
        <v>145433.48984287647</v>
      </c>
      <c r="Y565" s="1">
        <v>150562.19078617133</v>
      </c>
      <c r="Z565" s="1">
        <v>187951.38226793043</v>
      </c>
      <c r="AA565" s="1">
        <v>162490.96764640257</v>
      </c>
      <c r="AB565" s="1">
        <v>146445.05976140208</v>
      </c>
      <c r="AC565" s="1">
        <v>143431.26401164746</v>
      </c>
      <c r="AD565" s="1">
        <v>256749.15449062688</v>
      </c>
      <c r="AE565" s="1">
        <v>165905.24828487253</v>
      </c>
      <c r="AF565" s="1">
        <v>163621.18170563199</v>
      </c>
      <c r="AG565" s="1">
        <v>118950.35072573085</v>
      </c>
      <c r="AH565" s="1">
        <v>175364.84046092533</v>
      </c>
      <c r="AI565" s="1">
        <v>239555.43168893617</v>
      </c>
      <c r="AJ565" s="1">
        <v>180295.01718721242</v>
      </c>
    </row>
    <row r="566" spans="1:36">
      <c r="A566" s="1">
        <v>686</v>
      </c>
      <c r="B566" s="1" t="s">
        <v>1281</v>
      </c>
      <c r="C566" s="1" t="s">
        <v>1282</v>
      </c>
      <c r="D566" s="1" t="s">
        <v>32</v>
      </c>
      <c r="E566" s="1">
        <v>20.02</v>
      </c>
      <c r="F566" s="1">
        <v>20.04</v>
      </c>
      <c r="G566" s="1">
        <v>19.02</v>
      </c>
      <c r="H566" s="1">
        <v>19.59</v>
      </c>
      <c r="I566" s="1">
        <v>18.27</v>
      </c>
      <c r="J566" s="1">
        <v>18.829999999999998</v>
      </c>
      <c r="K566" s="1">
        <v>19.11</v>
      </c>
      <c r="L566" s="1">
        <v>19.510000000000002</v>
      </c>
      <c r="M566" s="1">
        <v>18.54</v>
      </c>
      <c r="N566" s="1">
        <v>18.62</v>
      </c>
      <c r="O566" s="1">
        <v>18.48</v>
      </c>
      <c r="P566" s="1">
        <v>19.46</v>
      </c>
      <c r="Q566" s="1">
        <v>18.66</v>
      </c>
      <c r="R566" s="1">
        <v>17.97</v>
      </c>
      <c r="S566" s="1">
        <v>19.18</v>
      </c>
      <c r="T566" s="1">
        <v>0.10879</v>
      </c>
      <c r="U566" s="1">
        <f t="shared" si="16"/>
        <v>0.64494752164754166</v>
      </c>
      <c r="V566" s="1">
        <f t="shared" si="17"/>
        <v>1063213.5754803082</v>
      </c>
      <c r="W566" s="1">
        <f t="shared" si="17"/>
        <v>1078055.4838997107</v>
      </c>
      <c r="X566" s="1">
        <v>531606.78774015408</v>
      </c>
      <c r="Y566" s="1">
        <v>789182.80670665263</v>
      </c>
      <c r="Z566" s="1">
        <v>316095.28718216642</v>
      </c>
      <c r="AA566" s="1">
        <v>466009.55162345781</v>
      </c>
      <c r="AB566" s="1">
        <v>565826.41366043221</v>
      </c>
      <c r="AC566" s="1">
        <v>746612.42894919775</v>
      </c>
      <c r="AD566" s="1">
        <v>381150.17158041481</v>
      </c>
      <c r="AE566" s="1">
        <v>402882.60752356489</v>
      </c>
      <c r="AF566" s="1">
        <v>365623.68367176078</v>
      </c>
      <c r="AG566" s="1">
        <v>721180.06874884979</v>
      </c>
      <c r="AH566" s="1">
        <v>414209.17931422614</v>
      </c>
      <c r="AI566" s="1">
        <v>256749.15449062688</v>
      </c>
      <c r="AJ566" s="1">
        <v>593957.42645396327</v>
      </c>
    </row>
    <row r="567" spans="1:36">
      <c r="A567" s="1">
        <v>170</v>
      </c>
      <c r="B567" s="1" t="s">
        <v>1283</v>
      </c>
      <c r="C567" s="1" t="s">
        <v>1284</v>
      </c>
      <c r="D567" s="1" t="s">
        <v>71</v>
      </c>
      <c r="E567" s="1">
        <v>17.47</v>
      </c>
      <c r="F567" s="1">
        <v>17.489999999999998</v>
      </c>
      <c r="G567" s="1">
        <v>16.96</v>
      </c>
      <c r="H567" s="1">
        <v>17.329999999999998</v>
      </c>
      <c r="I567" s="1">
        <v>17.13</v>
      </c>
      <c r="J567" s="1">
        <v>17.47</v>
      </c>
      <c r="K567" s="1">
        <v>18.649999999999999</v>
      </c>
      <c r="L567" s="1">
        <v>18.32</v>
      </c>
      <c r="M567" s="1">
        <v>17.170000000000002</v>
      </c>
      <c r="N567" s="1">
        <v>17.29</v>
      </c>
      <c r="O567" s="1">
        <v>16.7</v>
      </c>
      <c r="P567" s="1">
        <v>17.489999999999998</v>
      </c>
      <c r="Q567" s="1">
        <v>17.02</v>
      </c>
      <c r="R567" s="1">
        <v>17.09</v>
      </c>
      <c r="S567" s="1">
        <v>17.45</v>
      </c>
      <c r="T567" s="1">
        <v>0.107625</v>
      </c>
      <c r="U567" s="1">
        <f t="shared" si="16"/>
        <v>0.69690405680297973</v>
      </c>
      <c r="V567" s="1">
        <f t="shared" si="17"/>
        <v>181549.06820423494</v>
      </c>
      <c r="W567" s="1">
        <f t="shared" si="17"/>
        <v>184083.39875273034</v>
      </c>
      <c r="X567" s="1">
        <v>127487.82926722315</v>
      </c>
      <c r="Y567" s="1">
        <v>164759.25702532489</v>
      </c>
      <c r="Z567" s="1">
        <v>143431.26401164746</v>
      </c>
      <c r="AA567" s="1">
        <v>181549.06820423494</v>
      </c>
      <c r="AB567" s="1">
        <v>411348.02751809102</v>
      </c>
      <c r="AC567" s="1">
        <v>327242.36341126397</v>
      </c>
      <c r="AD567" s="1">
        <v>147463.66570513186</v>
      </c>
      <c r="AE567" s="1">
        <v>160253.90647765473</v>
      </c>
      <c r="AF567" s="1">
        <v>106463.54609520438</v>
      </c>
      <c r="AG567" s="1">
        <v>184083.39875273034</v>
      </c>
      <c r="AH567" s="1">
        <v>132901.69693503849</v>
      </c>
      <c r="AI567" s="1">
        <v>139509.12855452672</v>
      </c>
      <c r="AJ567" s="1">
        <v>179049.62853331186</v>
      </c>
    </row>
    <row r="568" spans="1:36">
      <c r="A568" s="1">
        <v>655</v>
      </c>
      <c r="B568" s="1" t="s">
        <v>1285</v>
      </c>
      <c r="C568" s="1" t="s">
        <v>1286</v>
      </c>
      <c r="D568" s="1" t="s">
        <v>26</v>
      </c>
      <c r="E568" s="1">
        <v>17.77</v>
      </c>
      <c r="F568" s="1">
        <v>17.87</v>
      </c>
      <c r="G568" s="1">
        <v>17.420000000000002</v>
      </c>
      <c r="H568" s="1">
        <v>17.72</v>
      </c>
      <c r="I568" s="1">
        <v>17.27</v>
      </c>
      <c r="J568" s="1">
        <v>17.600000000000001</v>
      </c>
      <c r="K568" s="1">
        <v>17.2</v>
      </c>
      <c r="L568" s="1">
        <v>17.64</v>
      </c>
      <c r="M568" s="1">
        <v>17.59</v>
      </c>
      <c r="N568" s="1">
        <v>17.75</v>
      </c>
      <c r="O568" s="1">
        <v>17.95</v>
      </c>
      <c r="P568" s="1">
        <v>17.670000000000002</v>
      </c>
      <c r="Q568" s="1">
        <v>17.78</v>
      </c>
      <c r="R568" s="1">
        <v>18.059999999999999</v>
      </c>
      <c r="S568" s="1">
        <v>17.420000000000002</v>
      </c>
      <c r="T568" s="1">
        <v>0.106937</v>
      </c>
      <c r="U568" s="1">
        <f t="shared" si="16"/>
        <v>1.1336141949515197</v>
      </c>
      <c r="V568" s="1">
        <f t="shared" si="17"/>
        <v>223513.12106761921</v>
      </c>
      <c r="W568" s="1">
        <f t="shared" si="17"/>
        <v>239555.43168893617</v>
      </c>
      <c r="X568" s="1">
        <v>175364.84046092533</v>
      </c>
      <c r="Y568" s="1">
        <v>215899.44363059057</v>
      </c>
      <c r="Z568" s="1">
        <v>158047.64359108318</v>
      </c>
      <c r="AA568" s="1">
        <v>198668.00180565086</v>
      </c>
      <c r="AB568" s="1">
        <v>150562.19078617133</v>
      </c>
      <c r="AC568" s="1">
        <v>204253.31957052226</v>
      </c>
      <c r="AD568" s="1">
        <v>197295.70167666313</v>
      </c>
      <c r="AE568" s="1">
        <v>220435.94988026959</v>
      </c>
      <c r="AF568" s="1">
        <v>253214.41300967455</v>
      </c>
      <c r="AG568" s="1">
        <v>208545.11599744955</v>
      </c>
      <c r="AH568" s="1">
        <v>225067.77776953875</v>
      </c>
      <c r="AI568" s="1">
        <v>273276.14440993435</v>
      </c>
      <c r="AJ568" s="1">
        <v>175364.84046092533</v>
      </c>
    </row>
    <row r="569" spans="1:36">
      <c r="A569" s="1">
        <v>285</v>
      </c>
      <c r="B569" s="1" t="s">
        <v>1287</v>
      </c>
      <c r="C569" s="1" t="s">
        <v>1288</v>
      </c>
      <c r="D569" s="1" t="s">
        <v>808</v>
      </c>
      <c r="E569" s="1">
        <v>16.23</v>
      </c>
      <c r="F569" s="1">
        <v>16.34</v>
      </c>
      <c r="G569" s="1">
        <v>16.53</v>
      </c>
      <c r="H569" s="1">
        <v>16.39</v>
      </c>
      <c r="I569" s="1">
        <v>16.59</v>
      </c>
      <c r="J569" s="1">
        <v>16.55</v>
      </c>
      <c r="K569" s="1">
        <v>16.34</v>
      </c>
      <c r="L569" s="1">
        <v>16.47</v>
      </c>
      <c r="M569" s="1">
        <v>16.649999999999999</v>
      </c>
      <c r="N569" s="1">
        <v>16.760000000000002</v>
      </c>
      <c r="O569" s="1">
        <v>16.66</v>
      </c>
      <c r="P569" s="1">
        <v>16.14</v>
      </c>
      <c r="Q569" s="1">
        <v>16.63</v>
      </c>
      <c r="R569" s="1">
        <v>17.329999999999998</v>
      </c>
      <c r="S569" s="1">
        <v>16.71</v>
      </c>
      <c r="T569" s="1">
        <v>0.10687099999999999</v>
      </c>
      <c r="U569" s="1">
        <f t="shared" si="16"/>
        <v>1.2304682074477762</v>
      </c>
      <c r="V569" s="1">
        <f t="shared" si="17"/>
        <v>76862.911232860381</v>
      </c>
      <c r="W569" s="1">
        <f t="shared" si="17"/>
        <v>82952.624142436252</v>
      </c>
      <c r="X569" s="1">
        <v>94629.343757762355</v>
      </c>
      <c r="Y569" s="1">
        <v>85877.942115261714</v>
      </c>
      <c r="Z569" s="1">
        <v>98647.850838331738</v>
      </c>
      <c r="AA569" s="1">
        <v>95950.320169492436</v>
      </c>
      <c r="AB569" s="1">
        <v>82952.624142436252</v>
      </c>
      <c r="AC569" s="1">
        <v>90774.534102117454</v>
      </c>
      <c r="AD569" s="1">
        <v>102837.00687952274</v>
      </c>
      <c r="AE569" s="1">
        <v>110984.6015819812</v>
      </c>
      <c r="AF569" s="1">
        <v>103552.29482855652</v>
      </c>
      <c r="AG569" s="1">
        <v>72214.453674089542</v>
      </c>
      <c r="AH569" s="1">
        <v>101421.21941679402</v>
      </c>
      <c r="AI569" s="1">
        <v>164759.25702532489</v>
      </c>
      <c r="AJ569" s="1">
        <v>107204.05861928548</v>
      </c>
    </row>
    <row r="570" spans="1:36">
      <c r="A570" s="1">
        <v>30</v>
      </c>
      <c r="B570" s="1" t="s">
        <v>1289</v>
      </c>
      <c r="C570" s="1" t="s">
        <v>1290</v>
      </c>
      <c r="D570" s="1" t="s">
        <v>214</v>
      </c>
      <c r="E570" s="1">
        <v>17.170000000000002</v>
      </c>
      <c r="F570" s="1">
        <v>17.34</v>
      </c>
      <c r="G570" s="1">
        <v>17.75</v>
      </c>
      <c r="H570" s="1">
        <v>17.77</v>
      </c>
      <c r="I570" s="1">
        <v>18.3</v>
      </c>
      <c r="J570" s="1">
        <v>18.04</v>
      </c>
      <c r="K570" s="1">
        <v>17.649999999999999</v>
      </c>
      <c r="L570" s="1">
        <v>17.55</v>
      </c>
      <c r="M570" s="1">
        <v>18.41</v>
      </c>
      <c r="N570" s="1">
        <v>18</v>
      </c>
      <c r="O570" s="1">
        <v>18</v>
      </c>
      <c r="P570" s="1">
        <v>17.48</v>
      </c>
      <c r="Q570" s="1">
        <v>18.010000000000002</v>
      </c>
      <c r="R570" s="1">
        <v>18.47</v>
      </c>
      <c r="S570" s="1">
        <v>18.13</v>
      </c>
      <c r="T570" s="1">
        <v>0.106667</v>
      </c>
      <c r="U570" s="1">
        <f t="shared" si="16"/>
        <v>1.2881988576580676</v>
      </c>
      <c r="V570" s="1">
        <f t="shared" si="17"/>
        <v>147463.66570513186</v>
      </c>
      <c r="W570" s="1">
        <f t="shared" si="17"/>
        <v>165905.24828487253</v>
      </c>
      <c r="X570" s="1">
        <v>220435.94988026959</v>
      </c>
      <c r="Y570" s="1">
        <v>223513.12106761921</v>
      </c>
      <c r="Z570" s="1">
        <v>322737.12109188997</v>
      </c>
      <c r="AA570" s="1">
        <v>269513.87097492767</v>
      </c>
      <c r="AB570" s="1">
        <v>205674.01375904551</v>
      </c>
      <c r="AC570" s="1">
        <v>191900.64033898487</v>
      </c>
      <c r="AD570" s="1">
        <v>348307.01405051566</v>
      </c>
      <c r="AE570" s="1">
        <v>262144</v>
      </c>
      <c r="AF570" s="1">
        <v>262144</v>
      </c>
      <c r="AG570" s="1">
        <v>182811.84183588036</v>
      </c>
      <c r="AH570" s="1">
        <v>263967.35571406875</v>
      </c>
      <c r="AI570" s="1">
        <v>363098.13640846993</v>
      </c>
      <c r="AJ570" s="1">
        <v>286862.52802329499</v>
      </c>
    </row>
    <row r="571" spans="1:36">
      <c r="A571" s="1">
        <v>584</v>
      </c>
      <c r="B571" s="1" t="s">
        <v>1291</v>
      </c>
      <c r="C571" s="1" t="s">
        <v>1292</v>
      </c>
      <c r="D571" s="1" t="s">
        <v>77</v>
      </c>
      <c r="E571" s="1">
        <v>16.98</v>
      </c>
      <c r="F571" s="1">
        <v>16.8</v>
      </c>
      <c r="G571" s="1">
        <v>16.77</v>
      </c>
      <c r="H571" s="1">
        <v>16.63</v>
      </c>
      <c r="I571" s="1">
        <v>16.79</v>
      </c>
      <c r="J571" s="1">
        <v>16.91</v>
      </c>
      <c r="K571" s="1">
        <v>16.899999999999999</v>
      </c>
      <c r="L571" s="1">
        <v>16.670000000000002</v>
      </c>
      <c r="M571" s="1">
        <v>16.75</v>
      </c>
      <c r="N571" s="1">
        <v>16.77</v>
      </c>
      <c r="O571" s="1">
        <v>16.420000000000002</v>
      </c>
      <c r="P571" s="1">
        <v>16.899999999999999</v>
      </c>
      <c r="Q571" s="1">
        <v>16.7</v>
      </c>
      <c r="R571" s="1">
        <v>16.309999999999999</v>
      </c>
      <c r="S571" s="1">
        <v>16.53</v>
      </c>
      <c r="T571" s="1">
        <v>0.106618</v>
      </c>
      <c r="U571" s="1">
        <f t="shared" si="16"/>
        <v>0.88772289977398988</v>
      </c>
      <c r="V571" s="1">
        <f t="shared" si="17"/>
        <v>129267.49304335346</v>
      </c>
      <c r="W571" s="1">
        <f t="shared" si="17"/>
        <v>114104.80343234955</v>
      </c>
      <c r="X571" s="1">
        <v>111756.56053380961</v>
      </c>
      <c r="Y571" s="1">
        <v>101421.21941679402</v>
      </c>
      <c r="Z571" s="1">
        <v>113316.62398198435</v>
      </c>
      <c r="AA571" s="1">
        <v>123145.12578497895</v>
      </c>
      <c r="AB571" s="1">
        <v>122294.50026671228</v>
      </c>
      <c r="AC571" s="1">
        <v>104272.55799872478</v>
      </c>
      <c r="AD571" s="1">
        <v>110217.97494013479</v>
      </c>
      <c r="AE571" s="1">
        <v>111756.56053380961</v>
      </c>
      <c r="AF571" s="1">
        <v>87682.420230462652</v>
      </c>
      <c r="AG571" s="1">
        <v>122294.50026671228</v>
      </c>
      <c r="AH571" s="1">
        <v>106463.54609520438</v>
      </c>
      <c r="AI571" s="1">
        <v>81245.48382320127</v>
      </c>
      <c r="AJ571" s="1">
        <v>94629.343757762355</v>
      </c>
    </row>
    <row r="572" spans="1:36">
      <c r="A572" s="1">
        <v>577</v>
      </c>
      <c r="B572" s="1" t="s">
        <v>1293</v>
      </c>
      <c r="C572" s="1" t="s">
        <v>1294</v>
      </c>
      <c r="D572" s="1" t="s">
        <v>190</v>
      </c>
      <c r="E572" s="1">
        <v>18.2</v>
      </c>
      <c r="F572" s="1">
        <v>18.23</v>
      </c>
      <c r="G572" s="1">
        <v>18.48</v>
      </c>
      <c r="H572" s="1">
        <v>18.18</v>
      </c>
      <c r="I572" s="1">
        <v>18.43</v>
      </c>
      <c r="J572" s="1">
        <v>18.37</v>
      </c>
      <c r="K572" s="1">
        <v>19.010000000000002</v>
      </c>
      <c r="L572" s="1">
        <v>18.54</v>
      </c>
      <c r="M572" s="1">
        <v>18.91</v>
      </c>
      <c r="N572" s="1">
        <v>18.95</v>
      </c>
      <c r="O572" s="1">
        <v>18.52</v>
      </c>
      <c r="P572" s="1">
        <v>18.32</v>
      </c>
      <c r="Q572" s="1">
        <v>18.93</v>
      </c>
      <c r="R572" s="1">
        <v>18.649999999999999</v>
      </c>
      <c r="S572" s="1">
        <v>18.64</v>
      </c>
      <c r="T572" s="1">
        <v>0.106004</v>
      </c>
      <c r="U572" s="1">
        <f t="shared" si="16"/>
        <v>1.2022441600920066</v>
      </c>
      <c r="V572" s="1">
        <f t="shared" si="17"/>
        <v>301124.38157234271</v>
      </c>
      <c r="W572" s="1">
        <f t="shared" si="17"/>
        <v>307451.64493144158</v>
      </c>
      <c r="X572" s="1">
        <v>365623.68367176078</v>
      </c>
      <c r="Y572" s="1">
        <v>296978.71322698164</v>
      </c>
      <c r="Z572" s="1">
        <v>353169.19877387944</v>
      </c>
      <c r="AA572" s="1">
        <v>338782.54043463472</v>
      </c>
      <c r="AB572" s="1">
        <v>527934.7114281375</v>
      </c>
      <c r="AC572" s="1">
        <v>381150.17158041481</v>
      </c>
      <c r="AD572" s="1">
        <v>492580.50313991588</v>
      </c>
      <c r="AE572" s="1">
        <v>506428.82601934916</v>
      </c>
      <c r="AF572" s="1">
        <v>375902.76453586086</v>
      </c>
      <c r="AG572" s="1">
        <v>327242.36341126397</v>
      </c>
      <c r="AH572" s="1">
        <v>499456.6707184593</v>
      </c>
      <c r="AI572" s="1">
        <v>411348.02751809102</v>
      </c>
      <c r="AJ572" s="1">
        <v>408506.63914104382</v>
      </c>
    </row>
    <row r="573" spans="1:36">
      <c r="A573" s="1">
        <v>377</v>
      </c>
      <c r="B573" s="1" t="s">
        <v>1295</v>
      </c>
      <c r="C573" s="1" t="s">
        <v>1296</v>
      </c>
      <c r="D573" s="1" t="s">
        <v>648</v>
      </c>
      <c r="E573" s="1">
        <v>15.69</v>
      </c>
      <c r="F573" s="1">
        <v>16.16</v>
      </c>
      <c r="G573" s="1">
        <v>16.68</v>
      </c>
      <c r="H573" s="1">
        <v>16.55</v>
      </c>
      <c r="I573" s="1">
        <v>16.670000000000002</v>
      </c>
      <c r="J573" s="1">
        <v>16.579999999999998</v>
      </c>
      <c r="K573" s="1">
        <v>16.38</v>
      </c>
      <c r="L573" s="1">
        <v>16.27</v>
      </c>
      <c r="M573" s="1">
        <v>16.8</v>
      </c>
      <c r="N573" s="1">
        <v>16.920000000000002</v>
      </c>
      <c r="O573" s="1">
        <v>16.5</v>
      </c>
      <c r="P573" s="1">
        <v>16.149999999999999</v>
      </c>
      <c r="Q573" s="1">
        <v>16.75</v>
      </c>
      <c r="R573" s="1">
        <v>17.45</v>
      </c>
      <c r="S573" s="1">
        <v>16.78</v>
      </c>
      <c r="T573" s="1">
        <v>0.10594199999999999</v>
      </c>
      <c r="U573" s="1">
        <f t="shared" si="16"/>
        <v>1.3269519557274292</v>
      </c>
      <c r="V573" s="1">
        <f t="shared" si="17"/>
        <v>52864.074332381235</v>
      </c>
      <c r="W573" s="1">
        <f t="shared" si="17"/>
        <v>73222.52988070104</v>
      </c>
      <c r="X573" s="1">
        <v>104997.83099542695</v>
      </c>
      <c r="Y573" s="1">
        <v>95950.320169492436</v>
      </c>
      <c r="Z573" s="1">
        <v>104272.55799872478</v>
      </c>
      <c r="AA573" s="1">
        <v>97966.440358539243</v>
      </c>
      <c r="AB573" s="1">
        <v>85284.739838242487</v>
      </c>
      <c r="AC573" s="1">
        <v>79023.821795541589</v>
      </c>
      <c r="AD573" s="1">
        <v>114104.80343234955</v>
      </c>
      <c r="AE573" s="1">
        <v>124001.66787161745</v>
      </c>
      <c r="AF573" s="1">
        <v>92681.900023683047</v>
      </c>
      <c r="AG573" s="1">
        <v>72716.744921438236</v>
      </c>
      <c r="AH573" s="1">
        <v>110217.97494013479</v>
      </c>
      <c r="AI573" s="1">
        <v>179049.62853331186</v>
      </c>
      <c r="AJ573" s="1">
        <v>112533.88888476937</v>
      </c>
    </row>
    <row r="574" spans="1:36">
      <c r="A574" s="1">
        <v>1021</v>
      </c>
      <c r="B574" s="4" t="s">
        <v>1297</v>
      </c>
      <c r="C574" s="4" t="s">
        <v>1298</v>
      </c>
      <c r="D574" s="1" t="s">
        <v>433</v>
      </c>
      <c r="E574" s="1">
        <v>16.43</v>
      </c>
      <c r="F574" s="1">
        <v>17.29</v>
      </c>
      <c r="G574" s="1">
        <v>16.87</v>
      </c>
      <c r="H574" s="1">
        <v>17.16</v>
      </c>
      <c r="I574" s="1">
        <v>17.55</v>
      </c>
      <c r="J574" s="1">
        <v>17.149999999999999</v>
      </c>
      <c r="K574" s="1">
        <v>17.579999999999998</v>
      </c>
      <c r="L574" s="1">
        <v>17.29</v>
      </c>
      <c r="M574" s="1">
        <v>17.79</v>
      </c>
      <c r="N574" s="1">
        <v>17.510000000000002</v>
      </c>
      <c r="O574" s="1">
        <v>17.36</v>
      </c>
      <c r="P574" s="1">
        <v>17.23</v>
      </c>
      <c r="Q574" s="1">
        <v>17.489999999999998</v>
      </c>
      <c r="R574" s="1">
        <v>17.53</v>
      </c>
      <c r="S574" s="1">
        <v>17.38</v>
      </c>
      <c r="T574" s="1">
        <v>0.10534300000000001</v>
      </c>
      <c r="U574" s="1">
        <f t="shared" si="16"/>
        <v>1.2098751596929449</v>
      </c>
      <c r="V574" s="1">
        <f t="shared" si="17"/>
        <v>88292.299693469846</v>
      </c>
      <c r="W574" s="1">
        <f t="shared" si="17"/>
        <v>160253.90647765473</v>
      </c>
      <c r="X574" s="1">
        <v>119777.71584446807</v>
      </c>
      <c r="Y574" s="1">
        <v>146445.05976140208</v>
      </c>
      <c r="Z574" s="1">
        <v>191900.64033898487</v>
      </c>
      <c r="AA574" s="1">
        <v>145433.48984287647</v>
      </c>
      <c r="AB574" s="1">
        <v>195932.88071707849</v>
      </c>
      <c r="AC574" s="1">
        <v>160253.90647765473</v>
      </c>
      <c r="AD574" s="1">
        <v>226633.24796396869</v>
      </c>
      <c r="AE574" s="1">
        <v>186653.10723729938</v>
      </c>
      <c r="AF574" s="1">
        <v>168221.19924536475</v>
      </c>
      <c r="AG574" s="1">
        <v>153725.82246572076</v>
      </c>
      <c r="AH574" s="1">
        <v>184083.39875273034</v>
      </c>
      <c r="AI574" s="1">
        <v>189258.68751552471</v>
      </c>
      <c r="AJ574" s="1">
        <v>170569.47967648497</v>
      </c>
    </row>
    <row r="575" spans="1:36">
      <c r="A575" s="1">
        <v>535</v>
      </c>
      <c r="B575" s="1" t="s">
        <v>1299</v>
      </c>
      <c r="C575" s="1" t="s">
        <v>1300</v>
      </c>
      <c r="D575" s="1" t="s">
        <v>246</v>
      </c>
      <c r="E575" s="1">
        <v>15.44</v>
      </c>
      <c r="F575" s="1">
        <v>15.91</v>
      </c>
      <c r="G575" s="1">
        <v>16.23</v>
      </c>
      <c r="H575" s="1">
        <v>16.010000000000002</v>
      </c>
      <c r="I575" s="1">
        <v>16.39</v>
      </c>
      <c r="J575" s="1">
        <v>16.07</v>
      </c>
      <c r="K575" s="1">
        <v>13.77</v>
      </c>
      <c r="L575" s="1">
        <v>15.92</v>
      </c>
      <c r="M575" s="1">
        <v>16.510000000000002</v>
      </c>
      <c r="N575" s="1">
        <v>16.43</v>
      </c>
      <c r="O575" s="1">
        <v>16.170000000000002</v>
      </c>
      <c r="P575" s="1">
        <v>15.76</v>
      </c>
      <c r="Q575" s="1">
        <v>16.41</v>
      </c>
      <c r="R575" s="1">
        <v>17.149999999999999</v>
      </c>
      <c r="S575" s="1">
        <v>16.45</v>
      </c>
      <c r="T575" s="1">
        <v>0.104377</v>
      </c>
      <c r="U575" s="1">
        <f t="shared" si="16"/>
        <v>1.5083510893563223</v>
      </c>
      <c r="V575" s="1">
        <f t="shared" si="17"/>
        <v>44453.210601805265</v>
      </c>
      <c r="W575" s="1">
        <f t="shared" si="17"/>
        <v>61572.56289248947</v>
      </c>
      <c r="X575" s="1">
        <v>76862.911232860381</v>
      </c>
      <c r="Y575" s="1">
        <v>65991.838928517172</v>
      </c>
      <c r="Z575" s="1">
        <v>85877.942115261714</v>
      </c>
      <c r="AA575" s="1">
        <v>68794.232577921372</v>
      </c>
      <c r="AB575" s="1">
        <v>13969.570066726195</v>
      </c>
      <c r="AC575" s="1">
        <v>62000.833935808609</v>
      </c>
      <c r="AD575" s="1">
        <v>93326.55361864969</v>
      </c>
      <c r="AE575" s="1">
        <v>88292.299693469846</v>
      </c>
      <c r="AF575" s="1">
        <v>73731.832852565931</v>
      </c>
      <c r="AG575" s="1">
        <v>55492.300790990601</v>
      </c>
      <c r="AH575" s="1">
        <v>87076.7535126289</v>
      </c>
      <c r="AI575" s="1">
        <v>145433.48984287647</v>
      </c>
      <c r="AJ575" s="1">
        <v>89524.814266655914</v>
      </c>
    </row>
    <row r="576" spans="1:36">
      <c r="A576" s="1">
        <v>432</v>
      </c>
      <c r="B576" s="1" t="s">
        <v>1301</v>
      </c>
      <c r="C576" s="1" t="s">
        <v>1302</v>
      </c>
      <c r="D576" s="1" t="s">
        <v>56</v>
      </c>
      <c r="E576" s="1">
        <v>16.62</v>
      </c>
      <c r="F576" s="1">
        <v>16.71</v>
      </c>
      <c r="G576" s="1">
        <v>16.93</v>
      </c>
      <c r="H576" s="1">
        <v>16.940000000000001</v>
      </c>
      <c r="I576" s="1">
        <v>17.05</v>
      </c>
      <c r="J576" s="1">
        <v>17.03</v>
      </c>
      <c r="K576" s="1">
        <v>17.04</v>
      </c>
      <c r="L576" s="1">
        <v>16.75</v>
      </c>
      <c r="M576" s="1">
        <v>17.54</v>
      </c>
      <c r="N576" s="1">
        <v>17.03</v>
      </c>
      <c r="O576" s="1">
        <v>17.100000000000001</v>
      </c>
      <c r="P576" s="1">
        <v>16.66</v>
      </c>
      <c r="Q576" s="1">
        <v>17.04</v>
      </c>
      <c r="R576" s="1">
        <v>17.260000000000002</v>
      </c>
      <c r="S576" s="1">
        <v>17.23</v>
      </c>
      <c r="T576" s="1">
        <v>0.104214</v>
      </c>
      <c r="U576" s="1">
        <f t="shared" si="16"/>
        <v>1.1908432287151811</v>
      </c>
      <c r="V576" s="1">
        <f t="shared" si="17"/>
        <v>100720.65188089119</v>
      </c>
      <c r="W576" s="1">
        <f t="shared" si="17"/>
        <v>107204.05861928548</v>
      </c>
      <c r="X576" s="1">
        <v>124864.16767961481</v>
      </c>
      <c r="Y576" s="1">
        <v>125732.66664820103</v>
      </c>
      <c r="Z576" s="1">
        <v>135694.24409773704</v>
      </c>
      <c r="AA576" s="1">
        <v>133826.10134069319</v>
      </c>
      <c r="AB576" s="1">
        <v>134756.93548746381</v>
      </c>
      <c r="AC576" s="1">
        <v>110217.97494013479</v>
      </c>
      <c r="AD576" s="1">
        <v>190575.08579020741</v>
      </c>
      <c r="AE576" s="1">
        <v>133826.10134069319</v>
      </c>
      <c r="AF576" s="1">
        <v>140479.4912815571</v>
      </c>
      <c r="AG576" s="1">
        <v>103552.29482855652</v>
      </c>
      <c r="AH576" s="1">
        <v>134756.93548746381</v>
      </c>
      <c r="AI576" s="1">
        <v>156955.92877181244</v>
      </c>
      <c r="AJ576" s="1">
        <v>153725.82246572076</v>
      </c>
    </row>
    <row r="577" spans="1:36">
      <c r="A577" s="1">
        <v>312</v>
      </c>
      <c r="B577" s="1" t="s">
        <v>1303</v>
      </c>
      <c r="C577" s="1" t="s">
        <v>1304</v>
      </c>
      <c r="D577" s="1" t="s">
        <v>59</v>
      </c>
      <c r="E577" s="1">
        <v>18.13</v>
      </c>
      <c r="F577" s="1">
        <v>18.309999999999999</v>
      </c>
      <c r="G577" s="1">
        <v>18.73</v>
      </c>
      <c r="H577" s="1">
        <v>18.57</v>
      </c>
      <c r="I577" s="1">
        <v>18.690000000000001</v>
      </c>
      <c r="J577" s="1">
        <v>18.66</v>
      </c>
      <c r="K577" s="1">
        <v>18.64</v>
      </c>
      <c r="L577" s="1">
        <v>18.39</v>
      </c>
      <c r="M577" s="1">
        <v>18.96</v>
      </c>
      <c r="N577" s="1">
        <v>18.940000000000001</v>
      </c>
      <c r="O577" s="1">
        <v>18.72</v>
      </c>
      <c r="P577" s="1">
        <v>18.149999999999999</v>
      </c>
      <c r="Q577" s="1">
        <v>18.920000000000002</v>
      </c>
      <c r="R577" s="1">
        <v>19.2</v>
      </c>
      <c r="S577" s="1">
        <v>18.8</v>
      </c>
      <c r="T577" s="1">
        <v>0.103974</v>
      </c>
      <c r="U577" s="1">
        <f t="shared" si="16"/>
        <v>1.2430815083667415</v>
      </c>
      <c r="V577" s="1">
        <f t="shared" si="17"/>
        <v>286862.52802329499</v>
      </c>
      <c r="W577" s="1">
        <f t="shared" si="17"/>
        <v>324981.93529280514</v>
      </c>
      <c r="X577" s="1">
        <v>434802.28603596229</v>
      </c>
      <c r="Y577" s="1">
        <v>389158.9468989814</v>
      </c>
      <c r="Z577" s="1">
        <v>422912.59465905</v>
      </c>
      <c r="AA577" s="1">
        <v>414209.17931422614</v>
      </c>
      <c r="AB577" s="1">
        <v>408506.63914104382</v>
      </c>
      <c r="AC577" s="1">
        <v>343511.76846104692</v>
      </c>
      <c r="AD577" s="1">
        <v>509951.31706889265</v>
      </c>
      <c r="AE577" s="1">
        <v>502930.66659280425</v>
      </c>
      <c r="AF577" s="1">
        <v>431798.8872611812</v>
      </c>
      <c r="AG577" s="1">
        <v>290866.979685753</v>
      </c>
      <c r="AH577" s="1">
        <v>496006.67148646986</v>
      </c>
      <c r="AI577" s="1">
        <v>602248.76314468542</v>
      </c>
      <c r="AJ577" s="1">
        <v>456419.21372939827</v>
      </c>
    </row>
    <row r="578" spans="1:36">
      <c r="A578" s="1">
        <v>363</v>
      </c>
      <c r="B578" s="1" t="s">
        <v>1305</v>
      </c>
      <c r="C578" s="1" t="s">
        <v>1306</v>
      </c>
      <c r="D578" s="1" t="s">
        <v>116</v>
      </c>
      <c r="E578" s="1">
        <v>17.64</v>
      </c>
      <c r="F578" s="1">
        <v>17.690000000000001</v>
      </c>
      <c r="G578" s="1">
        <v>17.48</v>
      </c>
      <c r="H578" s="1">
        <v>17.559999999999999</v>
      </c>
      <c r="I578" s="1">
        <v>17.920000000000002</v>
      </c>
      <c r="J578" s="1">
        <v>17.809999999999999</v>
      </c>
      <c r="K578" s="1">
        <v>17.73</v>
      </c>
      <c r="L578" s="1">
        <v>17.600000000000001</v>
      </c>
      <c r="M578" s="1">
        <v>18.190000000000001</v>
      </c>
      <c r="N578" s="1">
        <v>17.78</v>
      </c>
      <c r="O578" s="1">
        <v>17.649999999999999</v>
      </c>
      <c r="P578" s="1">
        <v>17.649999999999999</v>
      </c>
      <c r="Q578" s="1">
        <v>17.71</v>
      </c>
      <c r="R578" s="1">
        <v>18.010000000000002</v>
      </c>
      <c r="S578" s="1">
        <v>18.02</v>
      </c>
      <c r="T578" s="1">
        <v>0.103849</v>
      </c>
      <c r="U578" s="1">
        <f t="shared" si="16"/>
        <v>1.1387977792686061</v>
      </c>
      <c r="V578" s="1">
        <f t="shared" si="17"/>
        <v>204253.31957052226</v>
      </c>
      <c r="W578" s="1">
        <f t="shared" si="17"/>
        <v>211456.29732952535</v>
      </c>
      <c r="X578" s="1">
        <v>182811.84183588036</v>
      </c>
      <c r="Y578" s="1">
        <v>193235.41484877898</v>
      </c>
      <c r="Z578" s="1">
        <v>248003.33574323493</v>
      </c>
      <c r="AA578" s="1">
        <v>229796.9302086705</v>
      </c>
      <c r="AB578" s="1">
        <v>217401.14301798114</v>
      </c>
      <c r="AC578" s="1">
        <v>198668.00180565086</v>
      </c>
      <c r="AD578" s="1">
        <v>299044.36353261216</v>
      </c>
      <c r="AE578" s="1">
        <v>225067.77776953875</v>
      </c>
      <c r="AF578" s="1">
        <v>205674.01375904551</v>
      </c>
      <c r="AG578" s="1">
        <v>205674.01375904551</v>
      </c>
      <c r="AH578" s="1">
        <v>214408.11723857099</v>
      </c>
      <c r="AI578" s="1">
        <v>263967.35571406875</v>
      </c>
      <c r="AJ578" s="1">
        <v>265803.39387007704</v>
      </c>
    </row>
    <row r="579" spans="1:36">
      <c r="A579" s="1">
        <v>679</v>
      </c>
      <c r="B579" s="1" t="s">
        <v>1307</v>
      </c>
      <c r="C579" s="1" t="s">
        <v>1308</v>
      </c>
      <c r="D579" s="1" t="s">
        <v>127</v>
      </c>
      <c r="E579" s="1">
        <v>18.440000000000001</v>
      </c>
      <c r="F579" s="1">
        <v>18.11</v>
      </c>
      <c r="G579" s="1">
        <v>18.920000000000002</v>
      </c>
      <c r="H579" s="1">
        <v>18.579999999999998</v>
      </c>
      <c r="I579" s="1">
        <v>18.23</v>
      </c>
      <c r="J579" s="1">
        <v>18.600000000000001</v>
      </c>
      <c r="K579" s="1">
        <v>17.899999999999999</v>
      </c>
      <c r="L579" s="1">
        <v>18.13</v>
      </c>
      <c r="M579" s="1">
        <v>18.32</v>
      </c>
      <c r="N579" s="1">
        <v>18.95</v>
      </c>
      <c r="O579" s="1">
        <v>18.71</v>
      </c>
      <c r="P579" s="1">
        <v>18.329999999999998</v>
      </c>
      <c r="Q579" s="1">
        <v>18.829999999999998</v>
      </c>
      <c r="R579" s="1">
        <v>18.61</v>
      </c>
      <c r="S579" s="1">
        <v>18.72</v>
      </c>
      <c r="T579" s="1">
        <v>0.10373499999999999</v>
      </c>
      <c r="U579" s="1">
        <f t="shared" ref="U579:U642" si="18">AVERAGE(AD579:AJ579)/AVERAGE(V579:AC579)</f>
        <v>1.1955037150737728</v>
      </c>
      <c r="V579" s="1">
        <f t="shared" ref="V579:W642" si="19">2^E579</f>
        <v>355625.68481444282</v>
      </c>
      <c r="W579" s="1">
        <f t="shared" si="19"/>
        <v>282913.20683021611</v>
      </c>
      <c r="X579" s="1">
        <v>496006.67148646986</v>
      </c>
      <c r="Y579" s="1">
        <v>391865.76143415633</v>
      </c>
      <c r="Z579" s="1">
        <v>307451.64493144158</v>
      </c>
      <c r="AA579" s="1">
        <v>397336.00361130171</v>
      </c>
      <c r="AB579" s="1">
        <v>244589.00053342458</v>
      </c>
      <c r="AC579" s="1">
        <v>286862.52802329499</v>
      </c>
      <c r="AD579" s="1">
        <v>327242.36341126397</v>
      </c>
      <c r="AE579" s="1">
        <v>506428.82601934916</v>
      </c>
      <c r="AF579" s="1">
        <v>428816.23447714199</v>
      </c>
      <c r="AG579" s="1">
        <v>329518.51405064977</v>
      </c>
      <c r="AH579" s="1">
        <v>466009.55162345781</v>
      </c>
      <c r="AI579" s="1">
        <v>400099.69407375652</v>
      </c>
      <c r="AJ579" s="1">
        <v>431798.8872611812</v>
      </c>
    </row>
    <row r="580" spans="1:36">
      <c r="A580" s="1">
        <v>198</v>
      </c>
      <c r="B580" s="1" t="s">
        <v>1309</v>
      </c>
      <c r="C580" s="1" t="s">
        <v>1310</v>
      </c>
      <c r="D580" s="1" t="s">
        <v>179</v>
      </c>
      <c r="E580" s="1">
        <v>18.47</v>
      </c>
      <c r="F580" s="1">
        <v>18.47</v>
      </c>
      <c r="G580" s="1">
        <v>17.850000000000001</v>
      </c>
      <c r="H580" s="1">
        <v>18.04</v>
      </c>
      <c r="I580" s="1">
        <v>17.690000000000001</v>
      </c>
      <c r="J580" s="1">
        <v>17.98</v>
      </c>
      <c r="K580" s="1">
        <v>18.07</v>
      </c>
      <c r="L580" s="1">
        <v>18.27</v>
      </c>
      <c r="M580" s="1">
        <v>18.899999999999999</v>
      </c>
      <c r="N580" s="1">
        <v>18.05</v>
      </c>
      <c r="O580" s="1">
        <v>18.100000000000001</v>
      </c>
      <c r="P580" s="1">
        <v>18.309999999999999</v>
      </c>
      <c r="Q580" s="1">
        <v>18.11</v>
      </c>
      <c r="R580" s="1">
        <v>18.34</v>
      </c>
      <c r="S580" s="1">
        <v>18.37</v>
      </c>
      <c r="T580" s="1">
        <v>0.103422</v>
      </c>
      <c r="U580" s="1">
        <f t="shared" si="18"/>
        <v>1.1562045512919521</v>
      </c>
      <c r="V580" s="1">
        <f t="shared" si="19"/>
        <v>363098.13640846993</v>
      </c>
      <c r="W580" s="1">
        <f t="shared" si="19"/>
        <v>363098.13640846993</v>
      </c>
      <c r="X580" s="1">
        <v>236257.40127065353</v>
      </c>
      <c r="Y580" s="1">
        <v>269513.87097492767</v>
      </c>
      <c r="Z580" s="1">
        <v>211456.29732952535</v>
      </c>
      <c r="AA580" s="1">
        <v>258534.98608670695</v>
      </c>
      <c r="AB580" s="1">
        <v>275176.93031168508</v>
      </c>
      <c r="AC580" s="1">
        <v>316095.28718216642</v>
      </c>
      <c r="AD580" s="1">
        <v>489178.00106684922</v>
      </c>
      <c r="AE580" s="1">
        <v>271388.48819547414</v>
      </c>
      <c r="AF580" s="1">
        <v>280958.98256311426</v>
      </c>
      <c r="AG580" s="1">
        <v>324981.93529280514</v>
      </c>
      <c r="AH580" s="1">
        <v>282913.20683021611</v>
      </c>
      <c r="AI580" s="1">
        <v>331810.49656974507</v>
      </c>
      <c r="AJ580" s="1">
        <v>338782.54043463472</v>
      </c>
    </row>
    <row r="581" spans="1:36">
      <c r="A581" s="1">
        <v>299</v>
      </c>
      <c r="B581" s="1" t="s">
        <v>1311</v>
      </c>
      <c r="C581" s="1" t="s">
        <v>1312</v>
      </c>
      <c r="D581" s="1" t="s">
        <v>366</v>
      </c>
      <c r="E581" s="1">
        <v>16.510000000000002</v>
      </c>
      <c r="F581" s="1">
        <v>16.72</v>
      </c>
      <c r="G581" s="1">
        <v>16.78</v>
      </c>
      <c r="H581" s="1">
        <v>16.829999999999998</v>
      </c>
      <c r="I581" s="1">
        <v>17.27</v>
      </c>
      <c r="J581" s="1">
        <v>17.190000000000001</v>
      </c>
      <c r="K581" s="1">
        <v>16.73</v>
      </c>
      <c r="L581" s="1">
        <v>16.86</v>
      </c>
      <c r="M581" s="1">
        <v>17.21</v>
      </c>
      <c r="N581" s="1">
        <v>17.03</v>
      </c>
      <c r="O581" s="1">
        <v>17.059999999999999</v>
      </c>
      <c r="P581" s="1">
        <v>16.77</v>
      </c>
      <c r="Q581" s="1">
        <v>17.03</v>
      </c>
      <c r="R581" s="1">
        <v>17.55</v>
      </c>
      <c r="S581" s="1">
        <v>17.28</v>
      </c>
      <c r="T581" s="1">
        <v>0.10320500000000001</v>
      </c>
      <c r="U581" s="1">
        <f t="shared" si="18"/>
        <v>1.2057926790816047</v>
      </c>
      <c r="V581" s="1">
        <f t="shared" si="19"/>
        <v>93326.55361864969</v>
      </c>
      <c r="W581" s="1">
        <f t="shared" si="19"/>
        <v>107949.72181529527</v>
      </c>
      <c r="X581" s="1">
        <v>112533.88888476937</v>
      </c>
      <c r="Y581" s="1">
        <v>116502.38790586444</v>
      </c>
      <c r="Z581" s="1">
        <v>158047.64359108318</v>
      </c>
      <c r="AA581" s="1">
        <v>149522.18176630608</v>
      </c>
      <c r="AB581" s="1">
        <v>108700.57150899056</v>
      </c>
      <c r="AC581" s="1">
        <v>118950.35072573085</v>
      </c>
      <c r="AD581" s="1">
        <v>151609.43364083397</v>
      </c>
      <c r="AE581" s="1">
        <v>133826.10134069319</v>
      </c>
      <c r="AF581" s="1">
        <v>136638.07220496741</v>
      </c>
      <c r="AG581" s="1">
        <v>111756.56053380961</v>
      </c>
      <c r="AH581" s="1">
        <v>133826.10134069319</v>
      </c>
      <c r="AI581" s="1">
        <v>191900.64033898487</v>
      </c>
      <c r="AJ581" s="1">
        <v>159146.9518874276</v>
      </c>
    </row>
    <row r="582" spans="1:36">
      <c r="A582" s="1">
        <v>1084</v>
      </c>
      <c r="B582" s="1" t="s">
        <v>1313</v>
      </c>
      <c r="C582" s="1" t="s">
        <v>1314</v>
      </c>
      <c r="D582" s="1" t="s">
        <v>68</v>
      </c>
      <c r="E582" s="1">
        <v>18.98</v>
      </c>
      <c r="F582" s="1">
        <v>19.28</v>
      </c>
      <c r="G582" s="1">
        <v>19.29</v>
      </c>
      <c r="H582" s="1">
        <v>19.45</v>
      </c>
      <c r="I582" s="1">
        <v>19.440000000000001</v>
      </c>
      <c r="J582" s="1">
        <v>19.27</v>
      </c>
      <c r="K582" s="1">
        <v>19.12</v>
      </c>
      <c r="L582" s="1">
        <v>19.27</v>
      </c>
      <c r="M582" s="1">
        <v>19.53</v>
      </c>
      <c r="N582" s="1">
        <v>19.440000000000001</v>
      </c>
      <c r="O582" s="1">
        <v>19.559999999999999</v>
      </c>
      <c r="P582" s="1">
        <v>19.149999999999999</v>
      </c>
      <c r="Q582" s="1">
        <v>19.350000000000001</v>
      </c>
      <c r="R582" s="1">
        <v>20.239999999999998</v>
      </c>
      <c r="S582" s="1">
        <v>19.52</v>
      </c>
      <c r="T582" s="1">
        <v>0.102669</v>
      </c>
      <c r="U582" s="1">
        <f t="shared" si="18"/>
        <v>1.2389411800477486</v>
      </c>
      <c r="V582" s="1">
        <f t="shared" si="19"/>
        <v>517069.97217341396</v>
      </c>
      <c r="W582" s="1">
        <f t="shared" si="19"/>
        <v>636587.8075497105</v>
      </c>
      <c r="X582" s="1">
        <v>641015.62591061904</v>
      </c>
      <c r="Y582" s="1">
        <v>716198.51413324755</v>
      </c>
      <c r="Z582" s="1">
        <v>711251.36962888576</v>
      </c>
      <c r="AA582" s="1">
        <v>632190.57436433283</v>
      </c>
      <c r="AB582" s="1">
        <v>569762.04760406166</v>
      </c>
      <c r="AC582" s="1">
        <v>632190.57436433283</v>
      </c>
      <c r="AD582" s="1">
        <v>757034.75006209896</v>
      </c>
      <c r="AE582" s="1">
        <v>711251.36962888576</v>
      </c>
      <c r="AF582" s="1">
        <v>772941.65939511603</v>
      </c>
      <c r="AG582" s="1">
        <v>581733.95937150496</v>
      </c>
      <c r="AH582" s="1">
        <v>668236.84217596217</v>
      </c>
      <c r="AI582" s="1">
        <v>1238360.5609511305</v>
      </c>
      <c r="AJ582" s="1">
        <v>751805.52907172183</v>
      </c>
    </row>
    <row r="583" spans="1:36">
      <c r="A583" s="1">
        <v>79</v>
      </c>
      <c r="B583" s="1" t="s">
        <v>1315</v>
      </c>
      <c r="C583" s="1" t="s">
        <v>1316</v>
      </c>
      <c r="D583" s="1" t="s">
        <v>53</v>
      </c>
      <c r="E583" s="1">
        <v>18.46</v>
      </c>
      <c r="F583" s="1">
        <v>18.47</v>
      </c>
      <c r="G583" s="1">
        <v>18.829999999999998</v>
      </c>
      <c r="H583" s="1">
        <v>18.78</v>
      </c>
      <c r="I583" s="1">
        <v>18.32</v>
      </c>
      <c r="J583" s="1">
        <v>18.489999999999998</v>
      </c>
      <c r="K583" s="1">
        <v>18.7</v>
      </c>
      <c r="L583" s="1">
        <v>18.579999999999998</v>
      </c>
      <c r="M583" s="1">
        <v>18.690000000000001</v>
      </c>
      <c r="N583" s="1">
        <v>18.84</v>
      </c>
      <c r="O583" s="1">
        <v>18.670000000000002</v>
      </c>
      <c r="P583" s="1">
        <v>18.399999999999999</v>
      </c>
      <c r="Q583" s="1">
        <v>18.920000000000002</v>
      </c>
      <c r="R583" s="1">
        <v>19.079999999999998</v>
      </c>
      <c r="S583" s="1">
        <v>18.920000000000002</v>
      </c>
      <c r="T583" s="1">
        <v>0.10248500000000001</v>
      </c>
      <c r="U583" s="1">
        <f t="shared" si="18"/>
        <v>1.1603962567423096</v>
      </c>
      <c r="V583" s="1">
        <f t="shared" si="19"/>
        <v>360590.03437442484</v>
      </c>
      <c r="W583" s="1">
        <f t="shared" si="19"/>
        <v>363098.13640846993</v>
      </c>
      <c r="X583" s="1">
        <v>466009.55162345781</v>
      </c>
      <c r="Y583" s="1">
        <v>450135.55553907756</v>
      </c>
      <c r="Z583" s="1">
        <v>327242.36341126397</v>
      </c>
      <c r="AA583" s="1">
        <v>368166.79750546074</v>
      </c>
      <c r="AB583" s="1">
        <v>425854.18438081758</v>
      </c>
      <c r="AC583" s="1">
        <v>391865.76143415633</v>
      </c>
      <c r="AD583" s="1">
        <v>422912.59465905</v>
      </c>
      <c r="AE583" s="1">
        <v>469250.90438668441</v>
      </c>
      <c r="AF583" s="1">
        <v>417090.23199489916</v>
      </c>
      <c r="AG583" s="1">
        <v>345901.08176164894</v>
      </c>
      <c r="AH583" s="1">
        <v>496006.67148646986</v>
      </c>
      <c r="AI583" s="1">
        <v>554181.87444984412</v>
      </c>
      <c r="AJ583" s="1">
        <v>496006.67148646986</v>
      </c>
    </row>
    <row r="584" spans="1:36">
      <c r="A584" s="1">
        <v>254</v>
      </c>
      <c r="B584" s="1" t="s">
        <v>1317</v>
      </c>
      <c r="C584" s="1" t="s">
        <v>1318</v>
      </c>
      <c r="D584" s="1" t="s">
        <v>113</v>
      </c>
      <c r="E584" s="1">
        <v>17.47</v>
      </c>
      <c r="F584" s="1">
        <v>17.36</v>
      </c>
      <c r="G584" s="1">
        <v>16.14</v>
      </c>
      <c r="H584" s="1">
        <v>16.760000000000002</v>
      </c>
      <c r="I584" s="1">
        <v>16.940000000000001</v>
      </c>
      <c r="J584" s="1">
        <v>17.11</v>
      </c>
      <c r="K584" s="1">
        <v>17.27</v>
      </c>
      <c r="L584" s="1">
        <v>17.809999999999999</v>
      </c>
      <c r="M584" s="1">
        <v>16.57</v>
      </c>
      <c r="N584" s="1">
        <v>16.73</v>
      </c>
      <c r="O584" s="1">
        <v>16.64</v>
      </c>
      <c r="P584" s="1">
        <v>16.77</v>
      </c>
      <c r="Q584" s="1">
        <v>16.43</v>
      </c>
      <c r="R584" s="1">
        <v>15.88</v>
      </c>
      <c r="S584" s="1">
        <v>17.25</v>
      </c>
      <c r="T584" s="1">
        <v>0.10233</v>
      </c>
      <c r="U584" s="1">
        <f t="shared" si="18"/>
        <v>0.69681680653366196</v>
      </c>
      <c r="V584" s="1">
        <f t="shared" si="19"/>
        <v>181549.06820423494</v>
      </c>
      <c r="W584" s="1">
        <f t="shared" si="19"/>
        <v>168221.19924536475</v>
      </c>
      <c r="X584" s="1">
        <v>72214.453674089542</v>
      </c>
      <c r="Y584" s="1">
        <v>110984.6015819812</v>
      </c>
      <c r="Z584" s="1">
        <v>125732.66664820103</v>
      </c>
      <c r="AA584" s="1">
        <v>141456.60341510829</v>
      </c>
      <c r="AB584" s="1">
        <v>158047.64359108318</v>
      </c>
      <c r="AC584" s="1">
        <v>229796.9302086705</v>
      </c>
      <c r="AD584" s="1">
        <v>97289.736724745337</v>
      </c>
      <c r="AE584" s="1">
        <v>108700.57150899056</v>
      </c>
      <c r="AF584" s="1">
        <v>102126.65978526112</v>
      </c>
      <c r="AG584" s="1">
        <v>111756.56053380961</v>
      </c>
      <c r="AH584" s="1">
        <v>88292.299693469846</v>
      </c>
      <c r="AI584" s="1">
        <v>60305.417871351812</v>
      </c>
      <c r="AJ584" s="1">
        <v>155871.75497763668</v>
      </c>
    </row>
    <row r="585" spans="1:36">
      <c r="A585" s="1">
        <v>8</v>
      </c>
      <c r="B585" s="1" t="s">
        <v>1319</v>
      </c>
      <c r="C585" s="1" t="s">
        <v>1320</v>
      </c>
      <c r="D585" s="1" t="s">
        <v>200</v>
      </c>
      <c r="E585" s="1">
        <v>18.5</v>
      </c>
      <c r="F585" s="1">
        <v>18.899999999999999</v>
      </c>
      <c r="G585" s="1">
        <v>17.53</v>
      </c>
      <c r="H585" s="1">
        <v>18.100000000000001</v>
      </c>
      <c r="I585" s="1">
        <v>17.63</v>
      </c>
      <c r="J585" s="1">
        <v>18.05</v>
      </c>
      <c r="K585" s="1">
        <v>17.02</v>
      </c>
      <c r="L585" s="1">
        <v>17.55</v>
      </c>
      <c r="M585" s="1">
        <v>16.78</v>
      </c>
      <c r="N585" s="1">
        <v>16.96</v>
      </c>
      <c r="O585" s="1">
        <v>16.63</v>
      </c>
      <c r="P585" s="1">
        <v>18.28</v>
      </c>
      <c r="Q585" s="1">
        <v>16.88</v>
      </c>
      <c r="R585" s="1">
        <v>16.8</v>
      </c>
      <c r="S585" s="1">
        <v>18.16</v>
      </c>
      <c r="T585" s="1">
        <v>0.102211</v>
      </c>
      <c r="U585" s="1">
        <f t="shared" si="18"/>
        <v>0.63732419332415913</v>
      </c>
      <c r="V585" s="1">
        <f t="shared" si="19"/>
        <v>370727.60009473225</v>
      </c>
      <c r="W585" s="1">
        <f t="shared" si="19"/>
        <v>489178.00106684922</v>
      </c>
      <c r="X585" s="1">
        <v>189258.68751552471</v>
      </c>
      <c r="Y585" s="1">
        <v>280958.98256311426</v>
      </c>
      <c r="Z585" s="1">
        <v>202842.43883358806</v>
      </c>
      <c r="AA585" s="1">
        <v>271388.48819547414</v>
      </c>
      <c r="AB585" s="1">
        <v>132901.69693503849</v>
      </c>
      <c r="AC585" s="1">
        <v>191900.64033898487</v>
      </c>
      <c r="AD585" s="1">
        <v>112533.88888476937</v>
      </c>
      <c r="AE585" s="1">
        <v>127487.82926722315</v>
      </c>
      <c r="AF585" s="1">
        <v>101421.21941679402</v>
      </c>
      <c r="AG585" s="1">
        <v>318293.90377485525</v>
      </c>
      <c r="AH585" s="1">
        <v>120610.83574270342</v>
      </c>
      <c r="AI585" s="1">
        <v>114104.80343234955</v>
      </c>
      <c r="AJ585" s="1">
        <v>292890.11952280416</v>
      </c>
    </row>
    <row r="586" spans="1:36">
      <c r="A586" s="1">
        <v>754</v>
      </c>
      <c r="B586" s="1" t="s">
        <v>1321</v>
      </c>
      <c r="C586" s="1" t="s">
        <v>1322</v>
      </c>
      <c r="D586" s="1" t="s">
        <v>1323</v>
      </c>
      <c r="E586" s="1">
        <v>17.96</v>
      </c>
      <c r="F586" s="1">
        <v>18.059999999999999</v>
      </c>
      <c r="G586" s="1">
        <v>18</v>
      </c>
      <c r="H586" s="1">
        <v>18.11</v>
      </c>
      <c r="I586" s="1">
        <v>18.059999999999999</v>
      </c>
      <c r="J586" s="1">
        <v>18.079999999999998</v>
      </c>
      <c r="K586" s="1">
        <v>18.100000000000001</v>
      </c>
      <c r="L586" s="1">
        <v>17.93</v>
      </c>
      <c r="M586" s="1">
        <v>18.5</v>
      </c>
      <c r="N586" s="1">
        <v>18.25</v>
      </c>
      <c r="O586" s="1">
        <v>18.170000000000002</v>
      </c>
      <c r="P586" s="1">
        <v>18.16</v>
      </c>
      <c r="Q586" s="1">
        <v>18.14</v>
      </c>
      <c r="R586" s="1">
        <v>18.04</v>
      </c>
      <c r="S586" s="1">
        <v>17.95</v>
      </c>
      <c r="T586" s="1">
        <v>0.10102899999999999</v>
      </c>
      <c r="U586" s="1">
        <f t="shared" si="18"/>
        <v>1.1044029596047999</v>
      </c>
      <c r="V586" s="1">
        <f t="shared" si="19"/>
        <v>254975.65853444629</v>
      </c>
      <c r="W586" s="1">
        <f t="shared" si="19"/>
        <v>273276.14440993435</v>
      </c>
      <c r="X586" s="1">
        <v>262144</v>
      </c>
      <c r="Y586" s="1">
        <v>282913.20683021611</v>
      </c>
      <c r="Z586" s="1">
        <v>273276.14440993435</v>
      </c>
      <c r="AA586" s="1">
        <v>277090.93722492206</v>
      </c>
      <c r="AB586" s="1">
        <v>280958.98256311426</v>
      </c>
      <c r="AC586" s="1">
        <v>249728.33535922962</v>
      </c>
      <c r="AD586" s="1">
        <v>370727.60009473225</v>
      </c>
      <c r="AE586" s="1">
        <v>311743.50995527342</v>
      </c>
      <c r="AF586" s="1">
        <v>294927.3314102632</v>
      </c>
      <c r="AG586" s="1">
        <v>292890.11952280416</v>
      </c>
      <c r="AH586" s="1">
        <v>288857.81469635823</v>
      </c>
      <c r="AI586" s="1">
        <v>269513.87097492767</v>
      </c>
      <c r="AJ586" s="1">
        <v>253214.41300967455</v>
      </c>
    </row>
    <row r="587" spans="1:36">
      <c r="A587" s="1">
        <v>820</v>
      </c>
      <c r="B587" s="1" t="s">
        <v>1324</v>
      </c>
      <c r="C587" s="1" t="s">
        <v>1325</v>
      </c>
      <c r="D587" s="1" t="s">
        <v>59</v>
      </c>
      <c r="E587" s="1">
        <v>16.579999999999998</v>
      </c>
      <c r="F587" s="1">
        <v>16.66</v>
      </c>
      <c r="G587" s="1">
        <v>16.600000000000001</v>
      </c>
      <c r="H587" s="1">
        <v>16.559999999999999</v>
      </c>
      <c r="I587" s="1">
        <v>16.47</v>
      </c>
      <c r="J587" s="1">
        <v>16.559999999999999</v>
      </c>
      <c r="K587" s="1">
        <v>16.440000000000001</v>
      </c>
      <c r="L587" s="1">
        <v>16.690000000000001</v>
      </c>
      <c r="M587" s="1">
        <v>16.809999999999999</v>
      </c>
      <c r="N587" s="1">
        <v>16.73</v>
      </c>
      <c r="O587" s="1">
        <v>16.55</v>
      </c>
      <c r="P587" s="1">
        <v>16.510000000000002</v>
      </c>
      <c r="Q587" s="1">
        <v>16.489999999999998</v>
      </c>
      <c r="R587" s="1">
        <v>17.14</v>
      </c>
      <c r="S587" s="1">
        <v>17.09</v>
      </c>
      <c r="T587" s="1">
        <v>0.100678</v>
      </c>
      <c r="U587" s="1">
        <f t="shared" si="18"/>
        <v>1.1565779143817705</v>
      </c>
      <c r="V587" s="1">
        <f t="shared" si="19"/>
        <v>97966.440358539243</v>
      </c>
      <c r="W587" s="1">
        <f t="shared" si="19"/>
        <v>103552.29482855652</v>
      </c>
      <c r="X587" s="1">
        <v>99334.000902825588</v>
      </c>
      <c r="Y587" s="1">
        <v>96617.707424389475</v>
      </c>
      <c r="Z587" s="1">
        <v>90774.534102117454</v>
      </c>
      <c r="AA587" s="1">
        <v>96617.707424389475</v>
      </c>
      <c r="AB587" s="1">
        <v>88906.421203610691</v>
      </c>
      <c r="AC587" s="1">
        <v>105728.14866476266</v>
      </c>
      <c r="AD587" s="1">
        <v>114898.46510433525</v>
      </c>
      <c r="AE587" s="1">
        <v>108700.57150899056</v>
      </c>
      <c r="AF587" s="1">
        <v>95950.320169492436</v>
      </c>
      <c r="AG587" s="1">
        <v>93326.55361864969</v>
      </c>
      <c r="AH587" s="1">
        <v>92041.69937636533</v>
      </c>
      <c r="AI587" s="1">
        <v>144428.90734817911</v>
      </c>
      <c r="AJ587" s="1">
        <v>139509.12855452672</v>
      </c>
    </row>
    <row r="588" spans="1:36">
      <c r="A588" s="1">
        <v>130</v>
      </c>
      <c r="B588" s="1" t="s">
        <v>1326</v>
      </c>
      <c r="C588" s="1" t="s">
        <v>1327</v>
      </c>
      <c r="D588" s="1" t="s">
        <v>808</v>
      </c>
      <c r="E588" s="1">
        <v>16.739999999999998</v>
      </c>
      <c r="F588" s="1">
        <v>16.760000000000002</v>
      </c>
      <c r="G588" s="1">
        <v>16.54</v>
      </c>
      <c r="H588" s="1">
        <v>16.54</v>
      </c>
      <c r="I588" s="1">
        <v>17.8</v>
      </c>
      <c r="J588" s="1">
        <v>17.260000000000002</v>
      </c>
      <c r="K588" s="1">
        <v>17.309999999999999</v>
      </c>
      <c r="L588" s="1">
        <v>16.98</v>
      </c>
      <c r="M588" s="1">
        <v>17.86</v>
      </c>
      <c r="N588" s="1">
        <v>17.48</v>
      </c>
      <c r="O588" s="1">
        <v>17.3</v>
      </c>
      <c r="P588" s="1">
        <v>16.82</v>
      </c>
      <c r="Q588" s="1">
        <v>17.48</v>
      </c>
      <c r="R588" s="1">
        <v>17.11</v>
      </c>
      <c r="S588" s="1">
        <v>18.36</v>
      </c>
      <c r="T588" s="1">
        <v>0.100288</v>
      </c>
      <c r="U588" s="1">
        <f t="shared" si="18"/>
        <v>1.4270631371948397</v>
      </c>
      <c r="V588" s="1">
        <f t="shared" si="19"/>
        <v>109456.64377531502</v>
      </c>
      <c r="W588" s="1">
        <f t="shared" si="19"/>
        <v>110984.6015819812</v>
      </c>
      <c r="X588" s="1">
        <v>95287.542895103863</v>
      </c>
      <c r="Y588" s="1">
        <v>95287.542895103863</v>
      </c>
      <c r="Z588" s="1">
        <v>228209.6068646991</v>
      </c>
      <c r="AA588" s="1">
        <v>156955.92877181244</v>
      </c>
      <c r="AB588" s="1">
        <v>162490.96764640257</v>
      </c>
      <c r="AC588" s="1">
        <v>129267.49304335346</v>
      </c>
      <c r="AD588" s="1">
        <v>237900.70145146173</v>
      </c>
      <c r="AE588" s="1">
        <v>182811.84183588036</v>
      </c>
      <c r="AF588" s="1">
        <v>161368.56054594496</v>
      </c>
      <c r="AG588" s="1">
        <v>115697.64712980874</v>
      </c>
      <c r="AH588" s="1">
        <v>182811.84183588036</v>
      </c>
      <c r="AI588" s="1">
        <v>141456.60341510829</v>
      </c>
      <c r="AJ588" s="1">
        <v>336442.39849072957</v>
      </c>
    </row>
    <row r="589" spans="1:36">
      <c r="A589" s="1">
        <v>434</v>
      </c>
      <c r="B589" s="1" t="s">
        <v>1328</v>
      </c>
      <c r="C589" s="1" t="s">
        <v>1329</v>
      </c>
      <c r="D589" s="1" t="s">
        <v>1330</v>
      </c>
      <c r="E589" s="1">
        <v>16.16</v>
      </c>
      <c r="F589" s="1">
        <v>16.579999999999998</v>
      </c>
      <c r="G589" s="1">
        <v>17.489999999999998</v>
      </c>
      <c r="H589" s="1">
        <v>16.989999999999998</v>
      </c>
      <c r="I589" s="1">
        <v>17.14</v>
      </c>
      <c r="J589" s="1">
        <v>16.96</v>
      </c>
      <c r="K589" s="1">
        <v>16.72</v>
      </c>
      <c r="L589" s="1">
        <v>16.66</v>
      </c>
      <c r="M589" s="1">
        <v>17.88</v>
      </c>
      <c r="N589" s="1">
        <v>17.48</v>
      </c>
      <c r="O589" s="1">
        <v>16.96</v>
      </c>
      <c r="P589" s="1">
        <v>16.399999999999999</v>
      </c>
      <c r="Q589" s="1">
        <v>17.45</v>
      </c>
      <c r="R589" s="1">
        <v>17.829999999999998</v>
      </c>
      <c r="S589" s="1">
        <v>17.39</v>
      </c>
      <c r="T589" s="1">
        <v>0.100257</v>
      </c>
      <c r="U589" s="1">
        <f t="shared" si="18"/>
        <v>1.4412340268630892</v>
      </c>
      <c r="V589" s="1">
        <f t="shared" si="19"/>
        <v>73222.52988070104</v>
      </c>
      <c r="W589" s="1">
        <f t="shared" si="19"/>
        <v>97966.440358539243</v>
      </c>
      <c r="X589" s="1">
        <v>184083.39875273034</v>
      </c>
      <c r="Y589" s="1">
        <v>130166.61956192298</v>
      </c>
      <c r="Z589" s="1">
        <v>144428.90734817911</v>
      </c>
      <c r="AA589" s="1">
        <v>127487.82926722315</v>
      </c>
      <c r="AB589" s="1">
        <v>107949.72181529527</v>
      </c>
      <c r="AC589" s="1">
        <v>103552.29482855652</v>
      </c>
      <c r="AD589" s="1">
        <v>241221.67148540687</v>
      </c>
      <c r="AE589" s="1">
        <v>182811.84183588036</v>
      </c>
      <c r="AF589" s="1">
        <v>127487.82926722315</v>
      </c>
      <c r="AG589" s="1">
        <v>86475.27044041222</v>
      </c>
      <c r="AH589" s="1">
        <v>179049.62853331186</v>
      </c>
      <c r="AI589" s="1">
        <v>233004.7758117289</v>
      </c>
      <c r="AJ589" s="1">
        <v>171755.88423052346</v>
      </c>
    </row>
    <row r="590" spans="1:36">
      <c r="A590" s="1">
        <v>613</v>
      </c>
      <c r="B590" s="1" t="s">
        <v>1331</v>
      </c>
      <c r="C590" s="1" t="s">
        <v>1332</v>
      </c>
      <c r="D590" s="1" t="s">
        <v>345</v>
      </c>
      <c r="E590" s="1">
        <v>16.46</v>
      </c>
      <c r="F590" s="1">
        <v>16.53</v>
      </c>
      <c r="G590" s="1">
        <v>16.96</v>
      </c>
      <c r="H590" s="1">
        <v>16.79</v>
      </c>
      <c r="I590" s="1">
        <v>16.84</v>
      </c>
      <c r="J590" s="1">
        <v>16.66</v>
      </c>
      <c r="K590" s="1">
        <v>16.54</v>
      </c>
      <c r="L590" s="1">
        <v>16.559999999999999</v>
      </c>
      <c r="M590" s="1">
        <v>16.829999999999998</v>
      </c>
      <c r="N590" s="1">
        <v>16.98</v>
      </c>
      <c r="O590" s="1">
        <v>16.89</v>
      </c>
      <c r="P590" s="1">
        <v>16.440000000000001</v>
      </c>
      <c r="Q590" s="1">
        <v>16.91</v>
      </c>
      <c r="R590" s="1">
        <v>17.29</v>
      </c>
      <c r="S590" s="1">
        <v>16.97</v>
      </c>
      <c r="T590" s="1">
        <v>9.9792800000000001E-2</v>
      </c>
      <c r="U590" s="1">
        <f t="shared" si="18"/>
        <v>1.183137666248415</v>
      </c>
      <c r="V590" s="1">
        <f t="shared" si="19"/>
        <v>90147.508593606195</v>
      </c>
      <c r="W590" s="1">
        <f t="shared" si="19"/>
        <v>94629.343757762355</v>
      </c>
      <c r="X590" s="1">
        <v>127487.82926722315</v>
      </c>
      <c r="Y590" s="1">
        <v>113316.62398198435</v>
      </c>
      <c r="Z590" s="1">
        <v>117312.72609667109</v>
      </c>
      <c r="AA590" s="1">
        <v>103552.29482855652</v>
      </c>
      <c r="AB590" s="1">
        <v>95287.542895103863</v>
      </c>
      <c r="AC590" s="1">
        <v>96617.707424389475</v>
      </c>
      <c r="AD590" s="1">
        <v>116502.38790586444</v>
      </c>
      <c r="AE590" s="1">
        <v>129267.49304335346</v>
      </c>
      <c r="AF590" s="1">
        <v>121449.75044809462</v>
      </c>
      <c r="AG590" s="1">
        <v>88906.421203610691</v>
      </c>
      <c r="AH590" s="1">
        <v>123145.12578497895</v>
      </c>
      <c r="AI590" s="1">
        <v>160253.90647765473</v>
      </c>
      <c r="AJ590" s="1">
        <v>128374.57724531343</v>
      </c>
    </row>
    <row r="591" spans="1:36">
      <c r="A591" s="1">
        <v>880</v>
      </c>
      <c r="B591" s="1" t="s">
        <v>1333</v>
      </c>
      <c r="C591" s="1" t="s">
        <v>1334</v>
      </c>
      <c r="D591" s="1" t="s">
        <v>339</v>
      </c>
      <c r="E591" s="1">
        <v>16.170000000000002</v>
      </c>
      <c r="F591" s="1">
        <v>16.38</v>
      </c>
      <c r="G591" s="1">
        <v>16.07</v>
      </c>
      <c r="H591" s="1">
        <v>16.350000000000001</v>
      </c>
      <c r="I591" s="1">
        <v>16.25</v>
      </c>
      <c r="J591" s="1">
        <v>16.5</v>
      </c>
      <c r="K591" s="1">
        <v>16.510000000000002</v>
      </c>
      <c r="L591" s="1">
        <v>16.43</v>
      </c>
      <c r="M591" s="1">
        <v>16.38</v>
      </c>
      <c r="N591" s="1">
        <v>16.55</v>
      </c>
      <c r="O591" s="1">
        <v>16.53</v>
      </c>
      <c r="P591" s="1">
        <v>16.420000000000002</v>
      </c>
      <c r="Q591" s="1">
        <v>16.309999999999999</v>
      </c>
      <c r="R591" s="1">
        <v>16.59</v>
      </c>
      <c r="S591" s="1">
        <v>16.63</v>
      </c>
      <c r="T591" s="1">
        <v>9.9554299999999998E-2</v>
      </c>
      <c r="U591" s="1">
        <f t="shared" si="18"/>
        <v>1.1106237650544897</v>
      </c>
      <c r="V591" s="1">
        <f t="shared" si="19"/>
        <v>73731.832852565931</v>
      </c>
      <c r="W591" s="1">
        <f t="shared" si="19"/>
        <v>85284.739838242487</v>
      </c>
      <c r="X591" s="1">
        <v>68794.232577921372</v>
      </c>
      <c r="Y591" s="1">
        <v>83529.605271995242</v>
      </c>
      <c r="Z591" s="1">
        <v>77935.87748881834</v>
      </c>
      <c r="AA591" s="1">
        <v>92681.900023683047</v>
      </c>
      <c r="AB591" s="1">
        <v>93326.55361864969</v>
      </c>
      <c r="AC591" s="1">
        <v>88292.299693469846</v>
      </c>
      <c r="AD591" s="1">
        <v>85284.739838242487</v>
      </c>
      <c r="AE591" s="1">
        <v>95950.320169492436</v>
      </c>
      <c r="AF591" s="1">
        <v>94629.343757762355</v>
      </c>
      <c r="AG591" s="1">
        <v>87682.420230462652</v>
      </c>
      <c r="AH591" s="1">
        <v>81245.48382320127</v>
      </c>
      <c r="AI591" s="1">
        <v>98647.850838331738</v>
      </c>
      <c r="AJ591" s="1">
        <v>101421.21941679402</v>
      </c>
    </row>
    <row r="592" spans="1:36">
      <c r="A592" s="1">
        <v>588</v>
      </c>
      <c r="B592" s="1" t="s">
        <v>1335</v>
      </c>
      <c r="C592" s="1" t="s">
        <v>1336</v>
      </c>
      <c r="D592" s="1" t="s">
        <v>140</v>
      </c>
      <c r="E592" s="1">
        <v>15.58</v>
      </c>
      <c r="F592" s="1">
        <v>15.77</v>
      </c>
      <c r="G592" s="1">
        <v>15.75</v>
      </c>
      <c r="H592" s="1">
        <v>15.92</v>
      </c>
      <c r="I592" s="1">
        <v>16.22</v>
      </c>
      <c r="J592" s="1">
        <v>16.21</v>
      </c>
      <c r="K592" s="1">
        <v>15.93</v>
      </c>
      <c r="L592" s="1">
        <v>15.57</v>
      </c>
      <c r="M592" s="1">
        <v>15.93</v>
      </c>
      <c r="N592" s="1">
        <v>16.649999999999999</v>
      </c>
      <c r="O592" s="1">
        <v>16.12</v>
      </c>
      <c r="P592" s="1">
        <v>15.92</v>
      </c>
      <c r="Q592" s="1">
        <v>16.68</v>
      </c>
      <c r="R592" s="1">
        <v>15.91</v>
      </c>
      <c r="S592" s="1">
        <v>16.14</v>
      </c>
      <c r="T592" s="1">
        <v>9.5338900000000004E-2</v>
      </c>
      <c r="U592" s="1">
        <f t="shared" si="18"/>
        <v>1.2655556953974525</v>
      </c>
      <c r="V592" s="1">
        <f t="shared" si="19"/>
        <v>48983.220179269614</v>
      </c>
      <c r="W592" s="1">
        <f t="shared" si="19"/>
        <v>55878.280266904796</v>
      </c>
      <c r="X592" s="1">
        <v>55108.98747006739</v>
      </c>
      <c r="Y592" s="1">
        <v>62000.833935808609</v>
      </c>
      <c r="Z592" s="1">
        <v>76331.980322796604</v>
      </c>
      <c r="AA592" s="1">
        <v>75804.716820416972</v>
      </c>
      <c r="AB592" s="1">
        <v>62432.083839807397</v>
      </c>
      <c r="AC592" s="1">
        <v>48644.868362372668</v>
      </c>
      <c r="AD592" s="1">
        <v>62432.083839807397</v>
      </c>
      <c r="AE592" s="1">
        <v>102837.00687952274</v>
      </c>
      <c r="AF592" s="1">
        <v>71220.255950507824</v>
      </c>
      <c r="AG592" s="1">
        <v>62000.833935808609</v>
      </c>
      <c r="AH592" s="1">
        <v>104997.83099542695</v>
      </c>
      <c r="AI592" s="1">
        <v>61572.56289248947</v>
      </c>
      <c r="AJ592" s="1">
        <v>72214.453674089542</v>
      </c>
    </row>
    <row r="593" spans="1:36">
      <c r="A593" s="1">
        <v>874</v>
      </c>
      <c r="B593" s="1" t="s">
        <v>1337</v>
      </c>
      <c r="C593" s="1" t="s">
        <v>1338</v>
      </c>
      <c r="D593" s="1" t="s">
        <v>38</v>
      </c>
      <c r="E593" s="1">
        <v>14.35</v>
      </c>
      <c r="F593" s="1">
        <v>14.47</v>
      </c>
      <c r="G593" s="1">
        <v>14.23</v>
      </c>
      <c r="H593" s="1">
        <v>14.3</v>
      </c>
      <c r="I593" s="1">
        <v>14</v>
      </c>
      <c r="J593" s="1">
        <v>14.37</v>
      </c>
      <c r="K593" s="1">
        <v>14.47</v>
      </c>
      <c r="L593" s="1">
        <v>14.48</v>
      </c>
      <c r="M593" s="1">
        <v>14.98</v>
      </c>
      <c r="N593" s="1">
        <v>14.53</v>
      </c>
      <c r="O593" s="1">
        <v>14.61</v>
      </c>
      <c r="P593" s="1">
        <v>14.3</v>
      </c>
      <c r="Q593" s="1">
        <v>14.31</v>
      </c>
      <c r="R593" s="1">
        <v>14.37</v>
      </c>
      <c r="S593" s="1">
        <v>14.65</v>
      </c>
      <c r="T593" s="1">
        <v>9.4852800000000001E-2</v>
      </c>
      <c r="U593" s="1">
        <f t="shared" si="18"/>
        <v>1.1585492744625729</v>
      </c>
      <c r="V593" s="1">
        <f t="shared" si="19"/>
        <v>20882.401317998771</v>
      </c>
      <c r="W593" s="1">
        <f t="shared" si="19"/>
        <v>22693.6335255294</v>
      </c>
      <c r="X593" s="1">
        <v>19215.727808215091</v>
      </c>
      <c r="Y593" s="1">
        <v>20171.070068243116</v>
      </c>
      <c r="Z593" s="1">
        <v>16384</v>
      </c>
      <c r="AA593" s="1">
        <v>21173.908777164663</v>
      </c>
      <c r="AB593" s="1">
        <v>22693.6335255294</v>
      </c>
      <c r="AC593" s="1">
        <v>22851.480229485038</v>
      </c>
      <c r="AD593" s="1">
        <v>32316.87326083842</v>
      </c>
      <c r="AE593" s="1">
        <v>23657.335939440542</v>
      </c>
      <c r="AF593" s="1">
        <v>25006.230879609771</v>
      </c>
      <c r="AG593" s="1">
        <v>20171.070068243116</v>
      </c>
      <c r="AH593" s="1">
        <v>20311.37095580035</v>
      </c>
      <c r="AI593" s="1">
        <v>21173.908777164663</v>
      </c>
      <c r="AJ593" s="1">
        <v>25709.251719880725</v>
      </c>
    </row>
    <row r="594" spans="1:36">
      <c r="A594" s="1">
        <v>304</v>
      </c>
      <c r="B594" s="1" t="s">
        <v>1339</v>
      </c>
      <c r="C594" s="1" t="s">
        <v>1340</v>
      </c>
      <c r="D594" s="1" t="s">
        <v>110</v>
      </c>
      <c r="E594" s="1">
        <v>16.72</v>
      </c>
      <c r="F594" s="1">
        <v>16.829999999999998</v>
      </c>
      <c r="G594" s="1">
        <v>17.46</v>
      </c>
      <c r="H594" s="1">
        <v>17.100000000000001</v>
      </c>
      <c r="I594" s="1">
        <v>17.37</v>
      </c>
      <c r="J594" s="1">
        <v>17.2</v>
      </c>
      <c r="K594" s="1">
        <v>17.13</v>
      </c>
      <c r="L594" s="1">
        <v>16.940000000000001</v>
      </c>
      <c r="M594" s="1">
        <v>18.059999999999999</v>
      </c>
      <c r="N594" s="1">
        <v>17.41</v>
      </c>
      <c r="O594" s="1">
        <v>17.22</v>
      </c>
      <c r="P594" s="1">
        <v>16.940000000000001</v>
      </c>
      <c r="Q594" s="1">
        <v>17.53</v>
      </c>
      <c r="R594" s="1">
        <v>17.829999999999998</v>
      </c>
      <c r="S594" s="1">
        <v>17.190000000000001</v>
      </c>
      <c r="T594" s="1">
        <v>9.4406500000000004E-2</v>
      </c>
      <c r="U594" s="1">
        <f t="shared" si="18"/>
        <v>1.3073503654231202</v>
      </c>
      <c r="V594" s="1">
        <f t="shared" si="19"/>
        <v>107949.72181529527</v>
      </c>
      <c r="W594" s="1">
        <f t="shared" si="19"/>
        <v>116502.38790586444</v>
      </c>
      <c r="X594" s="1">
        <v>180295.01718721242</v>
      </c>
      <c r="Y594" s="1">
        <v>140479.4912815571</v>
      </c>
      <c r="Z594" s="1">
        <v>169391.27021731736</v>
      </c>
      <c r="AA594" s="1">
        <v>150562.19078617133</v>
      </c>
      <c r="AB594" s="1">
        <v>143431.26401164746</v>
      </c>
      <c r="AC594" s="1">
        <v>125732.66664820103</v>
      </c>
      <c r="AD594" s="1">
        <v>273276.14440993435</v>
      </c>
      <c r="AE594" s="1">
        <v>174153.5070252578</v>
      </c>
      <c r="AF594" s="1">
        <v>152663.96064559321</v>
      </c>
      <c r="AG594" s="1">
        <v>125732.66664820103</v>
      </c>
      <c r="AH594" s="1">
        <v>189258.68751552471</v>
      </c>
      <c r="AI594" s="1">
        <v>233004.7758117289</v>
      </c>
      <c r="AJ594" s="1">
        <v>149522.18176630608</v>
      </c>
    </row>
    <row r="595" spans="1:36">
      <c r="A595" s="1">
        <v>92</v>
      </c>
      <c r="B595" s="1" t="s">
        <v>1341</v>
      </c>
      <c r="C595" s="1" t="s">
        <v>1342</v>
      </c>
      <c r="D595" s="1" t="s">
        <v>366</v>
      </c>
      <c r="E595" s="1">
        <v>18.14</v>
      </c>
      <c r="F595" s="1">
        <v>18.22</v>
      </c>
      <c r="G595" s="1">
        <v>17.670000000000002</v>
      </c>
      <c r="H595" s="1">
        <v>17.96</v>
      </c>
      <c r="I595" s="1">
        <v>17.649999999999999</v>
      </c>
      <c r="J595" s="1">
        <v>17.8</v>
      </c>
      <c r="K595" s="1">
        <v>17.86</v>
      </c>
      <c r="L595" s="1">
        <v>18.03</v>
      </c>
      <c r="M595" s="1">
        <v>18.04</v>
      </c>
      <c r="N595" s="1">
        <v>17.989999999999998</v>
      </c>
      <c r="O595" s="1">
        <v>18.09</v>
      </c>
      <c r="P595" s="1">
        <v>18.059999999999999</v>
      </c>
      <c r="Q595" s="1">
        <v>17.86</v>
      </c>
      <c r="R595" s="1">
        <v>18.03</v>
      </c>
      <c r="S595" s="1">
        <v>18.239999999999998</v>
      </c>
      <c r="T595" s="1">
        <v>9.4380599999999995E-2</v>
      </c>
      <c r="U595" s="1">
        <f t="shared" si="18"/>
        <v>1.0857135260440589</v>
      </c>
      <c r="V595" s="1">
        <f t="shared" si="19"/>
        <v>288857.81469635823</v>
      </c>
      <c r="W595" s="1">
        <f t="shared" si="19"/>
        <v>305327.92129118647</v>
      </c>
      <c r="X595" s="1">
        <v>208545.11599744955</v>
      </c>
      <c r="Y595" s="1">
        <v>254975.65853444629</v>
      </c>
      <c r="Z595" s="1">
        <v>205674.01375904551</v>
      </c>
      <c r="AA595" s="1">
        <v>228209.6068646991</v>
      </c>
      <c r="AB595" s="1">
        <v>237900.70145146173</v>
      </c>
      <c r="AC595" s="1">
        <v>267652.20268138638</v>
      </c>
      <c r="AD595" s="1">
        <v>269513.87097492767</v>
      </c>
      <c r="AE595" s="1">
        <v>260333.239123846</v>
      </c>
      <c r="AF595" s="1">
        <v>279018.25710905343</v>
      </c>
      <c r="AG595" s="1">
        <v>273276.14440993435</v>
      </c>
      <c r="AH595" s="1">
        <v>237900.70145146173</v>
      </c>
      <c r="AI595" s="1">
        <v>267652.20268138638</v>
      </c>
      <c r="AJ595" s="1">
        <v>309590.14023778256</v>
      </c>
    </row>
    <row r="596" spans="1:36">
      <c r="A596" s="1">
        <v>277</v>
      </c>
      <c r="B596" s="1" t="s">
        <v>1343</v>
      </c>
      <c r="C596" s="1" t="s">
        <v>1344</v>
      </c>
      <c r="D596" s="1" t="s">
        <v>246</v>
      </c>
      <c r="E596" s="1">
        <v>18.239999999999998</v>
      </c>
      <c r="F596" s="1">
        <v>18.59</v>
      </c>
      <c r="G596" s="1">
        <v>17.940000000000001</v>
      </c>
      <c r="H596" s="1">
        <v>18.29</v>
      </c>
      <c r="I596" s="1">
        <v>17.73</v>
      </c>
      <c r="J596" s="1">
        <v>18.04</v>
      </c>
      <c r="K596" s="1">
        <v>18.420000000000002</v>
      </c>
      <c r="L596" s="1">
        <v>18.73</v>
      </c>
      <c r="M596" s="1">
        <v>17.82</v>
      </c>
      <c r="N596" s="1">
        <v>17.59</v>
      </c>
      <c r="O596" s="1">
        <v>17.59</v>
      </c>
      <c r="P596" s="1">
        <v>18.399999999999999</v>
      </c>
      <c r="Q596" s="1">
        <v>17.39</v>
      </c>
      <c r="R596" s="1">
        <v>17.53</v>
      </c>
      <c r="S596" s="1">
        <v>18.579999999999998</v>
      </c>
      <c r="T596" s="1">
        <v>9.2736700000000005E-2</v>
      </c>
      <c r="U596" s="1">
        <f t="shared" si="18"/>
        <v>0.77342943771661787</v>
      </c>
      <c r="V596" s="1">
        <f t="shared" si="19"/>
        <v>309590.14023778256</v>
      </c>
      <c r="W596" s="1">
        <f t="shared" si="19"/>
        <v>394591.40335332631</v>
      </c>
      <c r="X596" s="1">
        <v>251465.3332964021</v>
      </c>
      <c r="Y596" s="1">
        <v>320507.81295530946</v>
      </c>
      <c r="Z596" s="1">
        <v>217401.14301798114</v>
      </c>
      <c r="AA596" s="1">
        <v>269513.87097492767</v>
      </c>
      <c r="AB596" s="1">
        <v>350729.68092185067</v>
      </c>
      <c r="AC596" s="1">
        <v>434802.28603596229</v>
      </c>
      <c r="AD596" s="1">
        <v>231395.29425961751</v>
      </c>
      <c r="AE596" s="1">
        <v>197295.70167666313</v>
      </c>
      <c r="AF596" s="1">
        <v>197295.70167666313</v>
      </c>
      <c r="AG596" s="1">
        <v>345901.08176164894</v>
      </c>
      <c r="AH596" s="1">
        <v>171755.88423052346</v>
      </c>
      <c r="AI596" s="1">
        <v>189258.68751552471</v>
      </c>
      <c r="AJ596" s="1">
        <v>391865.76143415633</v>
      </c>
    </row>
    <row r="597" spans="1:36">
      <c r="A597" s="1">
        <v>1072</v>
      </c>
      <c r="B597" s="1" t="s">
        <v>1345</v>
      </c>
      <c r="C597" s="1" t="s">
        <v>1346</v>
      </c>
      <c r="D597" s="1" t="s">
        <v>23</v>
      </c>
      <c r="E597" s="1">
        <v>17.46</v>
      </c>
      <c r="F597" s="1">
        <v>17.63</v>
      </c>
      <c r="G597" s="1">
        <v>16.89</v>
      </c>
      <c r="H597" s="1">
        <v>17.53</v>
      </c>
      <c r="I597" s="1">
        <v>17.149999999999999</v>
      </c>
      <c r="J597" s="1">
        <v>17.440000000000001</v>
      </c>
      <c r="K597" s="1">
        <v>17.399999999999999</v>
      </c>
      <c r="L597" s="1">
        <v>17.23</v>
      </c>
      <c r="M597" s="1">
        <v>17.28</v>
      </c>
      <c r="N597" s="1">
        <v>17.600000000000001</v>
      </c>
      <c r="O597" s="1">
        <v>17.86</v>
      </c>
      <c r="P597" s="1">
        <v>17.7</v>
      </c>
      <c r="Q597" s="1">
        <v>17.329999999999998</v>
      </c>
      <c r="R597" s="1">
        <v>17.71</v>
      </c>
      <c r="S597" s="1">
        <v>17.41</v>
      </c>
      <c r="T597" s="1">
        <v>9.1850600000000004E-2</v>
      </c>
      <c r="U597" s="1">
        <f t="shared" si="18"/>
        <v>1.1583317792611574</v>
      </c>
      <c r="V597" s="1">
        <f t="shared" si="19"/>
        <v>180295.01718721242</v>
      </c>
      <c r="W597" s="1">
        <f t="shared" si="19"/>
        <v>202842.43883358806</v>
      </c>
      <c r="X597" s="1">
        <v>121449.75044809462</v>
      </c>
      <c r="Y597" s="1">
        <v>189258.68751552471</v>
      </c>
      <c r="Z597" s="1">
        <v>145433.48984287647</v>
      </c>
      <c r="AA597" s="1">
        <v>177812.84240722138</v>
      </c>
      <c r="AB597" s="1">
        <v>172950.54088082444</v>
      </c>
      <c r="AC597" s="1">
        <v>153725.82246572076</v>
      </c>
      <c r="AD597" s="1">
        <v>159146.9518874276</v>
      </c>
      <c r="AE597" s="1">
        <v>198668.00180565086</v>
      </c>
      <c r="AF597" s="1">
        <v>237900.70145146173</v>
      </c>
      <c r="AG597" s="1">
        <v>212927.09219040876</v>
      </c>
      <c r="AH597" s="1">
        <v>164759.25702532489</v>
      </c>
      <c r="AI597" s="1">
        <v>214408.11723857099</v>
      </c>
      <c r="AJ597" s="1">
        <v>174153.5070252578</v>
      </c>
    </row>
    <row r="598" spans="1:36">
      <c r="A598" s="1">
        <v>300</v>
      </c>
      <c r="B598" s="1" t="s">
        <v>1347</v>
      </c>
      <c r="C598" s="1" t="s">
        <v>1348</v>
      </c>
      <c r="D598" s="1" t="s">
        <v>1349</v>
      </c>
      <c r="E598" s="1">
        <v>16.55</v>
      </c>
      <c r="F598" s="1">
        <v>16.760000000000002</v>
      </c>
      <c r="G598" s="1">
        <v>16.829999999999998</v>
      </c>
      <c r="H598" s="1">
        <v>16.809999999999999</v>
      </c>
      <c r="I598" s="1">
        <v>16.489999999999998</v>
      </c>
      <c r="J598" s="1">
        <v>16.78</v>
      </c>
      <c r="K598" s="1">
        <v>16.79</v>
      </c>
      <c r="L598" s="1">
        <v>16.82</v>
      </c>
      <c r="M598" s="1">
        <v>16.89</v>
      </c>
      <c r="N598" s="1">
        <v>17.05</v>
      </c>
      <c r="O598" s="1">
        <v>17.07</v>
      </c>
      <c r="P598" s="1">
        <v>16.48</v>
      </c>
      <c r="Q598" s="1">
        <v>16.93</v>
      </c>
      <c r="R598" s="1">
        <v>16.96</v>
      </c>
      <c r="S598" s="1">
        <v>17.05</v>
      </c>
      <c r="T598" s="1">
        <v>9.1747700000000001E-2</v>
      </c>
      <c r="U598" s="1">
        <f t="shared" si="18"/>
        <v>1.1458180605463875</v>
      </c>
      <c r="V598" s="1">
        <f t="shared" si="19"/>
        <v>95950.320169492436</v>
      </c>
      <c r="W598" s="1">
        <f t="shared" si="19"/>
        <v>110984.6015819812</v>
      </c>
      <c r="X598" s="1">
        <v>116502.38790586444</v>
      </c>
      <c r="Y598" s="1">
        <v>114898.46510433525</v>
      </c>
      <c r="Z598" s="1">
        <v>92041.69937636533</v>
      </c>
      <c r="AA598" s="1">
        <v>112533.88888476937</v>
      </c>
      <c r="AB598" s="1">
        <v>113316.62398198435</v>
      </c>
      <c r="AC598" s="1">
        <v>115697.64712980874</v>
      </c>
      <c r="AD598" s="1">
        <v>121449.75044809462</v>
      </c>
      <c r="AE598" s="1">
        <v>135694.24409773704</v>
      </c>
      <c r="AF598" s="1">
        <v>137588.46515584254</v>
      </c>
      <c r="AG598" s="1">
        <v>91405.920917940166</v>
      </c>
      <c r="AH598" s="1">
        <v>124864.16767961481</v>
      </c>
      <c r="AI598" s="1">
        <v>127487.82926722315</v>
      </c>
      <c r="AJ598" s="1">
        <v>135694.24409773704</v>
      </c>
    </row>
    <row r="599" spans="1:36">
      <c r="A599" s="1">
        <v>1094</v>
      </c>
      <c r="B599" s="1" t="s">
        <v>1350</v>
      </c>
      <c r="C599" s="1" t="s">
        <v>1351</v>
      </c>
      <c r="D599" s="1" t="s">
        <v>366</v>
      </c>
      <c r="E599" s="1">
        <v>17.25</v>
      </c>
      <c r="F599" s="1">
        <v>17.190000000000001</v>
      </c>
      <c r="G599" s="1">
        <v>17.05</v>
      </c>
      <c r="H599" s="1">
        <v>17.100000000000001</v>
      </c>
      <c r="I599" s="1">
        <v>17.07</v>
      </c>
      <c r="J599" s="1">
        <v>16.96</v>
      </c>
      <c r="K599" s="1">
        <v>17.309999999999999</v>
      </c>
      <c r="L599" s="1">
        <v>17.27</v>
      </c>
      <c r="M599" s="1">
        <v>17.760000000000002</v>
      </c>
      <c r="N599" s="1">
        <v>17.350000000000001</v>
      </c>
      <c r="O599" s="1">
        <v>17.55</v>
      </c>
      <c r="P599" s="1">
        <v>16.79</v>
      </c>
      <c r="Q599" s="1">
        <v>17.41</v>
      </c>
      <c r="R599" s="1">
        <v>17.420000000000002</v>
      </c>
      <c r="S599" s="1">
        <v>17.25</v>
      </c>
      <c r="T599" s="1">
        <v>9.1172100000000006E-2</v>
      </c>
      <c r="U599" s="1">
        <f t="shared" si="18"/>
        <v>1.1746339832850927</v>
      </c>
      <c r="V599" s="1">
        <f t="shared" si="19"/>
        <v>155871.75497763668</v>
      </c>
      <c r="W599" s="1">
        <f t="shared" si="19"/>
        <v>149522.18176630608</v>
      </c>
      <c r="X599" s="1">
        <v>135694.24409773704</v>
      </c>
      <c r="Y599" s="1">
        <v>140479.4912815571</v>
      </c>
      <c r="Z599" s="1">
        <v>137588.46515584254</v>
      </c>
      <c r="AA599" s="1">
        <v>127487.82926722315</v>
      </c>
      <c r="AB599" s="1">
        <v>162490.96764640257</v>
      </c>
      <c r="AC599" s="1">
        <v>158047.64359108318</v>
      </c>
      <c r="AD599" s="1">
        <v>221969.20316396243</v>
      </c>
      <c r="AE599" s="1">
        <v>167059.21054399051</v>
      </c>
      <c r="AF599" s="1">
        <v>191900.64033898487</v>
      </c>
      <c r="AG599" s="1">
        <v>113316.62398198435</v>
      </c>
      <c r="AH599" s="1">
        <v>174153.5070252578</v>
      </c>
      <c r="AI599" s="1">
        <v>175364.84046092533</v>
      </c>
      <c r="AJ599" s="1">
        <v>155871.75497763668</v>
      </c>
    </row>
    <row r="600" spans="1:36">
      <c r="A600" s="1">
        <v>1</v>
      </c>
      <c r="B600" s="1" t="s">
        <v>1352</v>
      </c>
      <c r="C600" s="1" t="s">
        <v>1353</v>
      </c>
      <c r="D600" s="1" t="s">
        <v>401</v>
      </c>
      <c r="E600" s="1">
        <v>18.98</v>
      </c>
      <c r="F600" s="1">
        <v>19.09</v>
      </c>
      <c r="G600" s="1">
        <v>18.02</v>
      </c>
      <c r="H600" s="1">
        <v>18.29</v>
      </c>
      <c r="I600" s="1">
        <v>18.600000000000001</v>
      </c>
      <c r="J600" s="1">
        <v>18.48</v>
      </c>
      <c r="K600" s="1">
        <v>18.989999999999998</v>
      </c>
      <c r="L600" s="1">
        <v>18.690000000000001</v>
      </c>
      <c r="M600" s="1">
        <v>17.72</v>
      </c>
      <c r="N600" s="1">
        <v>18.29</v>
      </c>
      <c r="O600" s="1">
        <v>19.2</v>
      </c>
      <c r="P600" s="1">
        <v>18.22</v>
      </c>
      <c r="Q600" s="1">
        <v>18.29</v>
      </c>
      <c r="R600" s="1">
        <v>17.61</v>
      </c>
      <c r="S600" s="1">
        <v>17.23</v>
      </c>
      <c r="T600" s="1">
        <v>9.0667499999999998E-2</v>
      </c>
      <c r="U600" s="1">
        <f t="shared" si="18"/>
        <v>0.718797017983001</v>
      </c>
      <c r="V600" s="1">
        <f t="shared" si="19"/>
        <v>517069.97217341396</v>
      </c>
      <c r="W600" s="1">
        <f t="shared" si="19"/>
        <v>558036.51421810698</v>
      </c>
      <c r="X600" s="1">
        <v>265803.39387007704</v>
      </c>
      <c r="Y600" s="1">
        <v>320507.81295530946</v>
      </c>
      <c r="Z600" s="1">
        <v>397336.00361130171</v>
      </c>
      <c r="AA600" s="1">
        <v>365623.68367176078</v>
      </c>
      <c r="AB600" s="1">
        <v>520666.47824769199</v>
      </c>
      <c r="AC600" s="1">
        <v>422912.59465905</v>
      </c>
      <c r="AD600" s="1">
        <v>215899.44363059057</v>
      </c>
      <c r="AE600" s="1">
        <v>320507.81295530946</v>
      </c>
      <c r="AF600" s="1">
        <v>602248.76314468542</v>
      </c>
      <c r="AG600" s="1">
        <v>305327.92129118647</v>
      </c>
      <c r="AH600" s="1">
        <v>320507.81295530946</v>
      </c>
      <c r="AI600" s="1">
        <v>200049.84703687823</v>
      </c>
      <c r="AJ600" s="1">
        <v>153725.82246572076</v>
      </c>
    </row>
    <row r="601" spans="1:36">
      <c r="A601" s="1">
        <v>647</v>
      </c>
      <c r="B601" s="1" t="s">
        <v>1354</v>
      </c>
      <c r="C601" s="1" t="s">
        <v>1355</v>
      </c>
      <c r="D601" s="1" t="s">
        <v>62</v>
      </c>
      <c r="E601" s="1">
        <v>17.989999999999998</v>
      </c>
      <c r="F601" s="1">
        <v>18.07</v>
      </c>
      <c r="G601" s="1">
        <v>18.16</v>
      </c>
      <c r="H601" s="1">
        <v>18.13</v>
      </c>
      <c r="I601" s="1">
        <v>18.059999999999999</v>
      </c>
      <c r="J601" s="1">
        <v>18.489999999999998</v>
      </c>
      <c r="K601" s="1">
        <v>17.68</v>
      </c>
      <c r="L601" s="1">
        <v>17.739999999999998</v>
      </c>
      <c r="M601" s="1">
        <v>18.809999999999999</v>
      </c>
      <c r="N601" s="1">
        <v>18.05</v>
      </c>
      <c r="O601" s="1">
        <v>18.47</v>
      </c>
      <c r="P601" s="1">
        <v>17.96</v>
      </c>
      <c r="Q601" s="1">
        <v>18.11</v>
      </c>
      <c r="R601" s="1">
        <v>18.600000000000001</v>
      </c>
      <c r="S601" s="1">
        <v>18.350000000000001</v>
      </c>
      <c r="T601" s="1">
        <v>9.0520299999999998E-2</v>
      </c>
      <c r="U601" s="1">
        <f t="shared" si="18"/>
        <v>1.2358334396844775</v>
      </c>
      <c r="V601" s="1">
        <f t="shared" si="19"/>
        <v>260333.239123846</v>
      </c>
      <c r="W601" s="1">
        <f t="shared" si="19"/>
        <v>275176.93031168508</v>
      </c>
      <c r="X601" s="1">
        <v>292890.11952280416</v>
      </c>
      <c r="Y601" s="1">
        <v>286862.52802329499</v>
      </c>
      <c r="Z601" s="1">
        <v>273276.14440993435</v>
      </c>
      <c r="AA601" s="1">
        <v>368166.79750546074</v>
      </c>
      <c r="AB601" s="1">
        <v>209995.66199085393</v>
      </c>
      <c r="AC601" s="1">
        <v>218913.28755063005</v>
      </c>
      <c r="AD601" s="1">
        <v>459593.86041734106</v>
      </c>
      <c r="AE601" s="1">
        <v>271388.48819547414</v>
      </c>
      <c r="AF601" s="1">
        <v>363098.13640846993</v>
      </c>
      <c r="AG601" s="1">
        <v>254975.65853444629</v>
      </c>
      <c r="AH601" s="1">
        <v>282913.20683021611</v>
      </c>
      <c r="AI601" s="1">
        <v>397336.00361130171</v>
      </c>
      <c r="AJ601" s="1">
        <v>334118.42108798103</v>
      </c>
    </row>
    <row r="602" spans="1:36">
      <c r="A602" s="1">
        <v>741</v>
      </c>
      <c r="B602" s="1" t="s">
        <v>1356</v>
      </c>
      <c r="C602" s="1" t="s">
        <v>1357</v>
      </c>
      <c r="D602" s="1" t="s">
        <v>26</v>
      </c>
      <c r="E602" s="1">
        <v>16.559999999999999</v>
      </c>
      <c r="F602" s="1">
        <v>16.600000000000001</v>
      </c>
      <c r="G602" s="1">
        <v>16.11</v>
      </c>
      <c r="H602" s="1">
        <v>16.3</v>
      </c>
      <c r="I602" s="1">
        <v>16.37</v>
      </c>
      <c r="J602" s="1">
        <v>16.559999999999999</v>
      </c>
      <c r="K602" s="1">
        <v>15.79</v>
      </c>
      <c r="L602" s="1">
        <v>16.27</v>
      </c>
      <c r="M602" s="1">
        <v>16.670000000000002</v>
      </c>
      <c r="N602" s="1">
        <v>16.440000000000001</v>
      </c>
      <c r="O602" s="1">
        <v>16.559999999999999</v>
      </c>
      <c r="P602" s="1">
        <v>16.12</v>
      </c>
      <c r="Q602" s="1">
        <v>16.309999999999999</v>
      </c>
      <c r="R602" s="1">
        <v>17.16</v>
      </c>
      <c r="S602" s="1">
        <v>16.989999999999998</v>
      </c>
      <c r="T602" s="1">
        <v>8.9330699999999999E-2</v>
      </c>
      <c r="U602" s="1">
        <f t="shared" si="18"/>
        <v>1.2366347991122464</v>
      </c>
      <c r="V602" s="1">
        <f t="shared" si="19"/>
        <v>96617.707424389475</v>
      </c>
      <c r="W602" s="1">
        <f t="shared" si="19"/>
        <v>99334.000902825588</v>
      </c>
      <c r="X602" s="1">
        <v>70728.301707554128</v>
      </c>
      <c r="Y602" s="1">
        <v>80684.280272972479</v>
      </c>
      <c r="Z602" s="1">
        <v>84695.635108658666</v>
      </c>
      <c r="AA602" s="1">
        <v>96617.707424389475</v>
      </c>
      <c r="AB602" s="1">
        <v>56658.311990992166</v>
      </c>
      <c r="AC602" s="1">
        <v>79023.821795541589</v>
      </c>
      <c r="AD602" s="1">
        <v>104272.55799872478</v>
      </c>
      <c r="AE602" s="1">
        <v>88906.421203610691</v>
      </c>
      <c r="AF602" s="1">
        <v>96617.707424389475</v>
      </c>
      <c r="AG602" s="1">
        <v>71220.255950507824</v>
      </c>
      <c r="AH602" s="1">
        <v>81245.48382320127</v>
      </c>
      <c r="AI602" s="1">
        <v>146445.05976140208</v>
      </c>
      <c r="AJ602" s="1">
        <v>130166.61956192298</v>
      </c>
    </row>
    <row r="603" spans="1:36">
      <c r="A603" s="1">
        <v>88</v>
      </c>
      <c r="B603" s="1" t="s">
        <v>1358</v>
      </c>
      <c r="C603" s="1" t="s">
        <v>1359</v>
      </c>
      <c r="D603" s="1" t="s">
        <v>527</v>
      </c>
      <c r="E603" s="1">
        <v>17.11</v>
      </c>
      <c r="F603" s="1">
        <v>17.13</v>
      </c>
      <c r="G603" s="1">
        <v>17.78</v>
      </c>
      <c r="H603" s="1">
        <v>17.47</v>
      </c>
      <c r="I603" s="1">
        <v>17.57</v>
      </c>
      <c r="J603" s="1">
        <v>17.37</v>
      </c>
      <c r="K603" s="1">
        <v>17.329999999999998</v>
      </c>
      <c r="L603" s="1">
        <v>17.21</v>
      </c>
      <c r="M603" s="1">
        <v>18.02</v>
      </c>
      <c r="N603" s="1">
        <v>17.77</v>
      </c>
      <c r="O603" s="1">
        <v>17.61</v>
      </c>
      <c r="P603" s="1">
        <v>17.010000000000002</v>
      </c>
      <c r="Q603" s="1">
        <v>17.809999999999999</v>
      </c>
      <c r="R603" s="1">
        <v>18.059999999999999</v>
      </c>
      <c r="S603" s="1">
        <v>17.61</v>
      </c>
      <c r="T603" s="1">
        <v>8.9315599999999995E-2</v>
      </c>
      <c r="U603" s="1">
        <f t="shared" si="18"/>
        <v>1.2700092907832028</v>
      </c>
      <c r="V603" s="1">
        <f t="shared" si="19"/>
        <v>141456.60341510829</v>
      </c>
      <c r="W603" s="1">
        <f t="shared" si="19"/>
        <v>143431.26401164746</v>
      </c>
      <c r="X603" s="1">
        <v>225067.77776953875</v>
      </c>
      <c r="Y603" s="1">
        <v>181549.06820423494</v>
      </c>
      <c r="Z603" s="1">
        <v>194579.4734494907</v>
      </c>
      <c r="AA603" s="1">
        <v>169391.27021731736</v>
      </c>
      <c r="AB603" s="1">
        <v>164759.25702532489</v>
      </c>
      <c r="AC603" s="1">
        <v>151609.43364083397</v>
      </c>
      <c r="AD603" s="1">
        <v>265803.39387007704</v>
      </c>
      <c r="AE603" s="1">
        <v>223513.12106761921</v>
      </c>
      <c r="AF603" s="1">
        <v>200049.84703687823</v>
      </c>
      <c r="AG603" s="1">
        <v>131983.67785703437</v>
      </c>
      <c r="AH603" s="1">
        <v>229796.9302086705</v>
      </c>
      <c r="AI603" s="1">
        <v>273276.14440993435</v>
      </c>
      <c r="AJ603" s="1">
        <v>200049.84703687823</v>
      </c>
    </row>
    <row r="604" spans="1:36">
      <c r="A604" s="1">
        <v>585</v>
      </c>
      <c r="B604" s="1" t="s">
        <v>1360</v>
      </c>
      <c r="C604" s="1" t="s">
        <v>1361</v>
      </c>
      <c r="D604" s="1" t="s">
        <v>65</v>
      </c>
      <c r="E604" s="1">
        <v>15.72</v>
      </c>
      <c r="F604" s="1">
        <v>15.74</v>
      </c>
      <c r="G604" s="1">
        <v>15.72</v>
      </c>
      <c r="H604" s="1">
        <v>15.71</v>
      </c>
      <c r="I604" s="1">
        <v>15.75</v>
      </c>
      <c r="J604" s="1">
        <v>15.76</v>
      </c>
      <c r="K604" s="1">
        <v>15.65</v>
      </c>
      <c r="L604" s="1">
        <v>15.63</v>
      </c>
      <c r="M604" s="1">
        <v>16.05</v>
      </c>
      <c r="N604" s="1">
        <v>15.98</v>
      </c>
      <c r="O604" s="1">
        <v>15.89</v>
      </c>
      <c r="P604" s="1">
        <v>15.37</v>
      </c>
      <c r="Q604" s="1">
        <v>15.95</v>
      </c>
      <c r="R604" s="1">
        <v>16.12</v>
      </c>
      <c r="S604" s="1">
        <v>15.83</v>
      </c>
      <c r="T604" s="1">
        <v>8.91406E-2</v>
      </c>
      <c r="U604" s="1">
        <f t="shared" si="18"/>
        <v>1.1410407105715268</v>
      </c>
      <c r="V604" s="1">
        <f t="shared" si="19"/>
        <v>53974.860907647635</v>
      </c>
      <c r="W604" s="1">
        <f t="shared" si="19"/>
        <v>54728.321887657599</v>
      </c>
      <c r="X604" s="1">
        <v>53974.860907647635</v>
      </c>
      <c r="Y604" s="1">
        <v>53602.029309642734</v>
      </c>
      <c r="Z604" s="1">
        <v>55108.98747006739</v>
      </c>
      <c r="AA604" s="1">
        <v>55492.300790990601</v>
      </c>
      <c r="AB604" s="1">
        <v>51418.503439761458</v>
      </c>
      <c r="AC604" s="1">
        <v>50710.609708397009</v>
      </c>
      <c r="AD604" s="1">
        <v>67847.122048868521</v>
      </c>
      <c r="AE604" s="1">
        <v>64633.74652167673</v>
      </c>
      <c r="AF604" s="1">
        <v>60724.875224047304</v>
      </c>
      <c r="AG604" s="1">
        <v>42347.817554329333</v>
      </c>
      <c r="AH604" s="1">
        <v>63303.603252418623</v>
      </c>
      <c r="AI604" s="1">
        <v>71220.255950507824</v>
      </c>
      <c r="AJ604" s="1">
        <v>58251.193952932314</v>
      </c>
    </row>
    <row r="605" spans="1:36">
      <c r="A605" s="1">
        <v>749</v>
      </c>
      <c r="B605" s="1" t="s">
        <v>1362</v>
      </c>
      <c r="C605" s="1" t="s">
        <v>1363</v>
      </c>
      <c r="D605" s="1" t="s">
        <v>648</v>
      </c>
      <c r="E605" s="1">
        <v>15.25</v>
      </c>
      <c r="F605" s="1">
        <v>14.53</v>
      </c>
      <c r="G605" s="1">
        <v>14.6</v>
      </c>
      <c r="H605" s="1">
        <v>14.5</v>
      </c>
      <c r="I605" s="1">
        <v>14.9</v>
      </c>
      <c r="J605" s="1">
        <v>14.82</v>
      </c>
      <c r="K605" s="1">
        <v>14.41</v>
      </c>
      <c r="L605" s="1">
        <v>14.62</v>
      </c>
      <c r="M605" s="1">
        <v>14.66</v>
      </c>
      <c r="N605" s="1">
        <v>14.5</v>
      </c>
      <c r="O605" s="1">
        <v>14.07</v>
      </c>
      <c r="P605" s="1">
        <v>14.82</v>
      </c>
      <c r="Q605" s="1">
        <v>14.3</v>
      </c>
      <c r="R605" s="1">
        <v>13.28</v>
      </c>
      <c r="S605" s="1">
        <v>14.11</v>
      </c>
      <c r="T605" s="1">
        <v>8.8315400000000002E-2</v>
      </c>
      <c r="U605" s="1">
        <f t="shared" si="18"/>
        <v>0.75276297346149923</v>
      </c>
      <c r="V605" s="1">
        <f t="shared" si="19"/>
        <v>38967.938744409163</v>
      </c>
      <c r="W605" s="1">
        <f t="shared" si="19"/>
        <v>23657.335939440542</v>
      </c>
      <c r="X605" s="1">
        <v>24833.50022570635</v>
      </c>
      <c r="Y605" s="1">
        <v>23170.475005920798</v>
      </c>
      <c r="Z605" s="1">
        <v>30573.62506667812</v>
      </c>
      <c r="AA605" s="1">
        <v>28924.411782452182</v>
      </c>
      <c r="AB605" s="1">
        <v>21769.188378157261</v>
      </c>
      <c r="AC605" s="1">
        <v>25180.162970222751</v>
      </c>
      <c r="AD605" s="1">
        <v>25888.073707139127</v>
      </c>
      <c r="AE605" s="1">
        <v>23170.475005920798</v>
      </c>
      <c r="AF605" s="1">
        <v>17198.558144480343</v>
      </c>
      <c r="AG605" s="1">
        <v>28924.411782452182</v>
      </c>
      <c r="AH605" s="1">
        <v>20171.070068243116</v>
      </c>
      <c r="AI605" s="1">
        <v>9946.6844929642211</v>
      </c>
      <c r="AJ605" s="1">
        <v>17682.075426888532</v>
      </c>
    </row>
    <row r="606" spans="1:36">
      <c r="A606" s="1">
        <v>966</v>
      </c>
      <c r="B606" s="1" t="s">
        <v>1364</v>
      </c>
      <c r="C606" s="1" t="s">
        <v>1365</v>
      </c>
      <c r="D606" s="1" t="s">
        <v>464</v>
      </c>
      <c r="E606" s="1">
        <v>18.41</v>
      </c>
      <c r="F606" s="1">
        <v>18.510000000000002</v>
      </c>
      <c r="G606" s="1">
        <v>18.920000000000002</v>
      </c>
      <c r="H606" s="1">
        <v>18.93</v>
      </c>
      <c r="I606" s="1">
        <v>18.809999999999999</v>
      </c>
      <c r="J606" s="1">
        <v>18.8</v>
      </c>
      <c r="K606" s="1">
        <v>18.89</v>
      </c>
      <c r="L606" s="1">
        <v>18.62</v>
      </c>
      <c r="M606" s="1">
        <v>19</v>
      </c>
      <c r="N606" s="1">
        <v>19.010000000000002</v>
      </c>
      <c r="O606" s="1">
        <v>18.93</v>
      </c>
      <c r="P606" s="1">
        <v>18.79</v>
      </c>
      <c r="Q606" s="1">
        <v>18.98</v>
      </c>
      <c r="R606" s="1">
        <v>19.47</v>
      </c>
      <c r="S606" s="1">
        <v>18.72</v>
      </c>
      <c r="T606" s="1">
        <v>8.8048699999999994E-2</v>
      </c>
      <c r="U606" s="1">
        <f t="shared" si="18"/>
        <v>1.1942078475247628</v>
      </c>
      <c r="V606" s="1">
        <f t="shared" si="19"/>
        <v>348307.01405051566</v>
      </c>
      <c r="W606" s="1">
        <f t="shared" si="19"/>
        <v>373306.21447459882</v>
      </c>
      <c r="X606" s="1">
        <v>496006.67148646986</v>
      </c>
      <c r="Y606" s="1">
        <v>499456.6707184593</v>
      </c>
      <c r="Z606" s="1">
        <v>459593.86041734106</v>
      </c>
      <c r="AA606" s="1">
        <v>456419.21372939827</v>
      </c>
      <c r="AB606" s="1">
        <v>485799.00179237861</v>
      </c>
      <c r="AC606" s="1">
        <v>402882.60752356489</v>
      </c>
      <c r="AD606" s="1">
        <v>524288</v>
      </c>
      <c r="AE606" s="1">
        <v>527934.7114281375</v>
      </c>
      <c r="AF606" s="1">
        <v>499456.6707184593</v>
      </c>
      <c r="AG606" s="1">
        <v>453266.49592793745</v>
      </c>
      <c r="AH606" s="1">
        <v>517069.97217341396</v>
      </c>
      <c r="AI606" s="1">
        <v>726196.27281693986</v>
      </c>
      <c r="AJ606" s="1">
        <v>431798.8872611812</v>
      </c>
    </row>
    <row r="607" spans="1:36">
      <c r="A607" s="1">
        <v>788</v>
      </c>
      <c r="B607" s="1" t="s">
        <v>1366</v>
      </c>
      <c r="C607" s="1" t="s">
        <v>1367</v>
      </c>
      <c r="D607" s="1" t="s">
        <v>155</v>
      </c>
      <c r="E607" s="1">
        <v>16.25</v>
      </c>
      <c r="F607" s="1">
        <v>16.53</v>
      </c>
      <c r="G607" s="1">
        <v>16.510000000000002</v>
      </c>
      <c r="H607" s="1">
        <v>16.43</v>
      </c>
      <c r="I607" s="1">
        <v>16.940000000000001</v>
      </c>
      <c r="J607" s="1">
        <v>16.739999999999998</v>
      </c>
      <c r="K607" s="1">
        <v>16.440000000000001</v>
      </c>
      <c r="L607" s="1">
        <v>16.649999999999999</v>
      </c>
      <c r="M607" s="1">
        <v>16.55</v>
      </c>
      <c r="N607" s="1">
        <v>16.87</v>
      </c>
      <c r="O607" s="1">
        <v>16.899999999999999</v>
      </c>
      <c r="P607" s="1">
        <v>16.7</v>
      </c>
      <c r="Q607" s="1">
        <v>16.79</v>
      </c>
      <c r="R607" s="1">
        <v>17</v>
      </c>
      <c r="S607" s="1">
        <v>16.63</v>
      </c>
      <c r="T607" s="1">
        <v>8.79331E-2</v>
      </c>
      <c r="U607" s="1">
        <f t="shared" si="18"/>
        <v>1.1562871629891551</v>
      </c>
      <c r="V607" s="1">
        <f t="shared" si="19"/>
        <v>77935.87748881834</v>
      </c>
      <c r="W607" s="1">
        <f t="shared" si="19"/>
        <v>94629.343757762355</v>
      </c>
      <c r="X607" s="1">
        <v>93326.55361864969</v>
      </c>
      <c r="Y607" s="1">
        <v>88292.299693469846</v>
      </c>
      <c r="Z607" s="1">
        <v>125732.66664820103</v>
      </c>
      <c r="AA607" s="1">
        <v>109456.64377531502</v>
      </c>
      <c r="AB607" s="1">
        <v>88906.421203610691</v>
      </c>
      <c r="AC607" s="1">
        <v>102837.00687952274</v>
      </c>
      <c r="AD607" s="1">
        <v>95950.320169492436</v>
      </c>
      <c r="AE607" s="1">
        <v>119777.71584446807</v>
      </c>
      <c r="AF607" s="1">
        <v>122294.50026671228</v>
      </c>
      <c r="AG607" s="1">
        <v>106463.54609520438</v>
      </c>
      <c r="AH607" s="1">
        <v>113316.62398198435</v>
      </c>
      <c r="AI607" s="1">
        <v>131072</v>
      </c>
      <c r="AJ607" s="1">
        <v>101421.21941679402</v>
      </c>
    </row>
    <row r="608" spans="1:36">
      <c r="A608" s="1">
        <v>1079</v>
      </c>
      <c r="B608" s="1" t="s">
        <v>1368</v>
      </c>
      <c r="C608" s="1" t="s">
        <v>1369</v>
      </c>
      <c r="D608" s="1" t="s">
        <v>148</v>
      </c>
      <c r="E608" s="1">
        <v>14.07</v>
      </c>
      <c r="F608" s="1">
        <v>13.33</v>
      </c>
      <c r="G608" s="1">
        <v>13.09</v>
      </c>
      <c r="H608" s="1">
        <v>13.7</v>
      </c>
      <c r="I608" s="1">
        <v>11.31</v>
      </c>
      <c r="J608" s="1">
        <v>14.16</v>
      </c>
      <c r="K608" s="1">
        <v>12.46</v>
      </c>
      <c r="L608" s="1">
        <v>13.73</v>
      </c>
      <c r="M608" s="1">
        <v>13.62</v>
      </c>
      <c r="N608" s="1">
        <v>13.61</v>
      </c>
      <c r="O608" s="1">
        <v>13.51</v>
      </c>
      <c r="P608" s="1">
        <v>13.82</v>
      </c>
      <c r="Q608" s="1">
        <v>13.23</v>
      </c>
      <c r="R608" s="1">
        <v>14.83</v>
      </c>
      <c r="S608" s="1">
        <v>14.9</v>
      </c>
      <c r="T608" s="1">
        <v>8.7753800000000007E-2</v>
      </c>
      <c r="U608" s="1">
        <f t="shared" si="18"/>
        <v>1.5375289856874588</v>
      </c>
      <c r="V608" s="1">
        <f t="shared" si="19"/>
        <v>17198.558144480343</v>
      </c>
      <c r="W608" s="1">
        <f t="shared" si="19"/>
        <v>10297.45356408282</v>
      </c>
      <c r="X608" s="1">
        <v>8719.3205346579161</v>
      </c>
      <c r="Y608" s="1">
        <v>13307.943261900544</v>
      </c>
      <c r="Z608" s="1">
        <v>2538.9213694750456</v>
      </c>
      <c r="AA608" s="1">
        <v>18305.632470175256</v>
      </c>
      <c r="AB608" s="1">
        <v>5634.2192871003954</v>
      </c>
      <c r="AC608" s="1">
        <v>13587.571438623816</v>
      </c>
      <c r="AD608" s="1">
        <v>12590.081485111397</v>
      </c>
      <c r="AE608" s="1">
        <v>12503.115439804886</v>
      </c>
      <c r="AF608" s="1">
        <v>11665.819202331208</v>
      </c>
      <c r="AG608" s="1">
        <v>14462.205891226089</v>
      </c>
      <c r="AH608" s="1">
        <v>9607.8639041075439</v>
      </c>
      <c r="AI608" s="1">
        <v>29125.596976466157</v>
      </c>
      <c r="AJ608" s="1">
        <v>30573.62506667812</v>
      </c>
    </row>
    <row r="609" spans="1:36">
      <c r="A609" s="1">
        <v>906</v>
      </c>
      <c r="B609" s="1" t="s">
        <v>1370</v>
      </c>
      <c r="C609" s="1" t="s">
        <v>1371</v>
      </c>
      <c r="D609" s="1" t="s">
        <v>241</v>
      </c>
      <c r="E609" s="1">
        <v>16.72</v>
      </c>
      <c r="F609" s="1">
        <v>16.87</v>
      </c>
      <c r="G609" s="1">
        <v>16.350000000000001</v>
      </c>
      <c r="H609" s="1">
        <v>16.63</v>
      </c>
      <c r="I609" s="1">
        <v>16.53</v>
      </c>
      <c r="J609" s="1">
        <v>16.91</v>
      </c>
      <c r="K609" s="1">
        <v>16.11</v>
      </c>
      <c r="L609" s="1">
        <v>16.739999999999998</v>
      </c>
      <c r="M609" s="1">
        <v>16.940000000000001</v>
      </c>
      <c r="N609" s="1">
        <v>16.920000000000002</v>
      </c>
      <c r="O609" s="1">
        <v>16.86</v>
      </c>
      <c r="P609" s="1">
        <v>17.11</v>
      </c>
      <c r="Q609" s="1">
        <v>16.75</v>
      </c>
      <c r="R609" s="1">
        <v>16.36</v>
      </c>
      <c r="S609" s="1">
        <v>17.09</v>
      </c>
      <c r="T609" s="1">
        <v>8.7397000000000002E-2</v>
      </c>
      <c r="U609" s="1">
        <f t="shared" si="18"/>
        <v>1.1898625564743595</v>
      </c>
      <c r="V609" s="1">
        <f t="shared" si="19"/>
        <v>107949.72181529527</v>
      </c>
      <c r="W609" s="1">
        <f t="shared" si="19"/>
        <v>119777.71584446807</v>
      </c>
      <c r="X609" s="1">
        <v>83529.605271995242</v>
      </c>
      <c r="Y609" s="1">
        <v>101421.21941679402</v>
      </c>
      <c r="Z609" s="1">
        <v>94629.343757762355</v>
      </c>
      <c r="AA609" s="1">
        <v>123145.12578497895</v>
      </c>
      <c r="AB609" s="1">
        <v>70728.301707554128</v>
      </c>
      <c r="AC609" s="1">
        <v>109456.64377531502</v>
      </c>
      <c r="AD609" s="1">
        <v>125732.66664820103</v>
      </c>
      <c r="AE609" s="1">
        <v>124001.66787161745</v>
      </c>
      <c r="AF609" s="1">
        <v>118950.35072573085</v>
      </c>
      <c r="AG609" s="1">
        <v>141456.60341510829</v>
      </c>
      <c r="AH609" s="1">
        <v>110217.97494013479</v>
      </c>
      <c r="AI609" s="1">
        <v>84110.599622682377</v>
      </c>
      <c r="AJ609" s="1">
        <v>139509.12855452672</v>
      </c>
    </row>
    <row r="610" spans="1:36">
      <c r="A610" s="1">
        <v>562</v>
      </c>
      <c r="B610" s="1" t="s">
        <v>1372</v>
      </c>
      <c r="C610" s="1" t="s">
        <v>1373</v>
      </c>
      <c r="D610" s="1" t="s">
        <v>23</v>
      </c>
      <c r="E610" s="1">
        <v>18.239999999999998</v>
      </c>
      <c r="F610" s="1">
        <v>18.190000000000001</v>
      </c>
      <c r="G610" s="1">
        <v>18.77</v>
      </c>
      <c r="H610" s="1">
        <v>18.760000000000002</v>
      </c>
      <c r="I610" s="1">
        <v>18.68</v>
      </c>
      <c r="J610" s="1">
        <v>18.510000000000002</v>
      </c>
      <c r="K610" s="1">
        <v>18.68</v>
      </c>
      <c r="L610" s="1">
        <v>18.5</v>
      </c>
      <c r="M610" s="1">
        <v>18.87</v>
      </c>
      <c r="N610" s="1">
        <v>18.940000000000001</v>
      </c>
      <c r="O610" s="1">
        <v>18.87</v>
      </c>
      <c r="P610" s="1">
        <v>18.3</v>
      </c>
      <c r="Q610" s="1">
        <v>18.989999999999998</v>
      </c>
      <c r="R610" s="1">
        <v>19.07</v>
      </c>
      <c r="S610" s="1">
        <v>18.68</v>
      </c>
      <c r="T610" s="1">
        <v>8.6338600000000001E-2</v>
      </c>
      <c r="U610" s="1">
        <f t="shared" si="18"/>
        <v>1.2137518647584287</v>
      </c>
      <c r="V610" s="1">
        <f t="shared" si="19"/>
        <v>309590.14023778256</v>
      </c>
      <c r="W610" s="1">
        <f t="shared" si="19"/>
        <v>299044.36353261216</v>
      </c>
      <c r="X610" s="1">
        <v>447026.24213523848</v>
      </c>
      <c r="Y610" s="1">
        <v>443938.40632792492</v>
      </c>
      <c r="Z610" s="1">
        <v>419991.32398170786</v>
      </c>
      <c r="AA610" s="1">
        <v>373306.21447459882</v>
      </c>
      <c r="AB610" s="1">
        <v>419991.32398170786</v>
      </c>
      <c r="AC610" s="1">
        <v>370727.60009473225</v>
      </c>
      <c r="AD610" s="1">
        <v>479110.86337787239</v>
      </c>
      <c r="AE610" s="1">
        <v>502930.66659280425</v>
      </c>
      <c r="AF610" s="1">
        <v>479110.86337787239</v>
      </c>
      <c r="AG610" s="1">
        <v>322737.12109188997</v>
      </c>
      <c r="AH610" s="1">
        <v>520666.47824769199</v>
      </c>
      <c r="AI610" s="1">
        <v>550353.86062337016</v>
      </c>
      <c r="AJ610" s="1">
        <v>419991.32398170786</v>
      </c>
    </row>
    <row r="611" spans="1:36">
      <c r="A611" s="1">
        <v>949</v>
      </c>
      <c r="B611" s="1" t="s">
        <v>1374</v>
      </c>
      <c r="C611" s="1" t="s">
        <v>1375</v>
      </c>
      <c r="D611" s="1" t="s">
        <v>179</v>
      </c>
      <c r="E611" s="1">
        <v>15.1</v>
      </c>
      <c r="F611" s="1">
        <v>15.05</v>
      </c>
      <c r="G611" s="1">
        <v>15.42</v>
      </c>
      <c r="H611" s="1">
        <v>15.26</v>
      </c>
      <c r="I611" s="1">
        <v>15.43</v>
      </c>
      <c r="J611" s="1">
        <v>15.51</v>
      </c>
      <c r="K611" s="1">
        <v>15.08</v>
      </c>
      <c r="L611" s="1">
        <v>15.09</v>
      </c>
      <c r="M611" s="1">
        <v>15.62</v>
      </c>
      <c r="N611" s="1">
        <v>15.79</v>
      </c>
      <c r="O611" s="1">
        <v>15.18</v>
      </c>
      <c r="P611" s="1">
        <v>15.53</v>
      </c>
      <c r="Q611" s="1">
        <v>15.52</v>
      </c>
      <c r="R611" s="1">
        <v>15.76</v>
      </c>
      <c r="S611" s="1">
        <v>15.09</v>
      </c>
      <c r="T611" s="1">
        <v>8.4594000000000003E-2</v>
      </c>
      <c r="U611" s="1">
        <f t="shared" si="18"/>
        <v>1.2027215256670778</v>
      </c>
      <c r="V611" s="1">
        <f t="shared" si="19"/>
        <v>35119.87282038921</v>
      </c>
      <c r="W611" s="1">
        <f t="shared" si="19"/>
        <v>33923.561024434261</v>
      </c>
      <c r="X611" s="1">
        <v>43841.210115231326</v>
      </c>
      <c r="Y611" s="1">
        <v>39238.98219295303</v>
      </c>
      <c r="Z611" s="1">
        <v>44146.149846734916</v>
      </c>
      <c r="AA611" s="1">
        <v>46663.276809324838</v>
      </c>
      <c r="AB611" s="1">
        <v>34636.367153115309</v>
      </c>
      <c r="AC611" s="1">
        <v>34877.282138631672</v>
      </c>
      <c r="AD611" s="1">
        <v>50360.325940445502</v>
      </c>
      <c r="AE611" s="1">
        <v>56658.311990992166</v>
      </c>
      <c r="AF611" s="1">
        <v>37122.33915337269</v>
      </c>
      <c r="AG611" s="1">
        <v>47314.671878881083</v>
      </c>
      <c r="AH611" s="1">
        <v>46987.845566982593</v>
      </c>
      <c r="AI611" s="1">
        <v>55492.300790990601</v>
      </c>
      <c r="AJ611" s="1">
        <v>34877.282138631672</v>
      </c>
    </row>
    <row r="612" spans="1:36">
      <c r="A612" s="1">
        <v>451</v>
      </c>
      <c r="B612" s="1" t="s">
        <v>1376</v>
      </c>
      <c r="C612" s="1" t="s">
        <v>1377</v>
      </c>
      <c r="D612" s="1" t="s">
        <v>56</v>
      </c>
      <c r="E612" s="1">
        <v>18.97</v>
      </c>
      <c r="F612" s="1">
        <v>18.93</v>
      </c>
      <c r="G612" s="1">
        <v>17.98</v>
      </c>
      <c r="H612" s="1">
        <v>18.2</v>
      </c>
      <c r="I612" s="1">
        <v>18.07</v>
      </c>
      <c r="J612" s="1">
        <v>18.170000000000002</v>
      </c>
      <c r="K612" s="1">
        <v>18.8</v>
      </c>
      <c r="L612" s="1">
        <v>18.670000000000002</v>
      </c>
      <c r="M612" s="1">
        <v>17.91</v>
      </c>
      <c r="N612" s="1">
        <v>17.93</v>
      </c>
      <c r="O612" s="1">
        <v>18.010000000000002</v>
      </c>
      <c r="P612" s="1">
        <v>18.82</v>
      </c>
      <c r="Q612" s="1">
        <v>17.86</v>
      </c>
      <c r="R612" s="1">
        <v>17.420000000000002</v>
      </c>
      <c r="S612" s="1">
        <v>18.04</v>
      </c>
      <c r="T612" s="1">
        <v>8.4085900000000005E-2</v>
      </c>
      <c r="U612" s="1">
        <f t="shared" si="18"/>
        <v>0.72202041165351971</v>
      </c>
      <c r="V612" s="1">
        <f t="shared" si="19"/>
        <v>513498.30898125377</v>
      </c>
      <c r="W612" s="1">
        <f t="shared" si="19"/>
        <v>499456.6707184593</v>
      </c>
      <c r="X612" s="1">
        <v>258534.98608670695</v>
      </c>
      <c r="Y612" s="1">
        <v>301124.38157234271</v>
      </c>
      <c r="Z612" s="1">
        <v>275176.93031168508</v>
      </c>
      <c r="AA612" s="1">
        <v>294927.3314102632</v>
      </c>
      <c r="AB612" s="1">
        <v>456419.21372939827</v>
      </c>
      <c r="AC612" s="1">
        <v>417090.23199489916</v>
      </c>
      <c r="AD612" s="1">
        <v>246290.25156995791</v>
      </c>
      <c r="AE612" s="1">
        <v>249728.33535922962</v>
      </c>
      <c r="AF612" s="1">
        <v>263967.35571406875</v>
      </c>
      <c r="AG612" s="1">
        <v>462790.58851923503</v>
      </c>
      <c r="AH612" s="1">
        <v>237900.70145146173</v>
      </c>
      <c r="AI612" s="1">
        <v>175364.84046092533</v>
      </c>
      <c r="AJ612" s="1">
        <v>269513.87097492767</v>
      </c>
    </row>
    <row r="613" spans="1:36">
      <c r="A613" s="1">
        <v>760</v>
      </c>
      <c r="B613" s="1" t="s">
        <v>1378</v>
      </c>
      <c r="C613" s="1" t="s">
        <v>1379</v>
      </c>
      <c r="D613" s="1" t="s">
        <v>65</v>
      </c>
      <c r="E613" s="1">
        <v>16.399999999999999</v>
      </c>
      <c r="F613" s="1">
        <v>16.37</v>
      </c>
      <c r="G613" s="1">
        <v>16.489999999999998</v>
      </c>
      <c r="H613" s="1">
        <v>16.670000000000002</v>
      </c>
      <c r="I613" s="1">
        <v>16.57</v>
      </c>
      <c r="J613" s="1">
        <v>17.04</v>
      </c>
      <c r="K613" s="1">
        <v>16.350000000000001</v>
      </c>
      <c r="L613" s="1">
        <v>15.55</v>
      </c>
      <c r="M613" s="1">
        <v>16.64</v>
      </c>
      <c r="N613" s="1">
        <v>17.3</v>
      </c>
      <c r="O613" s="1">
        <v>16.8</v>
      </c>
      <c r="P613" s="1">
        <v>16.600000000000001</v>
      </c>
      <c r="Q613" s="1">
        <v>16.57</v>
      </c>
      <c r="R613" s="1">
        <v>17.05</v>
      </c>
      <c r="S613" s="1">
        <v>16.72</v>
      </c>
      <c r="T613" s="1">
        <v>8.3252999999999994E-2</v>
      </c>
      <c r="U613" s="1">
        <f t="shared" si="18"/>
        <v>1.2786035246818035</v>
      </c>
      <c r="V613" s="1">
        <f t="shared" si="19"/>
        <v>86475.27044041222</v>
      </c>
      <c r="W613" s="1">
        <f t="shared" si="19"/>
        <v>84695.635108658666</v>
      </c>
      <c r="X613" s="1">
        <v>92041.69937636533</v>
      </c>
      <c r="Y613" s="1">
        <v>104272.55799872478</v>
      </c>
      <c r="Z613" s="1">
        <v>97289.736724745337</v>
      </c>
      <c r="AA613" s="1">
        <v>134756.93548746381</v>
      </c>
      <c r="AB613" s="1">
        <v>83529.605271995242</v>
      </c>
      <c r="AC613" s="1">
        <v>47975.160084746298</v>
      </c>
      <c r="AD613" s="1">
        <v>102126.65978526112</v>
      </c>
      <c r="AE613" s="1">
        <v>161368.56054594496</v>
      </c>
      <c r="AF613" s="1">
        <v>114104.80343234955</v>
      </c>
      <c r="AG613" s="1">
        <v>99334.000902825588</v>
      </c>
      <c r="AH613" s="1">
        <v>97289.736724745337</v>
      </c>
      <c r="AI613" s="1">
        <v>135694.24409773704</v>
      </c>
      <c r="AJ613" s="1">
        <v>107949.72181529527</v>
      </c>
    </row>
    <row r="614" spans="1:36">
      <c r="A614" s="1">
        <v>559</v>
      </c>
      <c r="B614" s="1" t="s">
        <v>1380</v>
      </c>
      <c r="C614" s="1" t="s">
        <v>1381</v>
      </c>
      <c r="D614" s="1" t="s">
        <v>588</v>
      </c>
      <c r="E614" s="1">
        <v>19.579999999999998</v>
      </c>
      <c r="F614" s="1">
        <v>19.850000000000001</v>
      </c>
      <c r="G614" s="1">
        <v>20.43</v>
      </c>
      <c r="H614" s="1">
        <v>20.03</v>
      </c>
      <c r="I614" s="1">
        <v>20.12</v>
      </c>
      <c r="J614" s="1">
        <v>20.079999999999998</v>
      </c>
      <c r="K614" s="1">
        <v>19.850000000000001</v>
      </c>
      <c r="L614" s="1">
        <v>19.600000000000001</v>
      </c>
      <c r="M614" s="1">
        <v>20.66</v>
      </c>
      <c r="N614" s="1">
        <v>20.170000000000002</v>
      </c>
      <c r="O614" s="1">
        <v>20.059999999999999</v>
      </c>
      <c r="P614" s="1">
        <v>19.940000000000001</v>
      </c>
      <c r="Q614" s="1">
        <v>20.2</v>
      </c>
      <c r="R614" s="1">
        <v>20.81</v>
      </c>
      <c r="S614" s="1">
        <v>20.190000000000001</v>
      </c>
      <c r="T614" s="1">
        <v>8.2936999999999997E-2</v>
      </c>
      <c r="U614" s="1">
        <f t="shared" si="18"/>
        <v>1.2787413856649539</v>
      </c>
      <c r="V614" s="1">
        <f t="shared" si="19"/>
        <v>783731.52286831278</v>
      </c>
      <c r="W614" s="1">
        <f t="shared" si="19"/>
        <v>945029.60508261435</v>
      </c>
      <c r="X614" s="1">
        <v>1412676.795095518</v>
      </c>
      <c r="Y614" s="1">
        <v>1070608.8107255457</v>
      </c>
      <c r="Z614" s="1">
        <v>1139524.0952081236</v>
      </c>
      <c r="AA614" s="1">
        <v>1108363.7488996885</v>
      </c>
      <c r="AB614" s="1">
        <v>945029.60508261435</v>
      </c>
      <c r="AC614" s="1">
        <v>794672.00722260354</v>
      </c>
      <c r="AD614" s="1">
        <v>1656836.7172569048</v>
      </c>
      <c r="AE614" s="1">
        <v>1179709.325641053</v>
      </c>
      <c r="AF614" s="1">
        <v>1093104.5776397376</v>
      </c>
      <c r="AG614" s="1">
        <v>1005861.3331856086</v>
      </c>
      <c r="AH614" s="1">
        <v>1204497.5262893687</v>
      </c>
      <c r="AI614" s="1">
        <v>1838375.4416693645</v>
      </c>
      <c r="AJ614" s="1">
        <v>1196177.4541304489</v>
      </c>
    </row>
    <row r="615" spans="1:36">
      <c r="A615" s="1">
        <v>1047</v>
      </c>
      <c r="B615" s="1" t="s">
        <v>1382</v>
      </c>
      <c r="C615" s="1" t="s">
        <v>1383</v>
      </c>
      <c r="D615" s="1" t="s">
        <v>116</v>
      </c>
      <c r="E615" s="1">
        <v>19.100000000000001</v>
      </c>
      <c r="F615" s="1">
        <v>19.190000000000001</v>
      </c>
      <c r="G615" s="1">
        <v>19.239999999999998</v>
      </c>
      <c r="H615" s="1">
        <v>19.2</v>
      </c>
      <c r="I615" s="1">
        <v>19.34</v>
      </c>
      <c r="J615" s="1">
        <v>19.47</v>
      </c>
      <c r="K615" s="1">
        <v>19.29</v>
      </c>
      <c r="L615" s="1">
        <v>19.32</v>
      </c>
      <c r="M615" s="1">
        <v>19.29</v>
      </c>
      <c r="N615" s="1">
        <v>19.55</v>
      </c>
      <c r="O615" s="1">
        <v>19.63</v>
      </c>
      <c r="P615" s="1">
        <v>19.23</v>
      </c>
      <c r="Q615" s="1">
        <v>19.37</v>
      </c>
      <c r="R615" s="1">
        <v>20.12</v>
      </c>
      <c r="S615" s="1">
        <v>19.440000000000001</v>
      </c>
      <c r="T615" s="1">
        <v>8.2289500000000002E-2</v>
      </c>
      <c r="U615" s="1">
        <f t="shared" si="18"/>
        <v>1.2097308310922112</v>
      </c>
      <c r="V615" s="1">
        <f t="shared" si="19"/>
        <v>561917.96512622852</v>
      </c>
      <c r="W615" s="1">
        <f t="shared" si="19"/>
        <v>598088.72706522443</v>
      </c>
      <c r="X615" s="1">
        <v>619180.28047556512</v>
      </c>
      <c r="Y615" s="1">
        <v>602248.76314468542</v>
      </c>
      <c r="Z615" s="1">
        <v>663620.99313949025</v>
      </c>
      <c r="AA615" s="1">
        <v>726196.27281693986</v>
      </c>
      <c r="AB615" s="1">
        <v>641015.62591061904</v>
      </c>
      <c r="AC615" s="1">
        <v>654484.72682252806</v>
      </c>
      <c r="AD615" s="1">
        <v>641015.62591061904</v>
      </c>
      <c r="AE615" s="1">
        <v>767602.56135593972</v>
      </c>
      <c r="AF615" s="1">
        <v>811369.75533435098</v>
      </c>
      <c r="AG615" s="1">
        <v>614903.28986288316</v>
      </c>
      <c r="AH615" s="1">
        <v>677565.08086926956</v>
      </c>
      <c r="AI615" s="1">
        <v>1139524.0952081236</v>
      </c>
      <c r="AJ615" s="1">
        <v>711251.36962888576</v>
      </c>
    </row>
    <row r="616" spans="1:36">
      <c r="A616" s="1">
        <v>524</v>
      </c>
      <c r="B616" s="1" t="s">
        <v>1384</v>
      </c>
      <c r="C616" s="1" t="s">
        <v>1385</v>
      </c>
      <c r="D616" s="1" t="s">
        <v>132</v>
      </c>
      <c r="E616" s="1">
        <v>18.739999999999998</v>
      </c>
      <c r="F616" s="1">
        <v>18.87</v>
      </c>
      <c r="G616" s="1">
        <v>17.96</v>
      </c>
      <c r="H616" s="1">
        <v>18.34</v>
      </c>
      <c r="I616" s="1">
        <v>17.55</v>
      </c>
      <c r="J616" s="1">
        <v>18.149999999999999</v>
      </c>
      <c r="K616" s="1">
        <v>17.690000000000001</v>
      </c>
      <c r="L616" s="1">
        <v>18.43</v>
      </c>
      <c r="M616" s="1">
        <v>18.559999999999999</v>
      </c>
      <c r="N616" s="1">
        <v>18.34</v>
      </c>
      <c r="O616" s="1">
        <v>18.579999999999998</v>
      </c>
      <c r="P616" s="1">
        <v>18.28</v>
      </c>
      <c r="Q616" s="1">
        <v>18.260000000000002</v>
      </c>
      <c r="R616" s="1">
        <v>18.68</v>
      </c>
      <c r="S616" s="1">
        <v>18.809999999999999</v>
      </c>
      <c r="T616" s="1">
        <v>8.1934599999999996E-2</v>
      </c>
      <c r="U616" s="1">
        <f t="shared" si="18"/>
        <v>1.1745838981865349</v>
      </c>
      <c r="V616" s="1">
        <f t="shared" si="19"/>
        <v>437826.57510126015</v>
      </c>
      <c r="W616" s="1">
        <f t="shared" si="19"/>
        <v>479110.86337787239</v>
      </c>
      <c r="X616" s="1">
        <v>254975.65853444629</v>
      </c>
      <c r="Y616" s="1">
        <v>331810.49656974507</v>
      </c>
      <c r="Z616" s="1">
        <v>191900.64033898487</v>
      </c>
      <c r="AA616" s="1">
        <v>290866.979685753</v>
      </c>
      <c r="AB616" s="1">
        <v>211456.29732952535</v>
      </c>
      <c r="AC616" s="1">
        <v>353169.19877387944</v>
      </c>
      <c r="AD616" s="1">
        <v>386470.82969755796</v>
      </c>
      <c r="AE616" s="1">
        <v>331810.49656974507</v>
      </c>
      <c r="AF616" s="1">
        <v>391865.76143415633</v>
      </c>
      <c r="AG616" s="1">
        <v>318293.90377485525</v>
      </c>
      <c r="AH616" s="1">
        <v>313911.85754362488</v>
      </c>
      <c r="AI616" s="1">
        <v>419991.32398170786</v>
      </c>
      <c r="AJ616" s="1">
        <v>459593.86041734106</v>
      </c>
    </row>
    <row r="617" spans="1:36">
      <c r="A617" s="1">
        <v>573</v>
      </c>
      <c r="B617" s="1" t="s">
        <v>1386</v>
      </c>
      <c r="C617" s="1" t="s">
        <v>1387</v>
      </c>
      <c r="D617" s="1" t="s">
        <v>1388</v>
      </c>
      <c r="E617" s="1">
        <v>16.43</v>
      </c>
      <c r="F617" s="1">
        <v>16.43</v>
      </c>
      <c r="G617" s="1">
        <v>15.93</v>
      </c>
      <c r="H617" s="1">
        <v>16.18</v>
      </c>
      <c r="I617" s="1">
        <v>15.81</v>
      </c>
      <c r="J617" s="1">
        <v>16.239999999999998</v>
      </c>
      <c r="K617" s="1">
        <v>15.74</v>
      </c>
      <c r="L617" s="1">
        <v>15.8</v>
      </c>
      <c r="M617" s="1">
        <v>15.49</v>
      </c>
      <c r="N617" s="1">
        <v>15.75</v>
      </c>
      <c r="O617" s="1">
        <v>15.28</v>
      </c>
      <c r="P617" s="1">
        <v>16.39</v>
      </c>
      <c r="Q617" s="1">
        <v>15.45</v>
      </c>
      <c r="R617" s="1">
        <v>15.62</v>
      </c>
      <c r="S617" s="1">
        <v>15.88</v>
      </c>
      <c r="T617" s="1">
        <v>8.1479599999999999E-2</v>
      </c>
      <c r="U617" s="1">
        <f t="shared" si="18"/>
        <v>0.78020111377230872</v>
      </c>
      <c r="V617" s="1">
        <f t="shared" si="19"/>
        <v>88292.299693469846</v>
      </c>
      <c r="W617" s="1">
        <f t="shared" si="19"/>
        <v>88292.299693469846</v>
      </c>
      <c r="X617" s="1">
        <v>62432.083839807397</v>
      </c>
      <c r="Y617" s="1">
        <v>74244.678306745394</v>
      </c>
      <c r="Z617" s="1">
        <v>57449.232552167719</v>
      </c>
      <c r="AA617" s="1">
        <v>77397.535059445625</v>
      </c>
      <c r="AB617" s="1">
        <v>54728.321887657599</v>
      </c>
      <c r="AC617" s="1">
        <v>57052.401716174769</v>
      </c>
      <c r="AD617" s="1">
        <v>46020.849688182658</v>
      </c>
      <c r="AE617" s="1">
        <v>55108.98747006739</v>
      </c>
      <c r="AF617" s="1">
        <v>39786.737971856892</v>
      </c>
      <c r="AG617" s="1">
        <v>85877.942115261714</v>
      </c>
      <c r="AH617" s="1">
        <v>44762.40713332803</v>
      </c>
      <c r="AI617" s="1">
        <v>50360.325940445502</v>
      </c>
      <c r="AJ617" s="1">
        <v>60305.417871351812</v>
      </c>
    </row>
    <row r="618" spans="1:36">
      <c r="A618" s="1">
        <v>703</v>
      </c>
      <c r="B618" s="1" t="s">
        <v>1389</v>
      </c>
      <c r="C618" s="1" t="s">
        <v>1390</v>
      </c>
      <c r="D618" s="1" t="s">
        <v>193</v>
      </c>
      <c r="E618" s="1">
        <v>14.15</v>
      </c>
      <c r="F618" s="1">
        <v>14.49</v>
      </c>
      <c r="G618" s="1">
        <v>14.67</v>
      </c>
      <c r="H618" s="1">
        <v>14.63</v>
      </c>
      <c r="I618" s="1">
        <v>14.93</v>
      </c>
      <c r="J618" s="1">
        <v>15.1</v>
      </c>
      <c r="K618" s="1">
        <v>14.83</v>
      </c>
      <c r="L618" s="1">
        <v>14.71</v>
      </c>
      <c r="M618" s="1">
        <v>15.05</v>
      </c>
      <c r="N618" s="1">
        <v>14.99</v>
      </c>
      <c r="O618" s="1">
        <v>14.93</v>
      </c>
      <c r="P618" s="1">
        <v>14.57</v>
      </c>
      <c r="Q618" s="1">
        <v>14.94</v>
      </c>
      <c r="R618" s="1">
        <v>15.46</v>
      </c>
      <c r="S618" s="1">
        <v>15.1</v>
      </c>
      <c r="T618" s="1">
        <v>8.1084000000000003E-2</v>
      </c>
      <c r="U618" s="1">
        <f t="shared" si="18"/>
        <v>1.2426087098575735</v>
      </c>
      <c r="V618" s="1">
        <f t="shared" si="19"/>
        <v>18179.186230359588</v>
      </c>
      <c r="W618" s="1">
        <f t="shared" si="19"/>
        <v>23010.424844091329</v>
      </c>
      <c r="X618" s="1">
        <v>26068.139499681187</v>
      </c>
      <c r="Y618" s="1">
        <v>25355.304854198501</v>
      </c>
      <c r="Z618" s="1">
        <v>31216.04191990375</v>
      </c>
      <c r="AA618" s="1">
        <v>35119.87282038921</v>
      </c>
      <c r="AB618" s="1">
        <v>29125.596976466157</v>
      </c>
      <c r="AC618" s="1">
        <v>26801.014654821367</v>
      </c>
      <c r="AD618" s="1">
        <v>33923.561024434261</v>
      </c>
      <c r="AE618" s="1">
        <v>32541.654890480797</v>
      </c>
      <c r="AF618" s="1">
        <v>31216.04191990375</v>
      </c>
      <c r="AG618" s="1">
        <v>24322.434181186331</v>
      </c>
      <c r="AH618" s="1">
        <v>31433.166662050255</v>
      </c>
      <c r="AI618" s="1">
        <v>45073.754296803098</v>
      </c>
      <c r="AJ618" s="1">
        <v>35119.87282038921</v>
      </c>
    </row>
    <row r="619" spans="1:36">
      <c r="A619" s="1">
        <v>611</v>
      </c>
      <c r="B619" s="1" t="s">
        <v>1391</v>
      </c>
      <c r="C619" s="1" t="s">
        <v>1392</v>
      </c>
      <c r="D619" s="1" t="s">
        <v>155</v>
      </c>
      <c r="E619" s="1">
        <v>17.28</v>
      </c>
      <c r="F619" s="1">
        <v>17.239999999999998</v>
      </c>
      <c r="G619" s="1">
        <v>17.2</v>
      </c>
      <c r="H619" s="1">
        <v>17.3</v>
      </c>
      <c r="I619" s="1">
        <v>17.53</v>
      </c>
      <c r="J619" s="1">
        <v>17.36</v>
      </c>
      <c r="K619" s="1">
        <v>17.329999999999998</v>
      </c>
      <c r="L619" s="1">
        <v>17.16</v>
      </c>
      <c r="M619" s="1">
        <v>17.239999999999998</v>
      </c>
      <c r="N619" s="1">
        <v>17.46</v>
      </c>
      <c r="O619" s="1">
        <v>17.809999999999999</v>
      </c>
      <c r="P619" s="1">
        <v>17.36</v>
      </c>
      <c r="Q619" s="1">
        <v>17.510000000000002</v>
      </c>
      <c r="R619" s="1">
        <v>17.45</v>
      </c>
      <c r="S619" s="1">
        <v>17.38</v>
      </c>
      <c r="T619" s="1">
        <v>8.0930100000000005E-2</v>
      </c>
      <c r="U619" s="1">
        <f t="shared" si="18"/>
        <v>1.1206308566199321</v>
      </c>
      <c r="V619" s="1">
        <f t="shared" si="19"/>
        <v>159146.9518874276</v>
      </c>
      <c r="W619" s="1">
        <f t="shared" si="19"/>
        <v>154795.07011889125</v>
      </c>
      <c r="X619" s="1">
        <v>150562.19078617133</v>
      </c>
      <c r="Y619" s="1">
        <v>161368.56054594496</v>
      </c>
      <c r="Z619" s="1">
        <v>189258.68751552471</v>
      </c>
      <c r="AA619" s="1">
        <v>168221.19924536475</v>
      </c>
      <c r="AB619" s="1">
        <v>164759.25702532489</v>
      </c>
      <c r="AC619" s="1">
        <v>146445.05976140208</v>
      </c>
      <c r="AD619" s="1">
        <v>154795.07011889125</v>
      </c>
      <c r="AE619" s="1">
        <v>180295.01718721242</v>
      </c>
      <c r="AF619" s="1">
        <v>229796.9302086705</v>
      </c>
      <c r="AG619" s="1">
        <v>168221.19924536475</v>
      </c>
      <c r="AH619" s="1">
        <v>186653.10723729938</v>
      </c>
      <c r="AI619" s="1">
        <v>179049.62853331186</v>
      </c>
      <c r="AJ619" s="1">
        <v>170569.47967648497</v>
      </c>
    </row>
    <row r="620" spans="1:36">
      <c r="A620" s="1">
        <v>888</v>
      </c>
      <c r="B620" s="1" t="s">
        <v>1393</v>
      </c>
      <c r="C620" s="1" t="s">
        <v>1394</v>
      </c>
      <c r="D620" s="1" t="s">
        <v>35</v>
      </c>
      <c r="E620" s="1">
        <v>17.72</v>
      </c>
      <c r="F620" s="1">
        <v>17.809999999999999</v>
      </c>
      <c r="G620" s="1">
        <v>17.18</v>
      </c>
      <c r="H620" s="1">
        <v>17.5</v>
      </c>
      <c r="I620" s="1">
        <v>17.579999999999998</v>
      </c>
      <c r="J620" s="1">
        <v>17.39</v>
      </c>
      <c r="K620" s="1">
        <v>16.87</v>
      </c>
      <c r="L620" s="1">
        <v>17.13</v>
      </c>
      <c r="M620" s="1">
        <v>17.47</v>
      </c>
      <c r="N620" s="1">
        <v>17.600000000000001</v>
      </c>
      <c r="O620" s="1">
        <v>17.68</v>
      </c>
      <c r="P620" s="1">
        <v>17.66</v>
      </c>
      <c r="Q620" s="1">
        <v>17.5</v>
      </c>
      <c r="R620" s="1">
        <v>18</v>
      </c>
      <c r="S620" s="1">
        <v>17.420000000000002</v>
      </c>
      <c r="T620" s="1">
        <v>8.0572500000000005E-2</v>
      </c>
      <c r="U620" s="1">
        <f t="shared" si="18"/>
        <v>1.1507514466472732</v>
      </c>
      <c r="V620" s="1">
        <f t="shared" si="19"/>
        <v>215899.44363059057</v>
      </c>
      <c r="W620" s="1">
        <f t="shared" si="19"/>
        <v>229796.9302086705</v>
      </c>
      <c r="X620" s="1">
        <v>148489.35661349079</v>
      </c>
      <c r="Y620" s="1">
        <v>185363.80004736609</v>
      </c>
      <c r="Z620" s="1">
        <v>195932.88071707849</v>
      </c>
      <c r="AA620" s="1">
        <v>171755.88423052346</v>
      </c>
      <c r="AB620" s="1">
        <v>119777.71584446807</v>
      </c>
      <c r="AC620" s="1">
        <v>143431.26401164746</v>
      </c>
      <c r="AD620" s="1">
        <v>181549.06820423494</v>
      </c>
      <c r="AE620" s="1">
        <v>198668.00180565086</v>
      </c>
      <c r="AF620" s="1">
        <v>209995.66199085393</v>
      </c>
      <c r="AG620" s="1">
        <v>207104.58965711304</v>
      </c>
      <c r="AH620" s="1">
        <v>185363.80004736609</v>
      </c>
      <c r="AI620" s="1">
        <v>262144</v>
      </c>
      <c r="AJ620" s="1">
        <v>175364.84046092533</v>
      </c>
    </row>
    <row r="621" spans="1:36">
      <c r="A621" s="1">
        <v>65</v>
      </c>
      <c r="B621" s="1" t="s">
        <v>1395</v>
      </c>
      <c r="C621" s="1" t="s">
        <v>1396</v>
      </c>
      <c r="D621" s="1" t="s">
        <v>1397</v>
      </c>
      <c r="E621" s="1">
        <v>16.329999999999998</v>
      </c>
      <c r="F621" s="1">
        <v>16.399999999999999</v>
      </c>
      <c r="G621" s="1">
        <v>16.510000000000002</v>
      </c>
      <c r="H621" s="1">
        <v>16.57</v>
      </c>
      <c r="I621" s="1">
        <v>16.309999999999999</v>
      </c>
      <c r="J621" s="1">
        <v>16.39</v>
      </c>
      <c r="K621" s="1">
        <v>16.829999999999998</v>
      </c>
      <c r="L621" s="1">
        <v>16.61</v>
      </c>
      <c r="M621" s="1">
        <v>16.72</v>
      </c>
      <c r="N621" s="1">
        <v>16.899999999999999</v>
      </c>
      <c r="O621" s="1">
        <v>16.63</v>
      </c>
      <c r="P621" s="1">
        <v>16.579999999999998</v>
      </c>
      <c r="Q621" s="1">
        <v>16.84</v>
      </c>
      <c r="R621" s="1">
        <v>17.739999999999998</v>
      </c>
      <c r="S621" s="1">
        <v>16.510000000000002</v>
      </c>
      <c r="T621" s="1">
        <v>7.8995300000000004E-2</v>
      </c>
      <c r="U621" s="1">
        <f t="shared" si="18"/>
        <v>1.3213512473338738</v>
      </c>
      <c r="V621" s="1">
        <f t="shared" si="19"/>
        <v>82379.628512662428</v>
      </c>
      <c r="W621" s="1">
        <f t="shared" si="19"/>
        <v>86475.27044041222</v>
      </c>
      <c r="X621" s="1">
        <v>93326.55361864969</v>
      </c>
      <c r="Y621" s="1">
        <v>97289.736724745337</v>
      </c>
      <c r="Z621" s="1">
        <v>81245.48382320127</v>
      </c>
      <c r="AA621" s="1">
        <v>85877.942115261714</v>
      </c>
      <c r="AB621" s="1">
        <v>116502.38790586444</v>
      </c>
      <c r="AC621" s="1">
        <v>100024.92351843911</v>
      </c>
      <c r="AD621" s="1">
        <v>107949.72181529527</v>
      </c>
      <c r="AE621" s="1">
        <v>122294.50026671228</v>
      </c>
      <c r="AF621" s="1">
        <v>101421.21941679402</v>
      </c>
      <c r="AG621" s="1">
        <v>97966.440358539243</v>
      </c>
      <c r="AH621" s="1">
        <v>117312.72609667109</v>
      </c>
      <c r="AI621" s="1">
        <v>218913.28755063005</v>
      </c>
      <c r="AJ621" s="1">
        <v>93326.55361864969</v>
      </c>
    </row>
    <row r="622" spans="1:36">
      <c r="A622" s="1">
        <v>194</v>
      </c>
      <c r="B622" s="1" t="s">
        <v>1398</v>
      </c>
      <c r="C622" s="1" t="s">
        <v>1399</v>
      </c>
      <c r="D622" s="1" t="s">
        <v>516</v>
      </c>
      <c r="E622" s="1">
        <v>17.45</v>
      </c>
      <c r="F622" s="1">
        <v>17.440000000000001</v>
      </c>
      <c r="G622" s="1">
        <v>17.96</v>
      </c>
      <c r="H622" s="1">
        <v>17.760000000000002</v>
      </c>
      <c r="I622" s="1">
        <v>17.78</v>
      </c>
      <c r="J622" s="1">
        <v>17.63</v>
      </c>
      <c r="K622" s="1">
        <v>17.649999999999999</v>
      </c>
      <c r="L622" s="1">
        <v>17.559999999999999</v>
      </c>
      <c r="M622" s="1">
        <v>17.8</v>
      </c>
      <c r="N622" s="1">
        <v>18.02</v>
      </c>
      <c r="O622" s="1">
        <v>17.84</v>
      </c>
      <c r="P622" s="1">
        <v>17.399999999999999</v>
      </c>
      <c r="Q622" s="1">
        <v>18.09</v>
      </c>
      <c r="R622" s="1">
        <v>18.420000000000002</v>
      </c>
      <c r="S622" s="1">
        <v>18.02</v>
      </c>
      <c r="T622" s="1">
        <v>7.8126799999999996E-2</v>
      </c>
      <c r="U622" s="1">
        <f t="shared" si="18"/>
        <v>1.2368067515159036</v>
      </c>
      <c r="V622" s="1">
        <f t="shared" si="19"/>
        <v>179049.62853331186</v>
      </c>
      <c r="W622" s="1">
        <f t="shared" si="19"/>
        <v>177812.84240722138</v>
      </c>
      <c r="X622" s="1">
        <v>254975.65853444629</v>
      </c>
      <c r="Y622" s="1">
        <v>221969.20316396243</v>
      </c>
      <c r="Z622" s="1">
        <v>225067.77776953875</v>
      </c>
      <c r="AA622" s="1">
        <v>202842.43883358806</v>
      </c>
      <c r="AB622" s="1">
        <v>205674.01375904551</v>
      </c>
      <c r="AC622" s="1">
        <v>193235.41484877898</v>
      </c>
      <c r="AD622" s="1">
        <v>228209.6068646991</v>
      </c>
      <c r="AE622" s="1">
        <v>265803.39387007704</v>
      </c>
      <c r="AF622" s="1">
        <v>234625.45219334218</v>
      </c>
      <c r="AG622" s="1">
        <v>172950.54088082444</v>
      </c>
      <c r="AH622" s="1">
        <v>279018.25710905343</v>
      </c>
      <c r="AI622" s="1">
        <v>350729.68092185067</v>
      </c>
      <c r="AJ622" s="1">
        <v>265803.39387007704</v>
      </c>
    </row>
    <row r="623" spans="1:36">
      <c r="A623" s="1">
        <v>1014</v>
      </c>
      <c r="B623" s="1" t="s">
        <v>1400</v>
      </c>
      <c r="C623" s="1" t="s">
        <v>1401</v>
      </c>
      <c r="D623" s="1" t="s">
        <v>179</v>
      </c>
      <c r="E623" s="1">
        <v>15.52</v>
      </c>
      <c r="F623" s="1">
        <v>15.78</v>
      </c>
      <c r="G623" s="1">
        <v>15.75</v>
      </c>
      <c r="H623" s="1">
        <v>15.6</v>
      </c>
      <c r="I623" s="1">
        <v>15.63</v>
      </c>
      <c r="J623" s="1">
        <v>15.94</v>
      </c>
      <c r="K623" s="1">
        <v>15.99</v>
      </c>
      <c r="L623" s="1">
        <v>15.82</v>
      </c>
      <c r="M623" s="1">
        <v>15.94</v>
      </c>
      <c r="N623" s="1">
        <v>16.32</v>
      </c>
      <c r="O623" s="1">
        <v>16.03</v>
      </c>
      <c r="P623" s="1">
        <v>15.74</v>
      </c>
      <c r="Q623" s="1">
        <v>16.18</v>
      </c>
      <c r="R623" s="1">
        <v>15.63</v>
      </c>
      <c r="S623" s="1">
        <v>16.12</v>
      </c>
      <c r="T623" s="1">
        <v>7.7824400000000002E-2</v>
      </c>
      <c r="U623" s="1">
        <f t="shared" si="18"/>
        <v>1.1890146277063043</v>
      </c>
      <c r="V623" s="1">
        <f t="shared" si="19"/>
        <v>46987.845566982593</v>
      </c>
      <c r="W623" s="1">
        <f t="shared" si="19"/>
        <v>56266.944442384578</v>
      </c>
      <c r="X623" s="1">
        <v>55108.98747006739</v>
      </c>
      <c r="Y623" s="1">
        <v>49667.000451412707</v>
      </c>
      <c r="Z623" s="1">
        <v>50710.609708397009</v>
      </c>
      <c r="AA623" s="1">
        <v>62866.333324100517</v>
      </c>
      <c r="AB623" s="1">
        <v>65083.309780961601</v>
      </c>
      <c r="AC623" s="1">
        <v>57848.823564904364</v>
      </c>
      <c r="AD623" s="1">
        <v>62866.333324100517</v>
      </c>
      <c r="AE623" s="1">
        <v>81810.590852815978</v>
      </c>
      <c r="AF623" s="1">
        <v>66913.05067034658</v>
      </c>
      <c r="AG623" s="1">
        <v>54728.321887657599</v>
      </c>
      <c r="AH623" s="1">
        <v>74244.678306745394</v>
      </c>
      <c r="AI623" s="1">
        <v>50710.609708397009</v>
      </c>
      <c r="AJ623" s="1">
        <v>71220.255950507824</v>
      </c>
    </row>
    <row r="624" spans="1:36">
      <c r="A624" s="1">
        <v>38</v>
      </c>
      <c r="B624" s="1" t="s">
        <v>1402</v>
      </c>
      <c r="C624" s="1" t="s">
        <v>1403</v>
      </c>
      <c r="D624" s="1" t="s">
        <v>1404</v>
      </c>
      <c r="E624" s="1">
        <v>16.16</v>
      </c>
      <c r="F624" s="1">
        <v>16.21</v>
      </c>
      <c r="G624" s="1">
        <v>16.66</v>
      </c>
      <c r="H624" s="1">
        <v>16.45</v>
      </c>
      <c r="I624" s="1">
        <v>17.11</v>
      </c>
      <c r="J624" s="1">
        <v>16.77</v>
      </c>
      <c r="K624" s="1">
        <v>16.27</v>
      </c>
      <c r="L624" s="1">
        <v>16.329999999999998</v>
      </c>
      <c r="M624" s="1">
        <v>17.43</v>
      </c>
      <c r="N624" s="1">
        <v>16.77</v>
      </c>
      <c r="O624" s="1">
        <v>16.78</v>
      </c>
      <c r="P624" s="1">
        <v>16.48</v>
      </c>
      <c r="Q624" s="1">
        <v>16.829999999999998</v>
      </c>
      <c r="R624" s="1">
        <v>17.2</v>
      </c>
      <c r="S624" s="1">
        <v>16.66</v>
      </c>
      <c r="T624" s="1">
        <v>7.6889399999999997E-2</v>
      </c>
      <c r="U624" s="1">
        <f t="shared" si="18"/>
        <v>1.3032134733068481</v>
      </c>
      <c r="V624" s="1">
        <f t="shared" si="19"/>
        <v>73222.52988070104</v>
      </c>
      <c r="W624" s="1">
        <f t="shared" si="19"/>
        <v>75804.716820416972</v>
      </c>
      <c r="X624" s="1">
        <v>103552.29482855652</v>
      </c>
      <c r="Y624" s="1">
        <v>89524.814266655914</v>
      </c>
      <c r="Z624" s="1">
        <v>141456.60341510829</v>
      </c>
      <c r="AA624" s="1">
        <v>111756.56053380961</v>
      </c>
      <c r="AB624" s="1">
        <v>79023.821795541589</v>
      </c>
      <c r="AC624" s="1">
        <v>82379.628512662428</v>
      </c>
      <c r="AD624" s="1">
        <v>176584.59938693969</v>
      </c>
      <c r="AE624" s="1">
        <v>111756.56053380961</v>
      </c>
      <c r="AF624" s="1">
        <v>112533.88888476937</v>
      </c>
      <c r="AG624" s="1">
        <v>91405.920917940166</v>
      </c>
      <c r="AH624" s="1">
        <v>116502.38790586444</v>
      </c>
      <c r="AI624" s="1">
        <v>150562.19078617133</v>
      </c>
      <c r="AJ624" s="1">
        <v>103552.29482855652</v>
      </c>
    </row>
    <row r="625" spans="1:36">
      <c r="A625" s="1">
        <v>622</v>
      </c>
      <c r="B625" s="1" t="s">
        <v>1405</v>
      </c>
      <c r="C625" s="1" t="s">
        <v>1406</v>
      </c>
      <c r="D625" s="1" t="s">
        <v>464</v>
      </c>
      <c r="E625" s="1">
        <v>17.78</v>
      </c>
      <c r="F625" s="1">
        <v>17.809999999999999</v>
      </c>
      <c r="G625" s="1">
        <v>18.010000000000002</v>
      </c>
      <c r="H625" s="1">
        <v>18.07</v>
      </c>
      <c r="I625" s="1">
        <v>17.98</v>
      </c>
      <c r="J625" s="1">
        <v>18.02</v>
      </c>
      <c r="K625" s="1">
        <v>17.91</v>
      </c>
      <c r="L625" s="1">
        <v>17.920000000000002</v>
      </c>
      <c r="M625" s="1">
        <v>18</v>
      </c>
      <c r="N625" s="1">
        <v>18.149999999999999</v>
      </c>
      <c r="O625" s="1">
        <v>17.989999999999998</v>
      </c>
      <c r="P625" s="1">
        <v>17.940000000000001</v>
      </c>
      <c r="Q625" s="1">
        <v>18.18</v>
      </c>
      <c r="R625" s="1">
        <v>18.55</v>
      </c>
      <c r="S625" s="1">
        <v>18.059999999999999</v>
      </c>
      <c r="T625" s="1">
        <v>7.6490900000000001E-2</v>
      </c>
      <c r="U625" s="1">
        <f t="shared" si="18"/>
        <v>1.1463917902705774</v>
      </c>
      <c r="V625" s="1">
        <f t="shared" si="19"/>
        <v>225067.77776953875</v>
      </c>
      <c r="W625" s="1">
        <f t="shared" si="19"/>
        <v>229796.9302086705</v>
      </c>
      <c r="X625" s="1">
        <v>263967.35571406875</v>
      </c>
      <c r="Y625" s="1">
        <v>275176.93031168508</v>
      </c>
      <c r="Z625" s="1">
        <v>258534.98608670695</v>
      </c>
      <c r="AA625" s="1">
        <v>265803.39387007704</v>
      </c>
      <c r="AB625" s="1">
        <v>246290.25156995791</v>
      </c>
      <c r="AC625" s="1">
        <v>248003.33574323493</v>
      </c>
      <c r="AD625" s="1">
        <v>262144</v>
      </c>
      <c r="AE625" s="1">
        <v>290866.979685753</v>
      </c>
      <c r="AF625" s="1">
        <v>260333.239123846</v>
      </c>
      <c r="AG625" s="1">
        <v>251465.3332964021</v>
      </c>
      <c r="AH625" s="1">
        <v>296978.71322698164</v>
      </c>
      <c r="AI625" s="1">
        <v>383801.2806779698</v>
      </c>
      <c r="AJ625" s="1">
        <v>273276.14440993435</v>
      </c>
    </row>
    <row r="626" spans="1:36">
      <c r="A626" s="1">
        <v>443</v>
      </c>
      <c r="B626" s="1" t="s">
        <v>1407</v>
      </c>
      <c r="C626" s="1" t="s">
        <v>1408</v>
      </c>
      <c r="D626" s="1" t="s">
        <v>471</v>
      </c>
      <c r="E626" s="1">
        <v>17.38</v>
      </c>
      <c r="F626" s="1">
        <v>17.64</v>
      </c>
      <c r="G626" s="1">
        <v>17.7</v>
      </c>
      <c r="H626" s="1">
        <v>17.71</v>
      </c>
      <c r="I626" s="1">
        <v>18.010000000000002</v>
      </c>
      <c r="J626" s="1">
        <v>17.809999999999999</v>
      </c>
      <c r="K626" s="1">
        <v>17.75</v>
      </c>
      <c r="L626" s="1">
        <v>17.72</v>
      </c>
      <c r="M626" s="1">
        <v>18.09</v>
      </c>
      <c r="N626" s="1">
        <v>18.13</v>
      </c>
      <c r="O626" s="1">
        <v>17.850000000000001</v>
      </c>
      <c r="P626" s="1">
        <v>17.649999999999999</v>
      </c>
      <c r="Q626" s="1">
        <v>17.96</v>
      </c>
      <c r="R626" s="1">
        <v>18.55</v>
      </c>
      <c r="S626" s="1">
        <v>17.760000000000002</v>
      </c>
      <c r="T626" s="1">
        <v>7.5993099999999994E-2</v>
      </c>
      <c r="U626" s="1">
        <f t="shared" si="18"/>
        <v>1.2327815100914987</v>
      </c>
      <c r="V626" s="1">
        <f t="shared" si="19"/>
        <v>170569.47967648497</v>
      </c>
      <c r="W626" s="1">
        <f t="shared" si="19"/>
        <v>204253.31957052226</v>
      </c>
      <c r="X626" s="1">
        <v>212927.09219040876</v>
      </c>
      <c r="Y626" s="1">
        <v>214408.11723857099</v>
      </c>
      <c r="Z626" s="1">
        <v>263967.35571406875</v>
      </c>
      <c r="AA626" s="1">
        <v>229796.9302086705</v>
      </c>
      <c r="AB626" s="1">
        <v>220435.94988026959</v>
      </c>
      <c r="AC626" s="1">
        <v>215899.44363059057</v>
      </c>
      <c r="AD626" s="1">
        <v>279018.25710905343</v>
      </c>
      <c r="AE626" s="1">
        <v>286862.52802329499</v>
      </c>
      <c r="AF626" s="1">
        <v>236257.40127065353</v>
      </c>
      <c r="AG626" s="1">
        <v>205674.01375904551</v>
      </c>
      <c r="AH626" s="1">
        <v>254975.65853444629</v>
      </c>
      <c r="AI626" s="1">
        <v>383801.2806779698</v>
      </c>
      <c r="AJ626" s="1">
        <v>221969.20316396243</v>
      </c>
    </row>
    <row r="627" spans="1:36">
      <c r="A627" s="1">
        <v>654</v>
      </c>
      <c r="B627" s="1" t="s">
        <v>1409</v>
      </c>
      <c r="C627" s="1" t="s">
        <v>1410</v>
      </c>
      <c r="D627" s="1" t="s">
        <v>299</v>
      </c>
      <c r="E627" s="1">
        <v>19.02</v>
      </c>
      <c r="F627" s="1">
        <v>19.170000000000002</v>
      </c>
      <c r="G627" s="1">
        <v>18.59</v>
      </c>
      <c r="H627" s="1">
        <v>18.88</v>
      </c>
      <c r="I627" s="1">
        <v>18.82</v>
      </c>
      <c r="J627" s="1">
        <v>19.02</v>
      </c>
      <c r="K627" s="1">
        <v>19.14</v>
      </c>
      <c r="L627" s="1">
        <v>19.309999999999999</v>
      </c>
      <c r="M627" s="1">
        <v>18.03</v>
      </c>
      <c r="N627" s="1">
        <v>18.579999999999998</v>
      </c>
      <c r="O627" s="1">
        <v>18.809999999999999</v>
      </c>
      <c r="P627" s="1">
        <v>19.2</v>
      </c>
      <c r="Q627" s="1">
        <v>18.440000000000001</v>
      </c>
      <c r="R627" s="1">
        <v>18.739999999999998</v>
      </c>
      <c r="S627" s="1">
        <v>18.86</v>
      </c>
      <c r="T627" s="1">
        <v>7.5983499999999995E-2</v>
      </c>
      <c r="U627" s="1">
        <f t="shared" si="18"/>
        <v>0.80980587197398979</v>
      </c>
      <c r="V627" s="1">
        <f t="shared" si="19"/>
        <v>531606.78774015408</v>
      </c>
      <c r="W627" s="1">
        <f t="shared" si="19"/>
        <v>589854.66282052652</v>
      </c>
      <c r="X627" s="1">
        <v>394591.40335332631</v>
      </c>
      <c r="Y627" s="1">
        <v>482443.34297081374</v>
      </c>
      <c r="Z627" s="1">
        <v>462790.58851923503</v>
      </c>
      <c r="AA627" s="1">
        <v>531606.78774015408</v>
      </c>
      <c r="AB627" s="1">
        <v>577715.62939271657</v>
      </c>
      <c r="AC627" s="1">
        <v>649963.87058561039</v>
      </c>
      <c r="AD627" s="1">
        <v>267652.20268138638</v>
      </c>
      <c r="AE627" s="1">
        <v>391865.76143415633</v>
      </c>
      <c r="AF627" s="1">
        <v>459593.86041734106</v>
      </c>
      <c r="AG627" s="1">
        <v>602248.76314468542</v>
      </c>
      <c r="AH627" s="1">
        <v>355625.68481444282</v>
      </c>
      <c r="AI627" s="1">
        <v>437826.57510126015</v>
      </c>
      <c r="AJ627" s="1">
        <v>475801.40290292347</v>
      </c>
    </row>
    <row r="628" spans="1:36">
      <c r="A628" s="1">
        <v>883</v>
      </c>
      <c r="B628" s="1" t="s">
        <v>1411</v>
      </c>
      <c r="C628" s="1" t="s">
        <v>1412</v>
      </c>
      <c r="D628" s="1" t="s">
        <v>257</v>
      </c>
      <c r="E628" s="1">
        <v>16.57</v>
      </c>
      <c r="F628" s="1">
        <v>16.96</v>
      </c>
      <c r="G628" s="1">
        <v>16.62</v>
      </c>
      <c r="H628" s="1">
        <v>16.64</v>
      </c>
      <c r="I628" s="1">
        <v>16.77</v>
      </c>
      <c r="J628" s="1">
        <v>16.82</v>
      </c>
      <c r="K628" s="1">
        <v>16.63</v>
      </c>
      <c r="L628" s="1">
        <v>16.82</v>
      </c>
      <c r="M628" s="1">
        <v>16.8</v>
      </c>
      <c r="N628" s="1">
        <v>16.82</v>
      </c>
      <c r="O628" s="1">
        <v>16.920000000000002</v>
      </c>
      <c r="P628" s="1">
        <v>16.96</v>
      </c>
      <c r="Q628" s="1">
        <v>16.64</v>
      </c>
      <c r="R628" s="1">
        <v>17.11</v>
      </c>
      <c r="S628" s="1">
        <v>17.13</v>
      </c>
      <c r="T628" s="1">
        <v>7.4482400000000004E-2</v>
      </c>
      <c r="U628" s="1">
        <f t="shared" si="18"/>
        <v>1.1377580684725588</v>
      </c>
      <c r="V628" s="1">
        <f t="shared" si="19"/>
        <v>97289.736724745337</v>
      </c>
      <c r="W628" s="1">
        <f t="shared" si="19"/>
        <v>127487.82926722315</v>
      </c>
      <c r="X628" s="1">
        <v>100720.65188089119</v>
      </c>
      <c r="Y628" s="1">
        <v>102126.65978526112</v>
      </c>
      <c r="Z628" s="1">
        <v>111756.56053380961</v>
      </c>
      <c r="AA628" s="1">
        <v>115697.64712980874</v>
      </c>
      <c r="AB628" s="1">
        <v>101421.21941679402</v>
      </c>
      <c r="AC628" s="1">
        <v>115697.64712980874</v>
      </c>
      <c r="AD628" s="1">
        <v>114104.80343234955</v>
      </c>
      <c r="AE628" s="1">
        <v>115697.64712980874</v>
      </c>
      <c r="AF628" s="1">
        <v>124001.66787161745</v>
      </c>
      <c r="AG628" s="1">
        <v>127487.82926722315</v>
      </c>
      <c r="AH628" s="1">
        <v>102126.65978526112</v>
      </c>
      <c r="AI628" s="1">
        <v>141456.60341510829</v>
      </c>
      <c r="AJ628" s="1">
        <v>143431.26401164746</v>
      </c>
    </row>
    <row r="629" spans="1:36">
      <c r="A629" s="1">
        <v>319</v>
      </c>
      <c r="B629" s="1" t="s">
        <v>1413</v>
      </c>
      <c r="C629" s="1" t="s">
        <v>1414</v>
      </c>
      <c r="D629" s="1" t="s">
        <v>140</v>
      </c>
      <c r="E629" s="1">
        <v>17.71</v>
      </c>
      <c r="F629" s="1">
        <v>17.43</v>
      </c>
      <c r="G629" s="1">
        <v>17.22</v>
      </c>
      <c r="H629" s="1">
        <v>17.3</v>
      </c>
      <c r="I629" s="1">
        <v>17.46</v>
      </c>
      <c r="J629" s="1">
        <v>17.41</v>
      </c>
      <c r="K629" s="1">
        <v>17.73</v>
      </c>
      <c r="L629" s="1">
        <v>17.52</v>
      </c>
      <c r="M629" s="1">
        <v>17.260000000000002</v>
      </c>
      <c r="N629" s="1">
        <v>17.46</v>
      </c>
      <c r="O629" s="1">
        <v>17.399999999999999</v>
      </c>
      <c r="P629" s="1">
        <v>17.329999999999998</v>
      </c>
      <c r="Q629" s="1">
        <v>17.260000000000002</v>
      </c>
      <c r="R629" s="1">
        <v>16.489999999999998</v>
      </c>
      <c r="S629" s="1">
        <v>16.89</v>
      </c>
      <c r="T629" s="1">
        <v>7.4112300000000006E-2</v>
      </c>
      <c r="U629" s="1">
        <f t="shared" si="18"/>
        <v>0.81562718412539303</v>
      </c>
      <c r="V629" s="1">
        <f t="shared" si="19"/>
        <v>214408.11723857099</v>
      </c>
      <c r="W629" s="1">
        <f t="shared" si="19"/>
        <v>176584.59938693969</v>
      </c>
      <c r="X629" s="1">
        <v>152663.96064559321</v>
      </c>
      <c r="Y629" s="1">
        <v>161368.56054594496</v>
      </c>
      <c r="Z629" s="1">
        <v>180295.01718721242</v>
      </c>
      <c r="AA629" s="1">
        <v>174153.5070252578</v>
      </c>
      <c r="AB629" s="1">
        <v>217401.14301798114</v>
      </c>
      <c r="AC629" s="1">
        <v>187951.38226793043</v>
      </c>
      <c r="AD629" s="1">
        <v>156955.92877181244</v>
      </c>
      <c r="AE629" s="1">
        <v>180295.01718721242</v>
      </c>
      <c r="AF629" s="1">
        <v>172950.54088082444</v>
      </c>
      <c r="AG629" s="1">
        <v>164759.25702532489</v>
      </c>
      <c r="AH629" s="1">
        <v>156955.92877181244</v>
      </c>
      <c r="AI629" s="1">
        <v>92041.69937636533</v>
      </c>
      <c r="AJ629" s="1">
        <v>121449.75044809462</v>
      </c>
    </row>
    <row r="630" spans="1:36">
      <c r="A630" s="1">
        <v>1074</v>
      </c>
      <c r="B630" s="1" t="s">
        <v>1415</v>
      </c>
      <c r="C630" s="1" t="s">
        <v>1416</v>
      </c>
      <c r="D630" s="1" t="s">
        <v>68</v>
      </c>
      <c r="E630" s="1">
        <v>14.27</v>
      </c>
      <c r="F630" s="1">
        <v>14.77</v>
      </c>
      <c r="G630" s="1">
        <v>15.06</v>
      </c>
      <c r="H630" s="1">
        <v>14.86</v>
      </c>
      <c r="I630" s="1">
        <v>14.06</v>
      </c>
      <c r="J630" s="1">
        <v>15.08</v>
      </c>
      <c r="K630" s="1">
        <v>14.78</v>
      </c>
      <c r="L630" s="1">
        <v>14.95</v>
      </c>
      <c r="M630" s="1">
        <v>15.26</v>
      </c>
      <c r="N630" s="1">
        <v>15.18</v>
      </c>
      <c r="O630" s="1">
        <v>14.55</v>
      </c>
      <c r="P630" s="1">
        <v>16.82</v>
      </c>
      <c r="Q630" s="1">
        <v>15.02</v>
      </c>
      <c r="R630" s="1">
        <v>15.88</v>
      </c>
      <c r="S630" s="1">
        <v>15.08</v>
      </c>
      <c r="T630" s="1">
        <v>7.4028800000000006E-2</v>
      </c>
      <c r="U630" s="1">
        <f t="shared" si="18"/>
        <v>1.7633278111965198</v>
      </c>
      <c r="V630" s="1">
        <f t="shared" si="19"/>
        <v>19755.955448885394</v>
      </c>
      <c r="W630" s="1">
        <f t="shared" si="19"/>
        <v>27939.140133452394</v>
      </c>
      <c r="X630" s="1">
        <v>34159.518051241845</v>
      </c>
      <c r="Y630" s="1">
        <v>29737.587681432709</v>
      </c>
      <c r="Z630" s="1">
        <v>17079.759025620922</v>
      </c>
      <c r="AA630" s="1">
        <v>34636.367153115309</v>
      </c>
      <c r="AB630" s="1">
        <v>28133.472221192285</v>
      </c>
      <c r="AC630" s="1">
        <v>31651.801626209312</v>
      </c>
      <c r="AD630" s="1">
        <v>39238.98219295303</v>
      </c>
      <c r="AE630" s="1">
        <v>37122.33915337269</v>
      </c>
      <c r="AF630" s="1">
        <v>23987.580042373145</v>
      </c>
      <c r="AG630" s="1">
        <v>115697.64712980874</v>
      </c>
      <c r="AH630" s="1">
        <v>33225.424233759681</v>
      </c>
      <c r="AI630" s="1">
        <v>60305.417871351812</v>
      </c>
      <c r="AJ630" s="1">
        <v>34636.367153115309</v>
      </c>
    </row>
    <row r="631" spans="1:36">
      <c r="A631" s="1">
        <v>345</v>
      </c>
      <c r="B631" s="1" t="s">
        <v>1417</v>
      </c>
      <c r="C631" s="1" t="s">
        <v>1418</v>
      </c>
      <c r="D631" s="1" t="s">
        <v>445</v>
      </c>
      <c r="E631" s="1">
        <v>17.02</v>
      </c>
      <c r="F631" s="1">
        <v>17.18</v>
      </c>
      <c r="G631" s="1">
        <v>17.2</v>
      </c>
      <c r="H631" s="1">
        <v>17</v>
      </c>
      <c r="I631" s="1">
        <v>17.29</v>
      </c>
      <c r="J631" s="1">
        <v>17.239999999999998</v>
      </c>
      <c r="K631" s="1">
        <v>17.2</v>
      </c>
      <c r="L631" s="1">
        <v>17.02</v>
      </c>
      <c r="M631" s="1">
        <v>17.170000000000002</v>
      </c>
      <c r="N631" s="1">
        <v>17.93</v>
      </c>
      <c r="O631" s="1">
        <v>17.18</v>
      </c>
      <c r="P631" s="1">
        <v>17.3</v>
      </c>
      <c r="Q631" s="1">
        <v>17.96</v>
      </c>
      <c r="R631" s="1">
        <v>17.23</v>
      </c>
      <c r="S631" s="1">
        <v>17.27</v>
      </c>
      <c r="T631" s="1">
        <v>7.3863100000000001E-2</v>
      </c>
      <c r="U631" s="1">
        <f t="shared" si="18"/>
        <v>1.253312589403254</v>
      </c>
      <c r="V631" s="1">
        <f t="shared" si="19"/>
        <v>132901.69693503849</v>
      </c>
      <c r="W631" s="1">
        <f t="shared" si="19"/>
        <v>148489.35661349079</v>
      </c>
      <c r="X631" s="1">
        <v>150562.19078617133</v>
      </c>
      <c r="Y631" s="1">
        <v>131072</v>
      </c>
      <c r="Z631" s="1">
        <v>160253.90647765473</v>
      </c>
      <c r="AA631" s="1">
        <v>154795.07011889125</v>
      </c>
      <c r="AB631" s="1">
        <v>150562.19078617133</v>
      </c>
      <c r="AC631" s="1">
        <v>132901.69693503849</v>
      </c>
      <c r="AD631" s="1">
        <v>147463.66570513186</v>
      </c>
      <c r="AE631" s="1">
        <v>249728.33535922962</v>
      </c>
      <c r="AF631" s="1">
        <v>148489.35661349079</v>
      </c>
      <c r="AG631" s="1">
        <v>161368.56054594496</v>
      </c>
      <c r="AH631" s="1">
        <v>254975.65853444629</v>
      </c>
      <c r="AI631" s="1">
        <v>153725.82246572076</v>
      </c>
      <c r="AJ631" s="1">
        <v>158047.64359108318</v>
      </c>
    </row>
    <row r="632" spans="1:36">
      <c r="A632" s="1">
        <v>709</v>
      </c>
      <c r="B632" s="1" t="s">
        <v>1419</v>
      </c>
      <c r="C632" s="1" t="s">
        <v>1420</v>
      </c>
      <c r="D632" s="1" t="s">
        <v>132</v>
      </c>
      <c r="E632" s="1">
        <v>17.260000000000002</v>
      </c>
      <c r="F632" s="1">
        <v>17.079999999999998</v>
      </c>
      <c r="G632" s="1">
        <v>17.78</v>
      </c>
      <c r="H632" s="1">
        <v>17.46</v>
      </c>
      <c r="I632" s="1">
        <v>17.54</v>
      </c>
      <c r="J632" s="1">
        <v>17.350000000000001</v>
      </c>
      <c r="K632" s="1">
        <v>17.149999999999999</v>
      </c>
      <c r="L632" s="1">
        <v>17.2</v>
      </c>
      <c r="M632" s="1">
        <v>17.98</v>
      </c>
      <c r="N632" s="1">
        <v>18.09</v>
      </c>
      <c r="O632" s="1">
        <v>17.43</v>
      </c>
      <c r="P632" s="1">
        <v>16.850000000000001</v>
      </c>
      <c r="Q632" s="1">
        <v>18.02</v>
      </c>
      <c r="R632" s="1">
        <v>18.36</v>
      </c>
      <c r="S632" s="1">
        <v>17.739999999999998</v>
      </c>
      <c r="T632" s="1">
        <v>7.3395500000000002E-2</v>
      </c>
      <c r="U632" s="1">
        <f t="shared" si="18"/>
        <v>1.3950811501441376</v>
      </c>
      <c r="V632" s="1">
        <f t="shared" si="19"/>
        <v>156955.92877181244</v>
      </c>
      <c r="W632" s="1">
        <f t="shared" si="19"/>
        <v>138545.468612461</v>
      </c>
      <c r="X632" s="1">
        <v>225067.77776953875</v>
      </c>
      <c r="Y632" s="1">
        <v>180295.01718721242</v>
      </c>
      <c r="Z632" s="1">
        <v>190575.08579020741</v>
      </c>
      <c r="AA632" s="1">
        <v>167059.21054399051</v>
      </c>
      <c r="AB632" s="1">
        <v>145433.48984287647</v>
      </c>
      <c r="AC632" s="1">
        <v>150562.19078617133</v>
      </c>
      <c r="AD632" s="1">
        <v>258534.98608670695</v>
      </c>
      <c r="AE632" s="1">
        <v>279018.25710905343</v>
      </c>
      <c r="AF632" s="1">
        <v>176584.59938693969</v>
      </c>
      <c r="AG632" s="1">
        <v>118128.70063532676</v>
      </c>
      <c r="AH632" s="1">
        <v>265803.39387007704</v>
      </c>
      <c r="AI632" s="1">
        <v>336442.39849072957</v>
      </c>
      <c r="AJ632" s="1">
        <v>218913.28755063005</v>
      </c>
    </row>
    <row r="633" spans="1:36">
      <c r="A633" s="1">
        <v>1059</v>
      </c>
      <c r="B633" s="1" t="s">
        <v>1421</v>
      </c>
      <c r="C633" s="1" t="s">
        <v>1422</v>
      </c>
      <c r="D633" s="1" t="s">
        <v>483</v>
      </c>
      <c r="E633" s="1">
        <v>14.84</v>
      </c>
      <c r="F633" s="1">
        <v>15.15</v>
      </c>
      <c r="G633" s="1">
        <v>14.94</v>
      </c>
      <c r="H633" s="1">
        <v>14.93</v>
      </c>
      <c r="I633" s="1">
        <v>15</v>
      </c>
      <c r="J633" s="1">
        <v>14.73</v>
      </c>
      <c r="K633" s="1">
        <v>14.86</v>
      </c>
      <c r="L633" s="1">
        <v>15.2</v>
      </c>
      <c r="M633" s="1">
        <v>14.97</v>
      </c>
      <c r="N633" s="1">
        <v>15.74</v>
      </c>
      <c r="O633" s="1">
        <v>15.57</v>
      </c>
      <c r="P633" s="1">
        <v>14.69</v>
      </c>
      <c r="Q633" s="1">
        <v>15.04</v>
      </c>
      <c r="R633" s="1">
        <v>15.52</v>
      </c>
      <c r="S633" s="1">
        <v>15.44</v>
      </c>
      <c r="T633" s="1">
        <v>7.3394500000000001E-2</v>
      </c>
      <c r="U633" s="1">
        <f t="shared" si="18"/>
        <v>1.2830991342162905</v>
      </c>
      <c r="V633" s="1">
        <f t="shared" si="19"/>
        <v>29328.181524167765</v>
      </c>
      <c r="W633" s="1">
        <f t="shared" si="19"/>
        <v>36358.372460719111</v>
      </c>
      <c r="X633" s="1">
        <v>31433.166662050255</v>
      </c>
      <c r="Y633" s="1">
        <v>31216.04191990375</v>
      </c>
      <c r="Z633" s="1">
        <v>32768</v>
      </c>
      <c r="AA633" s="1">
        <v>27175.142877247636</v>
      </c>
      <c r="AB633" s="1">
        <v>29737.587681432709</v>
      </c>
      <c r="AC633" s="1">
        <v>37640.547696542824</v>
      </c>
      <c r="AD633" s="1">
        <v>32093.644311328408</v>
      </c>
      <c r="AE633" s="1">
        <v>54728.321887657599</v>
      </c>
      <c r="AF633" s="1">
        <v>48644.868362372668</v>
      </c>
      <c r="AG633" s="1">
        <v>26432.037166190614</v>
      </c>
      <c r="AH633" s="1">
        <v>33689.233871865945</v>
      </c>
      <c r="AI633" s="1">
        <v>46987.845566982593</v>
      </c>
      <c r="AJ633" s="1">
        <v>44453.210601805265</v>
      </c>
    </row>
    <row r="634" spans="1:36">
      <c r="A634" s="1">
        <v>935</v>
      </c>
      <c r="B634" s="1" t="s">
        <v>1423</v>
      </c>
      <c r="C634" s="1" t="s">
        <v>1424</v>
      </c>
      <c r="D634" s="1" t="s">
        <v>1425</v>
      </c>
      <c r="E634" s="1">
        <v>17.25</v>
      </c>
      <c r="F634" s="1">
        <v>17.690000000000001</v>
      </c>
      <c r="G634" s="1">
        <v>18.07</v>
      </c>
      <c r="H634" s="1">
        <v>17.79</v>
      </c>
      <c r="I634" s="1">
        <v>17.62</v>
      </c>
      <c r="J634" s="1">
        <v>17.88</v>
      </c>
      <c r="K634" s="1">
        <v>17.46</v>
      </c>
      <c r="L634" s="1">
        <v>17.670000000000002</v>
      </c>
      <c r="M634" s="1">
        <v>17.829999999999998</v>
      </c>
      <c r="N634" s="1">
        <v>18.36</v>
      </c>
      <c r="O634" s="1">
        <v>17.850000000000001</v>
      </c>
      <c r="P634" s="1">
        <v>17.510000000000002</v>
      </c>
      <c r="Q634" s="1">
        <v>17.940000000000001</v>
      </c>
      <c r="R634" s="1">
        <v>18.29</v>
      </c>
      <c r="S634" s="1">
        <v>18.55</v>
      </c>
      <c r="T634" s="1">
        <v>7.3090699999999995E-2</v>
      </c>
      <c r="U634" s="1">
        <f t="shared" si="18"/>
        <v>1.3091747482369174</v>
      </c>
      <c r="V634" s="1">
        <f t="shared" si="19"/>
        <v>155871.75497763668</v>
      </c>
      <c r="W634" s="1">
        <f t="shared" si="19"/>
        <v>211456.29732952535</v>
      </c>
      <c r="X634" s="1">
        <v>275176.93031168508</v>
      </c>
      <c r="Y634" s="1">
        <v>226633.24796396869</v>
      </c>
      <c r="Z634" s="1">
        <v>201441.30376178242</v>
      </c>
      <c r="AA634" s="1">
        <v>241221.67148540687</v>
      </c>
      <c r="AB634" s="1">
        <v>180295.01718721242</v>
      </c>
      <c r="AC634" s="1">
        <v>208545.11599744955</v>
      </c>
      <c r="AD634" s="1">
        <v>233004.7758117289</v>
      </c>
      <c r="AE634" s="1">
        <v>336442.39849072957</v>
      </c>
      <c r="AF634" s="1">
        <v>236257.40127065353</v>
      </c>
      <c r="AG634" s="1">
        <v>186653.10723729938</v>
      </c>
      <c r="AH634" s="1">
        <v>251465.3332964021</v>
      </c>
      <c r="AI634" s="1">
        <v>320507.81295530946</v>
      </c>
      <c r="AJ634" s="1">
        <v>383801.2806779698</v>
      </c>
    </row>
    <row r="635" spans="1:36">
      <c r="A635" s="1">
        <v>832</v>
      </c>
      <c r="B635" s="1" t="s">
        <v>1426</v>
      </c>
      <c r="C635" s="1" t="s">
        <v>1427</v>
      </c>
      <c r="D635" s="1" t="s">
        <v>110</v>
      </c>
      <c r="E635" s="1">
        <v>17.32</v>
      </c>
      <c r="F635" s="1">
        <v>17.13</v>
      </c>
      <c r="G635" s="1">
        <v>17.39</v>
      </c>
      <c r="H635" s="1">
        <v>17.39</v>
      </c>
      <c r="I635" s="1">
        <v>17.03</v>
      </c>
      <c r="J635" s="1">
        <v>17.3</v>
      </c>
      <c r="K635" s="1">
        <v>17.27</v>
      </c>
      <c r="L635" s="1">
        <v>17.39</v>
      </c>
      <c r="M635" s="1">
        <v>17.72</v>
      </c>
      <c r="N635" s="1">
        <v>17.53</v>
      </c>
      <c r="O635" s="1">
        <v>17.77</v>
      </c>
      <c r="P635" s="1">
        <v>17.03</v>
      </c>
      <c r="Q635" s="1">
        <v>17.21</v>
      </c>
      <c r="R635" s="1">
        <v>17.760000000000002</v>
      </c>
      <c r="S635" s="1">
        <v>17.55</v>
      </c>
      <c r="T635" s="1">
        <v>7.2746400000000003E-2</v>
      </c>
      <c r="U635" s="1">
        <f t="shared" si="18"/>
        <v>1.1898183682087966</v>
      </c>
      <c r="V635" s="1">
        <f t="shared" si="19"/>
        <v>163621.18170563199</v>
      </c>
      <c r="W635" s="1">
        <f t="shared" si="19"/>
        <v>143431.26401164746</v>
      </c>
      <c r="X635" s="1">
        <v>171755.88423052346</v>
      </c>
      <c r="Y635" s="1">
        <v>171755.88423052346</v>
      </c>
      <c r="Z635" s="1">
        <v>133826.10134069319</v>
      </c>
      <c r="AA635" s="1">
        <v>161368.56054594496</v>
      </c>
      <c r="AB635" s="1">
        <v>158047.64359108318</v>
      </c>
      <c r="AC635" s="1">
        <v>171755.88423052346</v>
      </c>
      <c r="AD635" s="1">
        <v>215899.44363059057</v>
      </c>
      <c r="AE635" s="1">
        <v>189258.68751552471</v>
      </c>
      <c r="AF635" s="1">
        <v>223513.12106761921</v>
      </c>
      <c r="AG635" s="1">
        <v>133826.10134069319</v>
      </c>
      <c r="AH635" s="1">
        <v>151609.43364083397</v>
      </c>
      <c r="AI635" s="1">
        <v>221969.20316396243</v>
      </c>
      <c r="AJ635" s="1">
        <v>191900.64033898487</v>
      </c>
    </row>
    <row r="636" spans="1:36">
      <c r="A636" s="1">
        <v>274</v>
      </c>
      <c r="B636" s="1" t="s">
        <v>1428</v>
      </c>
      <c r="C636" s="1" t="s">
        <v>1429</v>
      </c>
      <c r="D636" s="1" t="s">
        <v>160</v>
      </c>
      <c r="E636" s="1">
        <v>17.32</v>
      </c>
      <c r="F636" s="1">
        <v>17.57</v>
      </c>
      <c r="G636" s="1">
        <v>17.54</v>
      </c>
      <c r="H636" s="1">
        <v>17.66</v>
      </c>
      <c r="I636" s="1">
        <v>17.059999999999999</v>
      </c>
      <c r="J636" s="1">
        <v>17.04</v>
      </c>
      <c r="K636" s="1">
        <v>16.809999999999999</v>
      </c>
      <c r="L636" s="1">
        <v>17.13</v>
      </c>
      <c r="M636" s="1">
        <v>16</v>
      </c>
      <c r="N636" s="1">
        <v>16.03</v>
      </c>
      <c r="O636" s="1">
        <v>15.84</v>
      </c>
      <c r="P636" s="1">
        <v>18.52</v>
      </c>
      <c r="Q636" s="1">
        <v>15.94</v>
      </c>
      <c r="R636" s="1">
        <v>16.420000000000002</v>
      </c>
      <c r="S636" s="1">
        <v>16.82</v>
      </c>
      <c r="T636" s="1">
        <v>7.2081599999999996E-2</v>
      </c>
      <c r="U636" s="1">
        <f t="shared" si="18"/>
        <v>0.74073366035856192</v>
      </c>
      <c r="V636" s="1">
        <f t="shared" si="19"/>
        <v>163621.18170563199</v>
      </c>
      <c r="W636" s="1">
        <f t="shared" si="19"/>
        <v>194579.4734494907</v>
      </c>
      <c r="X636" s="1">
        <v>190575.08579020741</v>
      </c>
      <c r="Y636" s="1">
        <v>207104.58965711304</v>
      </c>
      <c r="Z636" s="1">
        <v>136638.07220496741</v>
      </c>
      <c r="AA636" s="1">
        <v>134756.93548746381</v>
      </c>
      <c r="AB636" s="1">
        <v>114898.46510433525</v>
      </c>
      <c r="AC636" s="1">
        <v>143431.26401164746</v>
      </c>
      <c r="AD636" s="1">
        <v>65536</v>
      </c>
      <c r="AE636" s="1">
        <v>66913.05067034658</v>
      </c>
      <c r="AF636" s="1">
        <v>58656.363048335537</v>
      </c>
      <c r="AG636" s="1">
        <v>375902.76453586086</v>
      </c>
      <c r="AH636" s="1">
        <v>62866.333324100517</v>
      </c>
      <c r="AI636" s="1">
        <v>87682.420230462652</v>
      </c>
      <c r="AJ636" s="1">
        <v>115697.64712980874</v>
      </c>
    </row>
    <row r="637" spans="1:36">
      <c r="A637" s="1">
        <v>497</v>
      </c>
      <c r="B637" s="1" t="s">
        <v>1430</v>
      </c>
      <c r="C637" s="1" t="s">
        <v>1431</v>
      </c>
      <c r="D637" s="1" t="s">
        <v>588</v>
      </c>
      <c r="E637" s="1">
        <v>17.05</v>
      </c>
      <c r="F637" s="1">
        <v>17.36</v>
      </c>
      <c r="G637" s="1">
        <v>18.190000000000001</v>
      </c>
      <c r="H637" s="1">
        <v>17.73</v>
      </c>
      <c r="I637" s="1">
        <v>17.88</v>
      </c>
      <c r="J637" s="1">
        <v>17.55</v>
      </c>
      <c r="K637" s="1">
        <v>17.309999999999999</v>
      </c>
      <c r="L637" s="1">
        <v>17.39</v>
      </c>
      <c r="M637" s="1">
        <v>18.22</v>
      </c>
      <c r="N637" s="1">
        <v>17.97</v>
      </c>
      <c r="O637" s="1">
        <v>17.7</v>
      </c>
      <c r="P637" s="1">
        <v>17.68</v>
      </c>
      <c r="Q637" s="1">
        <v>18.079999999999998</v>
      </c>
      <c r="R637" s="1">
        <v>18.47</v>
      </c>
      <c r="S637" s="1">
        <v>17.649999999999999</v>
      </c>
      <c r="T637" s="1">
        <v>7.02565E-2</v>
      </c>
      <c r="U637" s="1">
        <f t="shared" si="18"/>
        <v>1.3178655142808071</v>
      </c>
      <c r="V637" s="1">
        <f t="shared" si="19"/>
        <v>135694.24409773704</v>
      </c>
      <c r="W637" s="1">
        <f t="shared" si="19"/>
        <v>168221.19924536475</v>
      </c>
      <c r="X637" s="1">
        <v>299044.36353261216</v>
      </c>
      <c r="Y637" s="1">
        <v>217401.14301798114</v>
      </c>
      <c r="Z637" s="1">
        <v>241221.67148540687</v>
      </c>
      <c r="AA637" s="1">
        <v>191900.64033898487</v>
      </c>
      <c r="AB637" s="1">
        <v>162490.96764640257</v>
      </c>
      <c r="AC637" s="1">
        <v>171755.88423052346</v>
      </c>
      <c r="AD637" s="1">
        <v>305327.92129118647</v>
      </c>
      <c r="AE637" s="1">
        <v>256749.15449062688</v>
      </c>
      <c r="AF637" s="1">
        <v>212927.09219040876</v>
      </c>
      <c r="AG637" s="1">
        <v>209995.66199085393</v>
      </c>
      <c r="AH637" s="1">
        <v>277090.93722492206</v>
      </c>
      <c r="AI637" s="1">
        <v>363098.13640846993</v>
      </c>
      <c r="AJ637" s="1">
        <v>205674.01375904551</v>
      </c>
    </row>
    <row r="638" spans="1:36">
      <c r="A638" s="1">
        <v>390</v>
      </c>
      <c r="B638" s="1" t="s">
        <v>1432</v>
      </c>
      <c r="C638" s="1" t="s">
        <v>1433</v>
      </c>
      <c r="D638" s="1" t="s">
        <v>262</v>
      </c>
      <c r="E638" s="1">
        <v>16.62</v>
      </c>
      <c r="F638" s="1">
        <v>16.79</v>
      </c>
      <c r="G638" s="1">
        <v>17.010000000000002</v>
      </c>
      <c r="H638" s="1">
        <v>16.96</v>
      </c>
      <c r="I638" s="1">
        <v>16.91</v>
      </c>
      <c r="J638" s="1">
        <v>16.93</v>
      </c>
      <c r="K638" s="1">
        <v>16.350000000000001</v>
      </c>
      <c r="L638" s="1">
        <v>16.89</v>
      </c>
      <c r="M638" s="1">
        <v>17.260000000000002</v>
      </c>
      <c r="N638" s="1">
        <v>17.22</v>
      </c>
      <c r="O638" s="1">
        <v>17.329999999999998</v>
      </c>
      <c r="P638" s="1">
        <v>16.37</v>
      </c>
      <c r="Q638" s="1">
        <v>17.100000000000001</v>
      </c>
      <c r="R638" s="1">
        <v>17.53</v>
      </c>
      <c r="S638" s="1">
        <v>17.329999999999998</v>
      </c>
      <c r="T638" s="1">
        <v>6.9031200000000001E-2</v>
      </c>
      <c r="U638" s="1">
        <f t="shared" si="18"/>
        <v>1.299606984683134</v>
      </c>
      <c r="V638" s="1">
        <f t="shared" si="19"/>
        <v>100720.65188089119</v>
      </c>
      <c r="W638" s="1">
        <f t="shared" si="19"/>
        <v>113316.62398198435</v>
      </c>
      <c r="X638" s="1">
        <v>131983.67785703437</v>
      </c>
      <c r="Y638" s="1">
        <v>127487.82926722315</v>
      </c>
      <c r="Z638" s="1">
        <v>123145.12578497895</v>
      </c>
      <c r="AA638" s="1">
        <v>124864.16767961481</v>
      </c>
      <c r="AB638" s="1">
        <v>83529.605271995242</v>
      </c>
      <c r="AC638" s="1">
        <v>121449.75044809462</v>
      </c>
      <c r="AD638" s="1">
        <v>156955.92877181244</v>
      </c>
      <c r="AE638" s="1">
        <v>152663.96064559321</v>
      </c>
      <c r="AF638" s="1">
        <v>164759.25702532489</v>
      </c>
      <c r="AG638" s="1">
        <v>84695.635108658666</v>
      </c>
      <c r="AH638" s="1">
        <v>140479.4912815571</v>
      </c>
      <c r="AI638" s="1">
        <v>189258.68751552471</v>
      </c>
      <c r="AJ638" s="1">
        <v>164759.25702532489</v>
      </c>
    </row>
    <row r="639" spans="1:36">
      <c r="A639" s="1">
        <v>810</v>
      </c>
      <c r="B639" s="1" t="s">
        <v>1434</v>
      </c>
      <c r="C639" s="1" t="s">
        <v>1435</v>
      </c>
      <c r="D639" s="1" t="s">
        <v>211</v>
      </c>
      <c r="E639" s="1">
        <v>18.510000000000002</v>
      </c>
      <c r="F639" s="1">
        <v>18.78</v>
      </c>
      <c r="G639" s="1">
        <v>18.62</v>
      </c>
      <c r="H639" s="1">
        <v>18.600000000000001</v>
      </c>
      <c r="I639" s="1">
        <v>18.84</v>
      </c>
      <c r="J639" s="1">
        <v>18.72</v>
      </c>
      <c r="K639" s="1">
        <v>19.079999999999998</v>
      </c>
      <c r="L639" s="1">
        <v>18.920000000000002</v>
      </c>
      <c r="M639" s="1">
        <v>18.77</v>
      </c>
      <c r="N639" s="1">
        <v>19.170000000000002</v>
      </c>
      <c r="O639" s="1">
        <v>19.12</v>
      </c>
      <c r="P639" s="1">
        <v>18.79</v>
      </c>
      <c r="Q639" s="1">
        <v>19.170000000000002</v>
      </c>
      <c r="R639" s="1">
        <v>19.829999999999998</v>
      </c>
      <c r="S639" s="1">
        <v>18.850000000000001</v>
      </c>
      <c r="T639" s="1">
        <v>6.8977399999999994E-2</v>
      </c>
      <c r="U639" s="1">
        <f t="shared" si="18"/>
        <v>1.29611600570123</v>
      </c>
      <c r="V639" s="1">
        <f t="shared" si="19"/>
        <v>373306.21447459882</v>
      </c>
      <c r="W639" s="1">
        <f t="shared" si="19"/>
        <v>450135.55553907756</v>
      </c>
      <c r="X639" s="1">
        <v>402882.60752356489</v>
      </c>
      <c r="Y639" s="1">
        <v>397336.00361130171</v>
      </c>
      <c r="Z639" s="1">
        <v>469250.90438668441</v>
      </c>
      <c r="AA639" s="1">
        <v>431798.8872611812</v>
      </c>
      <c r="AB639" s="1">
        <v>554181.87444984412</v>
      </c>
      <c r="AC639" s="1">
        <v>496006.67148646986</v>
      </c>
      <c r="AD639" s="1">
        <v>447026.24213523848</v>
      </c>
      <c r="AE639" s="1">
        <v>589854.66282052652</v>
      </c>
      <c r="AF639" s="1">
        <v>569762.04760406166</v>
      </c>
      <c r="AG639" s="1">
        <v>453266.49592793745</v>
      </c>
      <c r="AH639" s="1">
        <v>589854.66282052652</v>
      </c>
      <c r="AI639" s="1">
        <v>932019.10324691574</v>
      </c>
      <c r="AJ639" s="1">
        <v>472514.80254130712</v>
      </c>
    </row>
    <row r="640" spans="1:36">
      <c r="A640" s="1">
        <v>723</v>
      </c>
      <c r="B640" s="1" t="s">
        <v>1436</v>
      </c>
      <c r="C640" s="1" t="s">
        <v>1437</v>
      </c>
      <c r="D640" s="1" t="s">
        <v>68</v>
      </c>
      <c r="E640" s="1">
        <v>16.059999999999999</v>
      </c>
      <c r="F640" s="1">
        <v>16.43</v>
      </c>
      <c r="G640" s="1">
        <v>16.22</v>
      </c>
      <c r="H640" s="1">
        <v>16.3</v>
      </c>
      <c r="I640" s="1">
        <v>16.11</v>
      </c>
      <c r="J640" s="1">
        <v>16.3</v>
      </c>
      <c r="K640" s="1">
        <v>16.14</v>
      </c>
      <c r="L640" s="1">
        <v>16.29</v>
      </c>
      <c r="M640" s="1">
        <v>16.38</v>
      </c>
      <c r="N640" s="1">
        <v>16.440000000000001</v>
      </c>
      <c r="O640" s="1">
        <v>16.77</v>
      </c>
      <c r="P640" s="1">
        <v>15.92</v>
      </c>
      <c r="Q640" s="1">
        <v>16.47</v>
      </c>
      <c r="R640" s="1">
        <v>16.940000000000001</v>
      </c>
      <c r="S640" s="1">
        <v>16.739999999999998</v>
      </c>
      <c r="T640" s="1">
        <v>6.8297999999999998E-2</v>
      </c>
      <c r="U640" s="1">
        <f t="shared" si="18"/>
        <v>1.247503356755709</v>
      </c>
      <c r="V640" s="1">
        <f t="shared" si="19"/>
        <v>68319.036102483689</v>
      </c>
      <c r="W640" s="1">
        <f t="shared" si="19"/>
        <v>88292.299693469846</v>
      </c>
      <c r="X640" s="1">
        <v>76331.980322796604</v>
      </c>
      <c r="Y640" s="1">
        <v>80684.280272972479</v>
      </c>
      <c r="Z640" s="1">
        <v>70728.301707554128</v>
      </c>
      <c r="AA640" s="1">
        <v>80684.280272972479</v>
      </c>
      <c r="AB640" s="1">
        <v>72214.453674089542</v>
      </c>
      <c r="AC640" s="1">
        <v>80126.953238827351</v>
      </c>
      <c r="AD640" s="1">
        <v>85284.739838242487</v>
      </c>
      <c r="AE640" s="1">
        <v>88906.421203610691</v>
      </c>
      <c r="AF640" s="1">
        <v>111756.56053380961</v>
      </c>
      <c r="AG640" s="1">
        <v>62000.833935808609</v>
      </c>
      <c r="AH640" s="1">
        <v>90774.534102117454</v>
      </c>
      <c r="AI640" s="1">
        <v>125732.66664820103</v>
      </c>
      <c r="AJ640" s="1">
        <v>109456.64377531502</v>
      </c>
    </row>
    <row r="641" spans="1:36">
      <c r="A641" s="1">
        <v>898</v>
      </c>
      <c r="B641" s="1" t="s">
        <v>1438</v>
      </c>
      <c r="C641" s="1" t="s">
        <v>1439</v>
      </c>
      <c r="D641" s="1" t="s">
        <v>498</v>
      </c>
      <c r="E641" s="1">
        <v>19.29</v>
      </c>
      <c r="F641" s="1">
        <v>19.34</v>
      </c>
      <c r="G641" s="1">
        <v>19.329999999999998</v>
      </c>
      <c r="H641" s="1">
        <v>19.43</v>
      </c>
      <c r="I641" s="1">
        <v>19.48</v>
      </c>
      <c r="J641" s="1">
        <v>19.59</v>
      </c>
      <c r="K641" s="1">
        <v>19.39</v>
      </c>
      <c r="L641" s="1">
        <v>19.29</v>
      </c>
      <c r="M641" s="1">
        <v>19.29</v>
      </c>
      <c r="N641" s="1">
        <v>19.760000000000002</v>
      </c>
      <c r="O641" s="1">
        <v>19.489999999999998</v>
      </c>
      <c r="P641" s="1">
        <v>19.38</v>
      </c>
      <c r="Q641" s="1">
        <v>19.66</v>
      </c>
      <c r="R641" s="1">
        <v>19.899999999999999</v>
      </c>
      <c r="S641" s="1">
        <v>19.64</v>
      </c>
      <c r="T641" s="1">
        <v>6.6777600000000006E-2</v>
      </c>
      <c r="U641" s="1">
        <f t="shared" si="18"/>
        <v>1.1537939425399102</v>
      </c>
      <c r="V641" s="1">
        <f t="shared" si="19"/>
        <v>641015.62591061904</v>
      </c>
      <c r="W641" s="1">
        <f t="shared" si="19"/>
        <v>663620.99313949025</v>
      </c>
      <c r="X641" s="1">
        <v>659037.02810129966</v>
      </c>
      <c r="Y641" s="1">
        <v>706338.39754775888</v>
      </c>
      <c r="Z641" s="1">
        <v>731247.36734352156</v>
      </c>
      <c r="AA641" s="1">
        <v>789182.80670665263</v>
      </c>
      <c r="AB641" s="1">
        <v>687023.53692209395</v>
      </c>
      <c r="AC641" s="1">
        <v>641015.62591061904</v>
      </c>
      <c r="AD641" s="1">
        <v>641015.62591061904</v>
      </c>
      <c r="AE641" s="1">
        <v>887876.81265584985</v>
      </c>
      <c r="AF641" s="1">
        <v>736333.59501092148</v>
      </c>
      <c r="AG641" s="1">
        <v>682277.91870594001</v>
      </c>
      <c r="AH641" s="1">
        <v>828418.35862845241</v>
      </c>
      <c r="AI641" s="1">
        <v>978356.00213369844</v>
      </c>
      <c r="AJ641" s="1">
        <v>817013.27828208765</v>
      </c>
    </row>
    <row r="642" spans="1:36">
      <c r="A642" s="1">
        <v>921</v>
      </c>
      <c r="B642" s="1" t="s">
        <v>1440</v>
      </c>
      <c r="C642" s="1" t="s">
        <v>1441</v>
      </c>
      <c r="D642" s="1" t="s">
        <v>818</v>
      </c>
      <c r="E642" s="1">
        <v>17.829999999999998</v>
      </c>
      <c r="F642" s="1">
        <v>18</v>
      </c>
      <c r="G642" s="1">
        <v>18.190000000000001</v>
      </c>
      <c r="H642" s="1">
        <v>18.170000000000002</v>
      </c>
      <c r="I642" s="1">
        <v>18.46</v>
      </c>
      <c r="J642" s="1">
        <v>18.12</v>
      </c>
      <c r="K642" s="1">
        <v>18.03</v>
      </c>
      <c r="L642" s="1">
        <v>18.059999999999999</v>
      </c>
      <c r="M642" s="1">
        <v>18.350000000000001</v>
      </c>
      <c r="N642" s="1">
        <v>18.34</v>
      </c>
      <c r="O642" s="1">
        <v>18.3</v>
      </c>
      <c r="P642" s="1">
        <v>18.22</v>
      </c>
      <c r="Q642" s="1">
        <v>18.22</v>
      </c>
      <c r="R642" s="1">
        <v>18.73</v>
      </c>
      <c r="S642" s="1">
        <v>18.170000000000002</v>
      </c>
      <c r="T642" s="1">
        <v>6.6311099999999998E-2</v>
      </c>
      <c r="U642" s="1">
        <f t="shared" si="18"/>
        <v>1.1697428660186473</v>
      </c>
      <c r="V642" s="1">
        <f t="shared" si="19"/>
        <v>233004.7758117289</v>
      </c>
      <c r="W642" s="1">
        <f t="shared" si="19"/>
        <v>262144</v>
      </c>
      <c r="X642" s="1">
        <v>299044.36353261216</v>
      </c>
      <c r="Y642" s="1">
        <v>294927.3314102632</v>
      </c>
      <c r="Z642" s="1">
        <v>360590.03437442484</v>
      </c>
      <c r="AA642" s="1">
        <v>284881.02380203083</v>
      </c>
      <c r="AB642" s="1">
        <v>267652.20268138638</v>
      </c>
      <c r="AC642" s="1">
        <v>273276.14440993435</v>
      </c>
      <c r="AD642" s="1">
        <v>334118.42108798103</v>
      </c>
      <c r="AE642" s="1">
        <v>331810.49656974507</v>
      </c>
      <c r="AF642" s="1">
        <v>322737.12109188997</v>
      </c>
      <c r="AG642" s="1">
        <v>305327.92129118647</v>
      </c>
      <c r="AH642" s="1">
        <v>305327.92129118647</v>
      </c>
      <c r="AI642" s="1">
        <v>434802.28603596229</v>
      </c>
      <c r="AJ642" s="1">
        <v>294927.3314102632</v>
      </c>
    </row>
    <row r="643" spans="1:36">
      <c r="A643" s="1">
        <v>522</v>
      </c>
      <c r="B643" s="1" t="s">
        <v>1442</v>
      </c>
      <c r="C643" s="1" t="s">
        <v>1443</v>
      </c>
      <c r="D643" s="1" t="s">
        <v>1444</v>
      </c>
      <c r="E643" s="1">
        <v>15.36</v>
      </c>
      <c r="F643" s="1">
        <v>15.34</v>
      </c>
      <c r="G643" s="1">
        <v>15.35</v>
      </c>
      <c r="H643" s="1">
        <v>15.33</v>
      </c>
      <c r="I643" s="1">
        <v>15.26</v>
      </c>
      <c r="J643" s="1">
        <v>15.36</v>
      </c>
      <c r="K643" s="1">
        <v>15.3</v>
      </c>
      <c r="L643" s="1">
        <v>15.45</v>
      </c>
      <c r="M643" s="1">
        <v>15.54</v>
      </c>
      <c r="N643" s="1">
        <v>15.82</v>
      </c>
      <c r="O643" s="1">
        <v>15.61</v>
      </c>
      <c r="P643" s="1">
        <v>14.92</v>
      </c>
      <c r="Q643" s="1">
        <v>15.7</v>
      </c>
      <c r="R643" s="1">
        <v>15.67</v>
      </c>
      <c r="S643" s="1">
        <v>15.81</v>
      </c>
      <c r="T643" s="1">
        <v>6.6064100000000001E-2</v>
      </c>
      <c r="U643" s="1">
        <f t="shared" ref="U643:U706" si="20">AVERAGE(AD643:AJ643)/AVERAGE(V643:AC643)</f>
        <v>1.1992908659516819</v>
      </c>
      <c r="V643" s="1">
        <f t="shared" ref="V643:W706" si="21">2^E643</f>
        <v>42055.299811341181</v>
      </c>
      <c r="W643" s="1">
        <f t="shared" si="21"/>
        <v>41476.312071218126</v>
      </c>
      <c r="X643" s="1">
        <v>41764.802635997548</v>
      </c>
      <c r="Y643" s="1">
        <v>41189.814256331287</v>
      </c>
      <c r="Z643" s="1">
        <v>39238.98219295303</v>
      </c>
      <c r="AA643" s="1">
        <v>42055.299811341181</v>
      </c>
      <c r="AB643" s="1">
        <v>40342.140136486232</v>
      </c>
      <c r="AC643" s="1">
        <v>44762.40713332803</v>
      </c>
      <c r="AD643" s="1">
        <v>47643.771447551924</v>
      </c>
      <c r="AE643" s="1">
        <v>57848.823564904364</v>
      </c>
      <c r="AF643" s="1">
        <v>50012.46175921955</v>
      </c>
      <c r="AG643" s="1">
        <v>31000.416967904301</v>
      </c>
      <c r="AH643" s="1">
        <v>53231.773047602182</v>
      </c>
      <c r="AI643" s="1">
        <v>52136.278999362286</v>
      </c>
      <c r="AJ643" s="1">
        <v>57449.232552167719</v>
      </c>
    </row>
    <row r="644" spans="1:36">
      <c r="A644" s="1">
        <v>238</v>
      </c>
      <c r="B644" s="1" t="s">
        <v>1445</v>
      </c>
      <c r="C644" s="1" t="s">
        <v>1446</v>
      </c>
      <c r="D644" s="1" t="s">
        <v>1447</v>
      </c>
      <c r="E644" s="1">
        <v>17.3</v>
      </c>
      <c r="F644" s="1">
        <v>17.399999999999999</v>
      </c>
      <c r="G644" s="1">
        <v>17.88</v>
      </c>
      <c r="H644" s="1">
        <v>17.72</v>
      </c>
      <c r="I644" s="1">
        <v>17.739999999999998</v>
      </c>
      <c r="J644" s="1">
        <v>17.57</v>
      </c>
      <c r="K644" s="1">
        <v>17.54</v>
      </c>
      <c r="L644" s="1">
        <v>17.510000000000002</v>
      </c>
      <c r="M644" s="1">
        <v>18.11</v>
      </c>
      <c r="N644" s="1">
        <v>17.920000000000002</v>
      </c>
      <c r="O644" s="1">
        <v>17.75</v>
      </c>
      <c r="P644" s="1">
        <v>17.29</v>
      </c>
      <c r="Q644" s="1">
        <v>17.920000000000002</v>
      </c>
      <c r="R644" s="1">
        <v>18.23</v>
      </c>
      <c r="S644" s="1">
        <v>17.989999999999998</v>
      </c>
      <c r="T644" s="1">
        <v>6.5914799999999996E-2</v>
      </c>
      <c r="U644" s="1">
        <f t="shared" si="20"/>
        <v>1.2477649655861143</v>
      </c>
      <c r="V644" s="1">
        <f t="shared" si="21"/>
        <v>161368.56054594496</v>
      </c>
      <c r="W644" s="1">
        <f t="shared" si="21"/>
        <v>172950.54088082444</v>
      </c>
      <c r="X644" s="1">
        <v>241221.67148540687</v>
      </c>
      <c r="Y644" s="1">
        <v>215899.44363059057</v>
      </c>
      <c r="Z644" s="1">
        <v>218913.28755063005</v>
      </c>
      <c r="AA644" s="1">
        <v>194579.4734494907</v>
      </c>
      <c r="AB644" s="1">
        <v>190575.08579020741</v>
      </c>
      <c r="AC644" s="1">
        <v>186653.10723729938</v>
      </c>
      <c r="AD644" s="1">
        <v>282913.20683021611</v>
      </c>
      <c r="AE644" s="1">
        <v>248003.33574323493</v>
      </c>
      <c r="AF644" s="1">
        <v>220435.94988026959</v>
      </c>
      <c r="AG644" s="1">
        <v>160253.90647765473</v>
      </c>
      <c r="AH644" s="1">
        <v>248003.33574323493</v>
      </c>
      <c r="AI644" s="1">
        <v>307451.64493144158</v>
      </c>
      <c r="AJ644" s="1">
        <v>260333.239123846</v>
      </c>
    </row>
    <row r="645" spans="1:36">
      <c r="A645" s="1">
        <v>398</v>
      </c>
      <c r="B645" s="1" t="s">
        <v>1448</v>
      </c>
      <c r="C645" s="1" t="s">
        <v>1449</v>
      </c>
      <c r="D645" s="1" t="s">
        <v>1253</v>
      </c>
      <c r="E645" s="1">
        <v>15.66</v>
      </c>
      <c r="F645" s="1">
        <v>15.6</v>
      </c>
      <c r="G645" s="1">
        <v>15.09</v>
      </c>
      <c r="H645" s="1">
        <v>15.43</v>
      </c>
      <c r="I645" s="1">
        <v>15.14</v>
      </c>
      <c r="J645" s="1">
        <v>15.5</v>
      </c>
      <c r="K645" s="1">
        <v>15.08</v>
      </c>
      <c r="L645" s="1">
        <v>15.57</v>
      </c>
      <c r="M645" s="1">
        <v>15.49</v>
      </c>
      <c r="N645" s="1">
        <v>15.59</v>
      </c>
      <c r="O645" s="1">
        <v>15.8</v>
      </c>
      <c r="P645" s="1">
        <v>15.26</v>
      </c>
      <c r="Q645" s="1">
        <v>15.39</v>
      </c>
      <c r="R645" s="1">
        <v>15.81</v>
      </c>
      <c r="S645" s="1">
        <v>15.78</v>
      </c>
      <c r="T645" s="1">
        <v>6.5788600000000003E-2</v>
      </c>
      <c r="U645" s="1">
        <f t="shared" si="20"/>
        <v>1.1497741655852847</v>
      </c>
      <c r="V645" s="1">
        <f t="shared" si="21"/>
        <v>51776.147414278254</v>
      </c>
      <c r="W645" s="1">
        <f t="shared" si="21"/>
        <v>49667.000451412707</v>
      </c>
      <c r="X645" s="1">
        <v>34877.282138631672</v>
      </c>
      <c r="Y645" s="1">
        <v>44146.149846734916</v>
      </c>
      <c r="Z645" s="1">
        <v>36107.226837044771</v>
      </c>
      <c r="AA645" s="1">
        <v>46340.950011841604</v>
      </c>
      <c r="AB645" s="1">
        <v>34636.367153115309</v>
      </c>
      <c r="AC645" s="1">
        <v>48644.868362372668</v>
      </c>
      <c r="AD645" s="1">
        <v>46020.849688182658</v>
      </c>
      <c r="AE645" s="1">
        <v>49323.925419165862</v>
      </c>
      <c r="AF645" s="1">
        <v>57052.401716174769</v>
      </c>
      <c r="AG645" s="1">
        <v>39238.98219295303</v>
      </c>
      <c r="AH645" s="1">
        <v>42938.971057630857</v>
      </c>
      <c r="AI645" s="1">
        <v>57449.232552167719</v>
      </c>
      <c r="AJ645" s="1">
        <v>56266.944442384578</v>
      </c>
    </row>
    <row r="646" spans="1:36">
      <c r="A646" s="1">
        <v>708</v>
      </c>
      <c r="B646" s="1" t="s">
        <v>1450</v>
      </c>
      <c r="C646" s="1" t="s">
        <v>1451</v>
      </c>
      <c r="D646" s="1" t="s">
        <v>116</v>
      </c>
      <c r="E646" s="1">
        <v>17.03</v>
      </c>
      <c r="F646" s="1">
        <v>16.72</v>
      </c>
      <c r="G646" s="1">
        <v>16.38</v>
      </c>
      <c r="H646" s="1">
        <v>16.68</v>
      </c>
      <c r="I646" s="1">
        <v>16.29</v>
      </c>
      <c r="J646" s="1">
        <v>16.48</v>
      </c>
      <c r="K646" s="1">
        <v>16.440000000000001</v>
      </c>
      <c r="L646" s="1">
        <v>16.62</v>
      </c>
      <c r="M646" s="1">
        <v>16.63</v>
      </c>
      <c r="N646" s="1">
        <v>16.670000000000002</v>
      </c>
      <c r="O646" s="1">
        <v>16.75</v>
      </c>
      <c r="P646" s="1">
        <v>16.850000000000001</v>
      </c>
      <c r="Q646" s="1">
        <v>16.45</v>
      </c>
      <c r="R646" s="1">
        <v>16.57</v>
      </c>
      <c r="S646" s="1">
        <v>16.899999999999999</v>
      </c>
      <c r="T646" s="1">
        <v>6.5406000000000006E-2</v>
      </c>
      <c r="U646" s="1">
        <f t="shared" si="20"/>
        <v>1.0707187100891349</v>
      </c>
      <c r="V646" s="1">
        <f t="shared" si="21"/>
        <v>133826.10134069319</v>
      </c>
      <c r="W646" s="1">
        <f t="shared" si="21"/>
        <v>107949.72181529527</v>
      </c>
      <c r="X646" s="1">
        <v>85284.739838242487</v>
      </c>
      <c r="Y646" s="1">
        <v>104997.83099542695</v>
      </c>
      <c r="Z646" s="1">
        <v>80126.953238827351</v>
      </c>
      <c r="AA646" s="1">
        <v>91405.920917940166</v>
      </c>
      <c r="AB646" s="1">
        <v>88906.421203610691</v>
      </c>
      <c r="AC646" s="1">
        <v>100720.65188089119</v>
      </c>
      <c r="AD646" s="1">
        <v>101421.21941679402</v>
      </c>
      <c r="AE646" s="1">
        <v>104272.55799872478</v>
      </c>
      <c r="AF646" s="1">
        <v>110217.97494013479</v>
      </c>
      <c r="AG646" s="1">
        <v>118128.70063532676</v>
      </c>
      <c r="AH646" s="1">
        <v>89524.814266655914</v>
      </c>
      <c r="AI646" s="1">
        <v>97289.736724745337</v>
      </c>
      <c r="AJ646" s="1">
        <v>122294.50026671228</v>
      </c>
    </row>
    <row r="647" spans="1:36">
      <c r="A647" s="1">
        <v>774</v>
      </c>
      <c r="B647" s="1" t="s">
        <v>1452</v>
      </c>
      <c r="C647" s="1" t="s">
        <v>1453</v>
      </c>
      <c r="D647" s="1" t="s">
        <v>252</v>
      </c>
      <c r="E647" s="1">
        <v>15.1</v>
      </c>
      <c r="F647" s="1">
        <v>15.72</v>
      </c>
      <c r="G647" s="1">
        <v>15.87</v>
      </c>
      <c r="H647" s="1">
        <v>15.79</v>
      </c>
      <c r="I647" s="1">
        <v>15.56</v>
      </c>
      <c r="J647" s="1">
        <v>15.8</v>
      </c>
      <c r="K647" s="1">
        <v>15.89</v>
      </c>
      <c r="L647" s="1">
        <v>15.96</v>
      </c>
      <c r="M647" s="1">
        <v>15.94</v>
      </c>
      <c r="N647" s="1">
        <v>15.99</v>
      </c>
      <c r="O647" s="1">
        <v>16.14</v>
      </c>
      <c r="P647" s="1">
        <v>15.52</v>
      </c>
      <c r="Q647" s="1">
        <v>16.02</v>
      </c>
      <c r="R647" s="1">
        <v>16.41</v>
      </c>
      <c r="S647" s="1">
        <v>16.23</v>
      </c>
      <c r="T647" s="1">
        <v>6.4254699999999998E-2</v>
      </c>
      <c r="U647" s="1">
        <f t="shared" si="20"/>
        <v>1.2532674210077066</v>
      </c>
      <c r="V647" s="1">
        <f t="shared" si="21"/>
        <v>35119.87282038921</v>
      </c>
      <c r="W647" s="1">
        <f t="shared" si="21"/>
        <v>53974.860907647635</v>
      </c>
      <c r="X647" s="1">
        <v>59888.857922233925</v>
      </c>
      <c r="Y647" s="1">
        <v>56658.311990992166</v>
      </c>
      <c r="Z647" s="1">
        <v>48308.853712194817</v>
      </c>
      <c r="AA647" s="1">
        <v>57052.401716174769</v>
      </c>
      <c r="AB647" s="1">
        <v>60724.875224047304</v>
      </c>
      <c r="AC647" s="1">
        <v>63743.914633611566</v>
      </c>
      <c r="AD647" s="1">
        <v>62866.333324100517</v>
      </c>
      <c r="AE647" s="1">
        <v>65083.309780961601</v>
      </c>
      <c r="AF647" s="1">
        <v>72214.453674089542</v>
      </c>
      <c r="AG647" s="1">
        <v>46987.845566982593</v>
      </c>
      <c r="AH647" s="1">
        <v>66450.848467519361</v>
      </c>
      <c r="AI647" s="1">
        <v>87076.7535126289</v>
      </c>
      <c r="AJ647" s="1">
        <v>76862.911232860381</v>
      </c>
    </row>
    <row r="648" spans="1:36">
      <c r="A648" s="1">
        <v>1055</v>
      </c>
      <c r="B648" s="1" t="s">
        <v>1454</v>
      </c>
      <c r="C648" s="1" t="s">
        <v>1455</v>
      </c>
      <c r="D648" s="1" t="s">
        <v>648</v>
      </c>
      <c r="E648" s="1">
        <v>17.27</v>
      </c>
      <c r="F648" s="1">
        <v>17.190000000000001</v>
      </c>
      <c r="G648" s="1">
        <v>17.34</v>
      </c>
      <c r="H648" s="1">
        <v>17.36</v>
      </c>
      <c r="I648" s="1">
        <v>17.54</v>
      </c>
      <c r="J648" s="1">
        <v>17.55</v>
      </c>
      <c r="K648" s="1">
        <v>17.41</v>
      </c>
      <c r="L648" s="1">
        <v>17.34</v>
      </c>
      <c r="M648" s="1">
        <v>17.260000000000002</v>
      </c>
      <c r="N648" s="1">
        <v>17.62</v>
      </c>
      <c r="O648" s="1">
        <v>17.510000000000002</v>
      </c>
      <c r="P648" s="1">
        <v>17.47</v>
      </c>
      <c r="Q648" s="1">
        <v>17.559999999999999</v>
      </c>
      <c r="R648" s="1">
        <v>18.14</v>
      </c>
      <c r="S648" s="1">
        <v>17.87</v>
      </c>
      <c r="T648" s="1">
        <v>6.3740500000000005E-2</v>
      </c>
      <c r="U648" s="1">
        <f t="shared" si="20"/>
        <v>1.2132409750147992</v>
      </c>
      <c r="V648" s="1">
        <f t="shared" si="21"/>
        <v>158047.64359108318</v>
      </c>
      <c r="W648" s="1">
        <f t="shared" si="21"/>
        <v>149522.18176630608</v>
      </c>
      <c r="X648" s="1">
        <v>165905.24828487253</v>
      </c>
      <c r="Y648" s="1">
        <v>168221.19924536475</v>
      </c>
      <c r="Z648" s="1">
        <v>190575.08579020741</v>
      </c>
      <c r="AA648" s="1">
        <v>191900.64033898487</v>
      </c>
      <c r="AB648" s="1">
        <v>174153.5070252578</v>
      </c>
      <c r="AC648" s="1">
        <v>165905.24828487253</v>
      </c>
      <c r="AD648" s="1">
        <v>156955.92877181244</v>
      </c>
      <c r="AE648" s="1">
        <v>201441.30376178242</v>
      </c>
      <c r="AF648" s="1">
        <v>186653.10723729938</v>
      </c>
      <c r="AG648" s="1">
        <v>181549.06820423494</v>
      </c>
      <c r="AH648" s="1">
        <v>193235.41484877898</v>
      </c>
      <c r="AI648" s="1">
        <v>288857.81469635823</v>
      </c>
      <c r="AJ648" s="1">
        <v>239555.43168893617</v>
      </c>
    </row>
    <row r="649" spans="1:36">
      <c r="A649" s="1">
        <v>243</v>
      </c>
      <c r="B649" s="1" t="s">
        <v>1456</v>
      </c>
      <c r="C649" s="1" t="s">
        <v>1457</v>
      </c>
      <c r="D649" s="1" t="s">
        <v>132</v>
      </c>
      <c r="E649" s="1">
        <v>16.54</v>
      </c>
      <c r="F649" s="1">
        <v>16.62</v>
      </c>
      <c r="G649" s="1">
        <v>17.38</v>
      </c>
      <c r="H649" s="1">
        <v>16.98</v>
      </c>
      <c r="I649" s="1">
        <v>17.11</v>
      </c>
      <c r="J649" s="1">
        <v>16.89</v>
      </c>
      <c r="K649" s="1">
        <v>16.68</v>
      </c>
      <c r="L649" s="1">
        <v>16.78</v>
      </c>
      <c r="M649" s="1">
        <v>17.61</v>
      </c>
      <c r="N649" s="1">
        <v>17.25</v>
      </c>
      <c r="O649" s="1">
        <v>17.079999999999998</v>
      </c>
      <c r="P649" s="1">
        <v>16.93</v>
      </c>
      <c r="Q649" s="1">
        <v>17.25</v>
      </c>
      <c r="R649" s="1">
        <v>17.850000000000001</v>
      </c>
      <c r="S649" s="1">
        <v>16.87</v>
      </c>
      <c r="T649" s="1">
        <v>6.3717599999999999E-2</v>
      </c>
      <c r="U649" s="1">
        <f t="shared" si="20"/>
        <v>1.3242504840102123</v>
      </c>
      <c r="V649" s="1">
        <f t="shared" si="21"/>
        <v>95287.542895103863</v>
      </c>
      <c r="W649" s="1">
        <f t="shared" si="21"/>
        <v>100720.65188089119</v>
      </c>
      <c r="X649" s="1">
        <v>170569.47967648497</v>
      </c>
      <c r="Y649" s="1">
        <v>129267.49304335346</v>
      </c>
      <c r="Z649" s="1">
        <v>141456.60341510829</v>
      </c>
      <c r="AA649" s="1">
        <v>121449.75044809462</v>
      </c>
      <c r="AB649" s="1">
        <v>104997.83099542695</v>
      </c>
      <c r="AC649" s="1">
        <v>112533.88888476937</v>
      </c>
      <c r="AD649" s="1">
        <v>200049.84703687823</v>
      </c>
      <c r="AE649" s="1">
        <v>155871.75497763668</v>
      </c>
      <c r="AF649" s="1">
        <v>138545.468612461</v>
      </c>
      <c r="AG649" s="1">
        <v>124864.16767961481</v>
      </c>
      <c r="AH649" s="1">
        <v>155871.75497763668</v>
      </c>
      <c r="AI649" s="1">
        <v>236257.40127065353</v>
      </c>
      <c r="AJ649" s="1">
        <v>119777.71584446807</v>
      </c>
    </row>
    <row r="650" spans="1:36">
      <c r="A650" s="1">
        <v>365</v>
      </c>
      <c r="B650" s="1" t="s">
        <v>1458</v>
      </c>
      <c r="C650" s="1" t="s">
        <v>1459</v>
      </c>
      <c r="D650" s="1" t="s">
        <v>1460</v>
      </c>
      <c r="E650" s="1">
        <v>16.97</v>
      </c>
      <c r="F650" s="1">
        <v>17</v>
      </c>
      <c r="G650" s="1">
        <v>17.239999999999998</v>
      </c>
      <c r="H650" s="1">
        <v>17.149999999999999</v>
      </c>
      <c r="I650" s="1">
        <v>17.22</v>
      </c>
      <c r="J650" s="1">
        <v>17.23</v>
      </c>
      <c r="K650" s="1">
        <v>17.350000000000001</v>
      </c>
      <c r="L650" s="1">
        <v>17.14</v>
      </c>
      <c r="M650" s="1">
        <v>17.329999999999998</v>
      </c>
      <c r="N650" s="1">
        <v>17.57</v>
      </c>
      <c r="O650" s="1">
        <v>17.37</v>
      </c>
      <c r="P650" s="1">
        <v>17.309999999999999</v>
      </c>
      <c r="Q650" s="1">
        <v>17.37</v>
      </c>
      <c r="R650" s="1">
        <v>17.64</v>
      </c>
      <c r="S650" s="1">
        <v>17</v>
      </c>
      <c r="T650" s="1">
        <v>6.3571799999999998E-2</v>
      </c>
      <c r="U650" s="1">
        <f t="shared" si="20"/>
        <v>1.1606999738991415</v>
      </c>
      <c r="V650" s="1">
        <f t="shared" si="21"/>
        <v>128374.57724531343</v>
      </c>
      <c r="W650" s="1">
        <f t="shared" si="21"/>
        <v>131072</v>
      </c>
      <c r="X650" s="1">
        <v>154795.07011889125</v>
      </c>
      <c r="Y650" s="1">
        <v>145433.48984287647</v>
      </c>
      <c r="Z650" s="1">
        <v>152663.96064559321</v>
      </c>
      <c r="AA650" s="1">
        <v>153725.82246572076</v>
      </c>
      <c r="AB650" s="1">
        <v>167059.21054399051</v>
      </c>
      <c r="AC650" s="1">
        <v>144428.90734817911</v>
      </c>
      <c r="AD650" s="1">
        <v>164759.25702532489</v>
      </c>
      <c r="AE650" s="1">
        <v>194579.4734494907</v>
      </c>
      <c r="AF650" s="1">
        <v>169391.27021731736</v>
      </c>
      <c r="AG650" s="1">
        <v>162490.96764640257</v>
      </c>
      <c r="AH650" s="1">
        <v>169391.27021731736</v>
      </c>
      <c r="AI650" s="1">
        <v>204253.31957052226</v>
      </c>
      <c r="AJ650" s="1">
        <v>131072</v>
      </c>
    </row>
    <row r="651" spans="1:36">
      <c r="A651" s="1">
        <v>410</v>
      </c>
      <c r="B651" s="1" t="s">
        <v>1461</v>
      </c>
      <c r="C651" s="1" t="s">
        <v>1462</v>
      </c>
      <c r="D651" s="1" t="s">
        <v>206</v>
      </c>
      <c r="E651" s="1">
        <v>16.41</v>
      </c>
      <c r="F651" s="1">
        <v>16.36</v>
      </c>
      <c r="G651" s="1">
        <v>16.72</v>
      </c>
      <c r="H651" s="1">
        <v>16.64</v>
      </c>
      <c r="I651" s="1">
        <v>16.59</v>
      </c>
      <c r="J651" s="1">
        <v>16.62</v>
      </c>
      <c r="K651" s="1">
        <v>16.48</v>
      </c>
      <c r="L651" s="1">
        <v>16.5</v>
      </c>
      <c r="M651" s="1">
        <v>17.05</v>
      </c>
      <c r="N651" s="1">
        <v>16.64</v>
      </c>
      <c r="O651" s="1">
        <v>16.78</v>
      </c>
      <c r="P651" s="1">
        <v>16.5</v>
      </c>
      <c r="Q651" s="1">
        <v>16.57</v>
      </c>
      <c r="R651" s="1">
        <v>16.89</v>
      </c>
      <c r="S651" s="1">
        <v>16.7</v>
      </c>
      <c r="T651" s="1">
        <v>6.3191700000000003E-2</v>
      </c>
      <c r="U651" s="1">
        <f t="shared" si="20"/>
        <v>1.1481172080074227</v>
      </c>
      <c r="V651" s="1">
        <f t="shared" si="21"/>
        <v>87076.7535126289</v>
      </c>
      <c r="W651" s="1">
        <f t="shared" si="21"/>
        <v>84110.599622682377</v>
      </c>
      <c r="X651" s="1">
        <v>107949.72181529527</v>
      </c>
      <c r="Y651" s="1">
        <v>102126.65978526112</v>
      </c>
      <c r="Z651" s="1">
        <v>98647.850838331738</v>
      </c>
      <c r="AA651" s="1">
        <v>100720.65188089119</v>
      </c>
      <c r="AB651" s="1">
        <v>91405.920917940166</v>
      </c>
      <c r="AC651" s="1">
        <v>92681.900023683047</v>
      </c>
      <c r="AD651" s="1">
        <v>135694.24409773704</v>
      </c>
      <c r="AE651" s="1">
        <v>102126.65978526112</v>
      </c>
      <c r="AF651" s="1">
        <v>112533.88888476937</v>
      </c>
      <c r="AG651" s="1">
        <v>92681.900023683047</v>
      </c>
      <c r="AH651" s="1">
        <v>97289.736724745337</v>
      </c>
      <c r="AI651" s="1">
        <v>121449.75044809462</v>
      </c>
      <c r="AJ651" s="1">
        <v>106463.54609520438</v>
      </c>
    </row>
    <row r="652" spans="1:36">
      <c r="A652" s="1">
        <v>531</v>
      </c>
      <c r="B652" s="1" t="s">
        <v>1463</v>
      </c>
      <c r="C652" s="1" t="s">
        <v>1464</v>
      </c>
      <c r="D652" s="1" t="s">
        <v>246</v>
      </c>
      <c r="E652" s="1">
        <v>17.82</v>
      </c>
      <c r="F652" s="1">
        <v>17.690000000000001</v>
      </c>
      <c r="G652" s="1">
        <v>17.489999999999998</v>
      </c>
      <c r="H652" s="1">
        <v>17.5</v>
      </c>
      <c r="I652" s="1">
        <v>17.690000000000001</v>
      </c>
      <c r="J652" s="1">
        <v>17.79</v>
      </c>
      <c r="K652" s="1">
        <v>17.89</v>
      </c>
      <c r="L652" s="1">
        <v>17.690000000000001</v>
      </c>
      <c r="M652" s="1">
        <v>17.940000000000001</v>
      </c>
      <c r="N652" s="1">
        <v>18.18</v>
      </c>
      <c r="O652" s="1">
        <v>17.84</v>
      </c>
      <c r="P652" s="1">
        <v>17.75</v>
      </c>
      <c r="Q652" s="1">
        <v>18.079999999999998</v>
      </c>
      <c r="R652" s="1">
        <v>17.649999999999999</v>
      </c>
      <c r="S652" s="1">
        <v>17.66</v>
      </c>
      <c r="T652" s="1">
        <v>6.3048199999999999E-2</v>
      </c>
      <c r="U652" s="1">
        <f t="shared" si="20"/>
        <v>1.1352352904417184</v>
      </c>
      <c r="V652" s="1">
        <f t="shared" si="21"/>
        <v>231395.29425961751</v>
      </c>
      <c r="W652" s="1">
        <f t="shared" si="21"/>
        <v>211456.29732952535</v>
      </c>
      <c r="X652" s="1">
        <v>184083.39875273034</v>
      </c>
      <c r="Y652" s="1">
        <v>185363.80004736609</v>
      </c>
      <c r="Z652" s="1">
        <v>211456.29732952535</v>
      </c>
      <c r="AA652" s="1">
        <v>226633.24796396869</v>
      </c>
      <c r="AB652" s="1">
        <v>242899.50089618927</v>
      </c>
      <c r="AC652" s="1">
        <v>211456.29732952535</v>
      </c>
      <c r="AD652" s="1">
        <v>251465.3332964021</v>
      </c>
      <c r="AE652" s="1">
        <v>296978.71322698164</v>
      </c>
      <c r="AF652" s="1">
        <v>234625.45219334218</v>
      </c>
      <c r="AG652" s="1">
        <v>220435.94988026959</v>
      </c>
      <c r="AH652" s="1">
        <v>277090.93722492206</v>
      </c>
      <c r="AI652" s="1">
        <v>205674.01375904551</v>
      </c>
      <c r="AJ652" s="1">
        <v>207104.58965711304</v>
      </c>
    </row>
    <row r="653" spans="1:36">
      <c r="A653" s="1">
        <v>440</v>
      </c>
      <c r="B653" s="1" t="s">
        <v>1465</v>
      </c>
      <c r="C653" s="1" t="s">
        <v>1466</v>
      </c>
      <c r="D653" s="1" t="s">
        <v>316</v>
      </c>
      <c r="E653" s="1">
        <v>19.010000000000002</v>
      </c>
      <c r="F653" s="1">
        <v>18.940000000000001</v>
      </c>
      <c r="G653" s="1">
        <v>19.98</v>
      </c>
      <c r="H653" s="1">
        <v>19.73</v>
      </c>
      <c r="I653" s="1">
        <v>19.690000000000001</v>
      </c>
      <c r="J653" s="1">
        <v>19.16</v>
      </c>
      <c r="K653" s="1">
        <v>19.52</v>
      </c>
      <c r="L653" s="1">
        <v>19.100000000000001</v>
      </c>
      <c r="M653" s="1">
        <v>19.78</v>
      </c>
      <c r="N653" s="1">
        <v>19.88</v>
      </c>
      <c r="O653" s="1">
        <v>19.760000000000002</v>
      </c>
      <c r="P653" s="1">
        <v>19.16</v>
      </c>
      <c r="Q653" s="1">
        <v>20.03</v>
      </c>
      <c r="R653" s="1">
        <v>20.69</v>
      </c>
      <c r="S653" s="1">
        <v>20.059999999999999</v>
      </c>
      <c r="T653" s="1">
        <v>6.2625399999999998E-2</v>
      </c>
      <c r="U653" s="1">
        <f t="shared" si="20"/>
        <v>1.44753644059664</v>
      </c>
      <c r="V653" s="1">
        <f t="shared" si="21"/>
        <v>527934.7114281375</v>
      </c>
      <c r="W653" s="1">
        <f t="shared" si="21"/>
        <v>502930.66659280425</v>
      </c>
      <c r="X653" s="1">
        <v>1034139.944346828</v>
      </c>
      <c r="Y653" s="1">
        <v>869604.57207192318</v>
      </c>
      <c r="Z653" s="1">
        <v>845825.18931809999</v>
      </c>
      <c r="AA653" s="1">
        <v>585780.23904560739</v>
      </c>
      <c r="AB653" s="1">
        <v>751805.52907172183</v>
      </c>
      <c r="AC653" s="1">
        <v>561917.96512622852</v>
      </c>
      <c r="AD653" s="1">
        <v>900271.11107815523</v>
      </c>
      <c r="AE653" s="1">
        <v>964886.6859416276</v>
      </c>
      <c r="AF653" s="1">
        <v>887876.81265584985</v>
      </c>
      <c r="AG653" s="1">
        <v>585780.23904560739</v>
      </c>
      <c r="AH653" s="1">
        <v>1070608.8107255457</v>
      </c>
      <c r="AI653" s="1">
        <v>1691650.3786362002</v>
      </c>
      <c r="AJ653" s="1">
        <v>1093104.5776397376</v>
      </c>
    </row>
    <row r="654" spans="1:36">
      <c r="A654" s="1">
        <v>795</v>
      </c>
      <c r="B654" s="1" t="s">
        <v>1467</v>
      </c>
      <c r="C654" s="1" t="s">
        <v>1468</v>
      </c>
      <c r="D654" s="1" t="s">
        <v>32</v>
      </c>
      <c r="E654" s="1">
        <v>15.06</v>
      </c>
      <c r="F654" s="1">
        <v>14.93</v>
      </c>
      <c r="G654" s="1">
        <v>14.91</v>
      </c>
      <c r="H654" s="1">
        <v>15.14</v>
      </c>
      <c r="I654" s="1">
        <v>14.78</v>
      </c>
      <c r="J654" s="1">
        <v>15.21</v>
      </c>
      <c r="K654" s="1">
        <v>14.87</v>
      </c>
      <c r="L654" s="1">
        <v>15.14</v>
      </c>
      <c r="M654" s="1">
        <v>15.6</v>
      </c>
      <c r="N654" s="1">
        <v>14.84</v>
      </c>
      <c r="O654" s="1">
        <v>15.09</v>
      </c>
      <c r="P654" s="1">
        <v>15.39</v>
      </c>
      <c r="Q654" s="1">
        <v>15.06</v>
      </c>
      <c r="R654" s="1">
        <v>15.27</v>
      </c>
      <c r="S654" s="1">
        <v>15.37</v>
      </c>
      <c r="T654" s="1">
        <v>6.2302999999999997E-2</v>
      </c>
      <c r="U654" s="1">
        <f t="shared" si="20"/>
        <v>1.1794921964987433</v>
      </c>
      <c r="V654" s="1">
        <f t="shared" si="21"/>
        <v>34159.518051241845</v>
      </c>
      <c r="W654" s="1">
        <f t="shared" si="21"/>
        <v>31216.04191990375</v>
      </c>
      <c r="X654" s="1">
        <v>30786.281446244731</v>
      </c>
      <c r="Y654" s="1">
        <v>36107.226837044771</v>
      </c>
      <c r="Z654" s="1">
        <v>28133.472221192285</v>
      </c>
      <c r="AA654" s="1">
        <v>37902.358410208486</v>
      </c>
      <c r="AB654" s="1">
        <v>29944.428961116959</v>
      </c>
      <c r="AC654" s="1">
        <v>36107.226837044771</v>
      </c>
      <c r="AD654" s="1">
        <v>49667.000451412707</v>
      </c>
      <c r="AE654" s="1">
        <v>29328.181524167765</v>
      </c>
      <c r="AF654" s="1">
        <v>34877.282138631672</v>
      </c>
      <c r="AG654" s="1">
        <v>42938.971057630857</v>
      </c>
      <c r="AH654" s="1">
        <v>34159.518051241845</v>
      </c>
      <c r="AI654" s="1">
        <v>39511.910897770787</v>
      </c>
      <c r="AJ654" s="1">
        <v>42347.817554329333</v>
      </c>
    </row>
    <row r="655" spans="1:36">
      <c r="A655" s="1">
        <v>256</v>
      </c>
      <c r="B655" s="1" t="s">
        <v>1469</v>
      </c>
      <c r="C655" s="1" t="s">
        <v>1470</v>
      </c>
      <c r="D655" s="1" t="s">
        <v>26</v>
      </c>
      <c r="E655" s="1">
        <v>17.579999999999998</v>
      </c>
      <c r="F655" s="1">
        <v>17.77</v>
      </c>
      <c r="G655" s="1">
        <v>18.059999999999999</v>
      </c>
      <c r="H655" s="1">
        <v>17.98</v>
      </c>
      <c r="I655" s="1">
        <v>18.25</v>
      </c>
      <c r="J655" s="1">
        <v>18.13</v>
      </c>
      <c r="K655" s="1">
        <v>17.89</v>
      </c>
      <c r="L655" s="1">
        <v>17.97</v>
      </c>
      <c r="M655" s="1">
        <v>18.25</v>
      </c>
      <c r="N655" s="1">
        <v>18.440000000000001</v>
      </c>
      <c r="O655" s="1">
        <v>18.14</v>
      </c>
      <c r="P655" s="1">
        <v>17.78</v>
      </c>
      <c r="Q655" s="1">
        <v>18.47</v>
      </c>
      <c r="R655" s="1">
        <v>19.079999999999998</v>
      </c>
      <c r="S655" s="1">
        <v>18.22</v>
      </c>
      <c r="T655" s="1">
        <v>6.2077E-2</v>
      </c>
      <c r="U655" s="1">
        <f t="shared" si="20"/>
        <v>1.3404740383559732</v>
      </c>
      <c r="V655" s="1">
        <f t="shared" si="21"/>
        <v>195932.88071707849</v>
      </c>
      <c r="W655" s="1">
        <f t="shared" si="21"/>
        <v>223513.12106761921</v>
      </c>
      <c r="X655" s="1">
        <v>273276.14440993435</v>
      </c>
      <c r="Y655" s="1">
        <v>258534.98608670695</v>
      </c>
      <c r="Z655" s="1">
        <v>311743.50995527342</v>
      </c>
      <c r="AA655" s="1">
        <v>286862.52802329499</v>
      </c>
      <c r="AB655" s="1">
        <v>242899.50089618927</v>
      </c>
      <c r="AC655" s="1">
        <v>256749.15449062688</v>
      </c>
      <c r="AD655" s="1">
        <v>311743.50995527342</v>
      </c>
      <c r="AE655" s="1">
        <v>355625.68481444282</v>
      </c>
      <c r="AF655" s="1">
        <v>288857.81469635823</v>
      </c>
      <c r="AG655" s="1">
        <v>225067.77776953875</v>
      </c>
      <c r="AH655" s="1">
        <v>363098.13640846993</v>
      </c>
      <c r="AI655" s="1">
        <v>554181.87444984412</v>
      </c>
      <c r="AJ655" s="1">
        <v>305327.92129118647</v>
      </c>
    </row>
    <row r="656" spans="1:36">
      <c r="A656" s="1">
        <v>283</v>
      </c>
      <c r="B656" s="1" t="s">
        <v>1471</v>
      </c>
      <c r="C656" s="1" t="s">
        <v>1472</v>
      </c>
      <c r="D656" s="1" t="s">
        <v>252</v>
      </c>
      <c r="E656" s="1">
        <v>17.63</v>
      </c>
      <c r="F656" s="1">
        <v>17.91</v>
      </c>
      <c r="G656" s="1">
        <v>18.62</v>
      </c>
      <c r="H656" s="1">
        <v>18.47</v>
      </c>
      <c r="I656" s="1">
        <v>18.13</v>
      </c>
      <c r="J656" s="1">
        <v>18.05</v>
      </c>
      <c r="K656" s="1">
        <v>18.239999999999998</v>
      </c>
      <c r="L656" s="1">
        <v>18.14</v>
      </c>
      <c r="M656" s="1">
        <v>18.399999999999999</v>
      </c>
      <c r="N656" s="1">
        <v>18.54</v>
      </c>
      <c r="O656" s="1">
        <v>18.46</v>
      </c>
      <c r="P656" s="1">
        <v>18.149999999999999</v>
      </c>
      <c r="Q656" s="1">
        <v>18.61</v>
      </c>
      <c r="R656" s="1">
        <v>18.989999999999998</v>
      </c>
      <c r="S656" s="1">
        <v>18.36</v>
      </c>
      <c r="T656" s="1">
        <v>6.2031599999999999E-2</v>
      </c>
      <c r="U656" s="1">
        <f t="shared" si="20"/>
        <v>1.2700194198039036</v>
      </c>
      <c r="V656" s="1">
        <f t="shared" si="21"/>
        <v>202842.43883358806</v>
      </c>
      <c r="W656" s="1">
        <f t="shared" si="21"/>
        <v>246290.25156995791</v>
      </c>
      <c r="X656" s="1">
        <v>402882.60752356489</v>
      </c>
      <c r="Y656" s="1">
        <v>363098.13640846993</v>
      </c>
      <c r="Z656" s="1">
        <v>286862.52802329499</v>
      </c>
      <c r="AA656" s="1">
        <v>271388.48819547414</v>
      </c>
      <c r="AB656" s="1">
        <v>309590.14023778256</v>
      </c>
      <c r="AC656" s="1">
        <v>288857.81469635823</v>
      </c>
      <c r="AD656" s="1">
        <v>345901.08176164894</v>
      </c>
      <c r="AE656" s="1">
        <v>381150.17158041481</v>
      </c>
      <c r="AF656" s="1">
        <v>360590.03437442484</v>
      </c>
      <c r="AG656" s="1">
        <v>290866.979685753</v>
      </c>
      <c r="AH656" s="1">
        <v>400099.69407375652</v>
      </c>
      <c r="AI656" s="1">
        <v>520666.47824769199</v>
      </c>
      <c r="AJ656" s="1">
        <v>336442.39849072957</v>
      </c>
    </row>
    <row r="657" spans="1:36">
      <c r="A657" s="1">
        <v>877</v>
      </c>
      <c r="B657" s="1" t="s">
        <v>1473</v>
      </c>
      <c r="C657" s="1" t="s">
        <v>1474</v>
      </c>
      <c r="D657" s="1" t="s">
        <v>366</v>
      </c>
      <c r="E657" s="1">
        <v>16.21</v>
      </c>
      <c r="F657" s="1">
        <v>16.11</v>
      </c>
      <c r="G657" s="1">
        <v>15.67</v>
      </c>
      <c r="H657" s="1">
        <v>15.83</v>
      </c>
      <c r="I657" s="1">
        <v>15.65</v>
      </c>
      <c r="J657" s="1">
        <v>15.99</v>
      </c>
      <c r="K657" s="1">
        <v>15.56</v>
      </c>
      <c r="L657" s="1">
        <v>15.61</v>
      </c>
      <c r="M657" s="1">
        <v>15.92</v>
      </c>
      <c r="N657" s="1">
        <v>16.3</v>
      </c>
      <c r="O657" s="1">
        <v>16</v>
      </c>
      <c r="P657" s="1">
        <v>16.46</v>
      </c>
      <c r="Q657" s="1">
        <v>15.64</v>
      </c>
      <c r="R657" s="1">
        <v>16</v>
      </c>
      <c r="S657" s="1">
        <v>15.95</v>
      </c>
      <c r="T657" s="1">
        <v>6.1765E-2</v>
      </c>
      <c r="U657" s="1">
        <f t="shared" si="20"/>
        <v>1.1586718729554175</v>
      </c>
      <c r="V657" s="1">
        <f t="shared" si="21"/>
        <v>75804.716820416972</v>
      </c>
      <c r="W657" s="1">
        <f t="shared" si="21"/>
        <v>70728.301707554128</v>
      </c>
      <c r="X657" s="1">
        <v>52136.278999362286</v>
      </c>
      <c r="Y657" s="1">
        <v>58251.193952932314</v>
      </c>
      <c r="Z657" s="1">
        <v>51418.503439761458</v>
      </c>
      <c r="AA657" s="1">
        <v>65083.309780961601</v>
      </c>
      <c r="AB657" s="1">
        <v>48308.853712194817</v>
      </c>
      <c r="AC657" s="1">
        <v>50012.46175921955</v>
      </c>
      <c r="AD657" s="1">
        <v>62000.833935808609</v>
      </c>
      <c r="AE657" s="1">
        <v>80684.280272972479</v>
      </c>
      <c r="AF657" s="1">
        <v>65536</v>
      </c>
      <c r="AG657" s="1">
        <v>90147.508593606195</v>
      </c>
      <c r="AH657" s="1">
        <v>51063.329892630551</v>
      </c>
      <c r="AI657" s="1">
        <v>65536</v>
      </c>
      <c r="AJ657" s="1">
        <v>63303.603252418623</v>
      </c>
    </row>
    <row r="658" spans="1:36">
      <c r="A658" s="1">
        <v>153</v>
      </c>
      <c r="B658" s="1" t="s">
        <v>1475</v>
      </c>
      <c r="C658" s="1" t="s">
        <v>1476</v>
      </c>
      <c r="D658" s="1" t="s">
        <v>53</v>
      </c>
      <c r="E658" s="1">
        <v>17.46</v>
      </c>
      <c r="F658" s="1">
        <v>17.66</v>
      </c>
      <c r="G658" s="1">
        <v>17.22</v>
      </c>
      <c r="H658" s="1">
        <v>17.43</v>
      </c>
      <c r="I658" s="1">
        <v>17.13</v>
      </c>
      <c r="J658" s="1">
        <v>17.309999999999999</v>
      </c>
      <c r="K658" s="1">
        <v>17.350000000000001</v>
      </c>
      <c r="L658" s="1">
        <v>17.420000000000002</v>
      </c>
      <c r="M658" s="1">
        <v>16.89</v>
      </c>
      <c r="N658" s="1">
        <v>16.77</v>
      </c>
      <c r="O658" s="1">
        <v>16.41</v>
      </c>
      <c r="P658" s="1">
        <v>17.63</v>
      </c>
      <c r="Q658" s="1">
        <v>16.72</v>
      </c>
      <c r="R658" s="1">
        <v>16.28</v>
      </c>
      <c r="S658" s="1">
        <v>17.68</v>
      </c>
      <c r="T658" s="1">
        <v>6.1567400000000001E-2</v>
      </c>
      <c r="U658" s="1">
        <f t="shared" si="20"/>
        <v>0.77081997419810144</v>
      </c>
      <c r="V658" s="1">
        <f t="shared" si="21"/>
        <v>180295.01718721242</v>
      </c>
      <c r="W658" s="1">
        <f t="shared" si="21"/>
        <v>207104.58965711304</v>
      </c>
      <c r="X658" s="1">
        <v>152663.96064559321</v>
      </c>
      <c r="Y658" s="1">
        <v>176584.59938693969</v>
      </c>
      <c r="Z658" s="1">
        <v>143431.26401164746</v>
      </c>
      <c r="AA658" s="1">
        <v>162490.96764640257</v>
      </c>
      <c r="AB658" s="1">
        <v>167059.21054399051</v>
      </c>
      <c r="AC658" s="1">
        <v>175364.84046092533</v>
      </c>
      <c r="AD658" s="1">
        <v>121449.75044809462</v>
      </c>
      <c r="AE658" s="1">
        <v>111756.56053380961</v>
      </c>
      <c r="AF658" s="1">
        <v>87076.7535126289</v>
      </c>
      <c r="AG658" s="1">
        <v>202842.43883358806</v>
      </c>
      <c r="AH658" s="1">
        <v>107949.72181529527</v>
      </c>
      <c r="AI658" s="1">
        <v>79573.475943713798</v>
      </c>
      <c r="AJ658" s="1">
        <v>209995.66199085393</v>
      </c>
    </row>
    <row r="659" spans="1:36">
      <c r="A659" s="1">
        <v>146</v>
      </c>
      <c r="B659" s="1" t="s">
        <v>1477</v>
      </c>
      <c r="C659" s="1" t="s">
        <v>1478</v>
      </c>
      <c r="D659" s="1" t="s">
        <v>41</v>
      </c>
      <c r="E659" s="1">
        <v>18.420000000000002</v>
      </c>
      <c r="F659" s="1">
        <v>18.43</v>
      </c>
      <c r="G659" s="1">
        <v>19.48</v>
      </c>
      <c r="H659" s="1">
        <v>19.09</v>
      </c>
      <c r="I659" s="1">
        <v>19.05</v>
      </c>
      <c r="J659" s="1">
        <v>18.72</v>
      </c>
      <c r="K659" s="1">
        <v>18.98</v>
      </c>
      <c r="L659" s="1">
        <v>18.55</v>
      </c>
      <c r="M659" s="1">
        <v>19.75</v>
      </c>
      <c r="N659" s="1">
        <v>19.309999999999999</v>
      </c>
      <c r="O659" s="1">
        <v>19.09</v>
      </c>
      <c r="P659" s="1">
        <v>18.78</v>
      </c>
      <c r="Q659" s="1">
        <v>19.43</v>
      </c>
      <c r="R659" s="1">
        <v>19.809999999999999</v>
      </c>
      <c r="S659" s="1">
        <v>19</v>
      </c>
      <c r="T659" s="1">
        <v>6.1559099999999999E-2</v>
      </c>
      <c r="U659" s="1">
        <f t="shared" si="20"/>
        <v>1.38541299970836</v>
      </c>
      <c r="V659" s="1">
        <f t="shared" si="21"/>
        <v>350729.68092185067</v>
      </c>
      <c r="W659" s="1">
        <f t="shared" si="21"/>
        <v>353169.19877387944</v>
      </c>
      <c r="X659" s="1">
        <v>731247.36734352156</v>
      </c>
      <c r="Y659" s="1">
        <v>558036.51421810698</v>
      </c>
      <c r="Z659" s="1">
        <v>542776.97639094829</v>
      </c>
      <c r="AA659" s="1">
        <v>431798.8872611812</v>
      </c>
      <c r="AB659" s="1">
        <v>517069.97217341396</v>
      </c>
      <c r="AC659" s="1">
        <v>383801.2806779698</v>
      </c>
      <c r="AD659" s="1">
        <v>881743.79952107859</v>
      </c>
      <c r="AE659" s="1">
        <v>649963.87058561039</v>
      </c>
      <c r="AF659" s="1">
        <v>558036.51421810698</v>
      </c>
      <c r="AG659" s="1">
        <v>450135.55553907756</v>
      </c>
      <c r="AH659" s="1">
        <v>706338.39754775888</v>
      </c>
      <c r="AI659" s="1">
        <v>919187.72083468223</v>
      </c>
      <c r="AJ659" s="1">
        <v>524288</v>
      </c>
    </row>
    <row r="660" spans="1:36">
      <c r="A660" s="1">
        <v>860</v>
      </c>
      <c r="B660" s="1" t="s">
        <v>1479</v>
      </c>
      <c r="C660" s="1" t="s">
        <v>1480</v>
      </c>
      <c r="D660" s="1" t="s">
        <v>160</v>
      </c>
      <c r="E660" s="1">
        <v>17.78</v>
      </c>
      <c r="F660" s="1">
        <v>17.989999999999998</v>
      </c>
      <c r="G660" s="1">
        <v>17.32</v>
      </c>
      <c r="H660" s="1">
        <v>17.63</v>
      </c>
      <c r="I660" s="1">
        <v>17.8</v>
      </c>
      <c r="J660" s="1">
        <v>17.8</v>
      </c>
      <c r="K660" s="1">
        <v>17.829999999999998</v>
      </c>
      <c r="L660" s="1">
        <v>17.72</v>
      </c>
      <c r="M660" s="1">
        <v>17.350000000000001</v>
      </c>
      <c r="N660" s="1">
        <v>17.239999999999998</v>
      </c>
      <c r="O660" s="1">
        <v>16.670000000000002</v>
      </c>
      <c r="P660" s="1">
        <v>18.28</v>
      </c>
      <c r="Q660" s="1">
        <v>17.079999999999998</v>
      </c>
      <c r="R660" s="1">
        <v>16.25</v>
      </c>
      <c r="S660" s="1">
        <v>17.52</v>
      </c>
      <c r="T660" s="1">
        <v>6.14076E-2</v>
      </c>
      <c r="U660" s="1">
        <f t="shared" si="20"/>
        <v>0.74720254318305857</v>
      </c>
      <c r="V660" s="1">
        <f t="shared" si="21"/>
        <v>225067.77776953875</v>
      </c>
      <c r="W660" s="1">
        <f t="shared" si="21"/>
        <v>260333.239123846</v>
      </c>
      <c r="X660" s="1">
        <v>163621.18170563199</v>
      </c>
      <c r="Y660" s="1">
        <v>202842.43883358806</v>
      </c>
      <c r="Z660" s="1">
        <v>228209.6068646991</v>
      </c>
      <c r="AA660" s="1">
        <v>228209.6068646991</v>
      </c>
      <c r="AB660" s="1">
        <v>233004.7758117289</v>
      </c>
      <c r="AC660" s="1">
        <v>215899.44363059057</v>
      </c>
      <c r="AD660" s="1">
        <v>167059.21054399051</v>
      </c>
      <c r="AE660" s="1">
        <v>154795.07011889125</v>
      </c>
      <c r="AF660" s="1">
        <v>104272.55799872478</v>
      </c>
      <c r="AG660" s="1">
        <v>318293.90377485525</v>
      </c>
      <c r="AH660" s="1">
        <v>138545.468612461</v>
      </c>
      <c r="AI660" s="1">
        <v>77935.87748881834</v>
      </c>
      <c r="AJ660" s="1">
        <v>187951.38226793043</v>
      </c>
    </row>
    <row r="661" spans="1:36">
      <c r="A661" s="1">
        <v>167</v>
      </c>
      <c r="B661" s="1" t="s">
        <v>1481</v>
      </c>
      <c r="C661" s="1" t="s">
        <v>1482</v>
      </c>
      <c r="D661" s="1" t="s">
        <v>68</v>
      </c>
      <c r="E661" s="1">
        <v>17.57</v>
      </c>
      <c r="F661" s="1">
        <v>17.64</v>
      </c>
      <c r="G661" s="1">
        <v>17.89</v>
      </c>
      <c r="H661" s="1">
        <v>17.77</v>
      </c>
      <c r="I661" s="1">
        <v>17.71</v>
      </c>
      <c r="J661" s="1">
        <v>17.77</v>
      </c>
      <c r="K661" s="1">
        <v>17.61</v>
      </c>
      <c r="L661" s="1">
        <v>17.55</v>
      </c>
      <c r="M661" s="1">
        <v>17.739999999999998</v>
      </c>
      <c r="N661" s="1">
        <v>17.88</v>
      </c>
      <c r="O661" s="1">
        <v>17.78</v>
      </c>
      <c r="P661" s="1">
        <v>17.62</v>
      </c>
      <c r="Q661" s="1">
        <v>17.899999999999999</v>
      </c>
      <c r="R661" s="1">
        <v>18.23</v>
      </c>
      <c r="S661" s="1">
        <v>18.14</v>
      </c>
      <c r="T661" s="1">
        <v>6.0897399999999997E-2</v>
      </c>
      <c r="U661" s="1">
        <f t="shared" si="20"/>
        <v>1.1647184959568013</v>
      </c>
      <c r="V661" s="1">
        <f t="shared" si="21"/>
        <v>194579.4734494907</v>
      </c>
      <c r="W661" s="1">
        <f t="shared" si="21"/>
        <v>204253.31957052226</v>
      </c>
      <c r="X661" s="1">
        <v>242899.50089618927</v>
      </c>
      <c r="Y661" s="1">
        <v>223513.12106761921</v>
      </c>
      <c r="Z661" s="1">
        <v>214408.11723857099</v>
      </c>
      <c r="AA661" s="1">
        <v>223513.12106761921</v>
      </c>
      <c r="AB661" s="1">
        <v>200049.84703687823</v>
      </c>
      <c r="AC661" s="1">
        <v>191900.64033898487</v>
      </c>
      <c r="AD661" s="1">
        <v>218913.28755063005</v>
      </c>
      <c r="AE661" s="1">
        <v>241221.67148540687</v>
      </c>
      <c r="AF661" s="1">
        <v>225067.77776953875</v>
      </c>
      <c r="AG661" s="1">
        <v>201441.30376178242</v>
      </c>
      <c r="AH661" s="1">
        <v>244589.00053342458</v>
      </c>
      <c r="AI661" s="1">
        <v>307451.64493144158</v>
      </c>
      <c r="AJ661" s="1">
        <v>288857.81469635823</v>
      </c>
    </row>
    <row r="662" spans="1:36">
      <c r="A662" s="1">
        <v>95</v>
      </c>
      <c r="B662" s="1" t="s">
        <v>1483</v>
      </c>
      <c r="C662" s="1" t="s">
        <v>1484</v>
      </c>
      <c r="D662" s="1" t="s">
        <v>1485</v>
      </c>
      <c r="E662" s="1">
        <v>16.239999999999998</v>
      </c>
      <c r="F662" s="1">
        <v>16.329999999999998</v>
      </c>
      <c r="G662" s="1">
        <v>15.98</v>
      </c>
      <c r="H662" s="1">
        <v>16.25</v>
      </c>
      <c r="I662" s="1">
        <v>15.86</v>
      </c>
      <c r="J662" s="1">
        <v>16.12</v>
      </c>
      <c r="K662" s="1">
        <v>16.07</v>
      </c>
      <c r="L662" s="1">
        <v>16.18</v>
      </c>
      <c r="M662" s="1">
        <v>16.21</v>
      </c>
      <c r="N662" s="1">
        <v>16.239999999999998</v>
      </c>
      <c r="O662" s="1">
        <v>16.37</v>
      </c>
      <c r="P662" s="1">
        <v>16.079999999999998</v>
      </c>
      <c r="Q662" s="1">
        <v>16.149999999999999</v>
      </c>
      <c r="R662" s="1">
        <v>16.559999999999999</v>
      </c>
      <c r="S662" s="1">
        <v>16.5</v>
      </c>
      <c r="T662" s="1">
        <v>6.0842199999999999E-2</v>
      </c>
      <c r="U662" s="1">
        <f t="shared" si="20"/>
        <v>1.1291801880772181</v>
      </c>
      <c r="V662" s="1">
        <f t="shared" si="21"/>
        <v>77397.535059445625</v>
      </c>
      <c r="W662" s="1">
        <f t="shared" si="21"/>
        <v>82379.628512662428</v>
      </c>
      <c r="X662" s="1">
        <v>64633.74652167673</v>
      </c>
      <c r="Y662" s="1">
        <v>77935.87748881834</v>
      </c>
      <c r="Z662" s="1">
        <v>59475.175362865419</v>
      </c>
      <c r="AA662" s="1">
        <v>71220.255950507824</v>
      </c>
      <c r="AB662" s="1">
        <v>68794.232577921372</v>
      </c>
      <c r="AC662" s="1">
        <v>74244.678306745394</v>
      </c>
      <c r="AD662" s="1">
        <v>75804.716820416972</v>
      </c>
      <c r="AE662" s="1">
        <v>77397.535059445625</v>
      </c>
      <c r="AF662" s="1">
        <v>84695.635108658666</v>
      </c>
      <c r="AG662" s="1">
        <v>69272.734306230501</v>
      </c>
      <c r="AH662" s="1">
        <v>72716.744921438236</v>
      </c>
      <c r="AI662" s="1">
        <v>96617.707424389475</v>
      </c>
      <c r="AJ662" s="1">
        <v>92681.900023683047</v>
      </c>
    </row>
    <row r="663" spans="1:36">
      <c r="A663" s="1">
        <v>597</v>
      </c>
      <c r="B663" s="1" t="s">
        <v>1486</v>
      </c>
      <c r="C663" s="1" t="s">
        <v>1487</v>
      </c>
      <c r="D663" s="1" t="s">
        <v>478</v>
      </c>
      <c r="E663" s="1">
        <v>17.16</v>
      </c>
      <c r="F663" s="1">
        <v>17.37</v>
      </c>
      <c r="G663" s="1">
        <v>17.27</v>
      </c>
      <c r="H663" s="1">
        <v>17.350000000000001</v>
      </c>
      <c r="I663" s="1">
        <v>17.3</v>
      </c>
      <c r="J663" s="1">
        <v>17.47</v>
      </c>
      <c r="K663" s="1">
        <v>17.28</v>
      </c>
      <c r="L663" s="1">
        <v>17.309999999999999</v>
      </c>
      <c r="M663" s="1">
        <v>17.38</v>
      </c>
      <c r="N663" s="1">
        <v>17.440000000000001</v>
      </c>
      <c r="O663" s="1">
        <v>17.48</v>
      </c>
      <c r="P663" s="1">
        <v>17.53</v>
      </c>
      <c r="Q663" s="1">
        <v>17.32</v>
      </c>
      <c r="R663" s="1">
        <v>17.86</v>
      </c>
      <c r="S663" s="1">
        <v>17.39</v>
      </c>
      <c r="T663" s="1">
        <v>6.0789799999999998E-2</v>
      </c>
      <c r="U663" s="1">
        <f t="shared" si="20"/>
        <v>1.1325551239248639</v>
      </c>
      <c r="V663" s="1">
        <f t="shared" si="21"/>
        <v>146445.05976140208</v>
      </c>
      <c r="W663" s="1">
        <f t="shared" si="21"/>
        <v>169391.27021731736</v>
      </c>
      <c r="X663" s="1">
        <v>158047.64359108318</v>
      </c>
      <c r="Y663" s="1">
        <v>167059.21054399051</v>
      </c>
      <c r="Z663" s="1">
        <v>161368.56054594496</v>
      </c>
      <c r="AA663" s="1">
        <v>181549.06820423494</v>
      </c>
      <c r="AB663" s="1">
        <v>159146.9518874276</v>
      </c>
      <c r="AC663" s="1">
        <v>162490.96764640257</v>
      </c>
      <c r="AD663" s="1">
        <v>170569.47967648497</v>
      </c>
      <c r="AE663" s="1">
        <v>177812.84240722138</v>
      </c>
      <c r="AF663" s="1">
        <v>182811.84183588036</v>
      </c>
      <c r="AG663" s="1">
        <v>189258.68751552471</v>
      </c>
      <c r="AH663" s="1">
        <v>163621.18170563199</v>
      </c>
      <c r="AI663" s="1">
        <v>237900.70145146173</v>
      </c>
      <c r="AJ663" s="1">
        <v>171755.88423052346</v>
      </c>
    </row>
    <row r="664" spans="1:36">
      <c r="A664" s="1">
        <v>112</v>
      </c>
      <c r="B664" s="1" t="s">
        <v>1488</v>
      </c>
      <c r="C664" s="1" t="s">
        <v>1489</v>
      </c>
      <c r="D664" s="1" t="s">
        <v>214</v>
      </c>
      <c r="E664" s="1">
        <v>17.48</v>
      </c>
      <c r="F664" s="1">
        <v>17.59</v>
      </c>
      <c r="G664" s="1">
        <v>17.09</v>
      </c>
      <c r="H664" s="1">
        <v>17.350000000000001</v>
      </c>
      <c r="I664" s="1">
        <v>17.55</v>
      </c>
      <c r="J664" s="1">
        <v>17.53</v>
      </c>
      <c r="K664" s="1">
        <v>17.190000000000001</v>
      </c>
      <c r="L664" s="1">
        <v>17.39</v>
      </c>
      <c r="M664" s="1">
        <v>18.03</v>
      </c>
      <c r="N664" s="1">
        <v>17.43</v>
      </c>
      <c r="O664" s="1">
        <v>17.559999999999999</v>
      </c>
      <c r="P664" s="1">
        <v>17.28</v>
      </c>
      <c r="Q664" s="1">
        <v>17.489999999999998</v>
      </c>
      <c r="R664" s="1">
        <v>17.899999999999999</v>
      </c>
      <c r="S664" s="1">
        <v>17.850000000000001</v>
      </c>
      <c r="T664" s="1">
        <v>6.0335199999999999E-2</v>
      </c>
      <c r="U664" s="1">
        <f t="shared" si="20"/>
        <v>1.2024517421098282</v>
      </c>
      <c r="V664" s="1">
        <f t="shared" si="21"/>
        <v>182811.84183588036</v>
      </c>
      <c r="W664" s="1">
        <f t="shared" si="21"/>
        <v>197295.70167666313</v>
      </c>
      <c r="X664" s="1">
        <v>139509.12855452672</v>
      </c>
      <c r="Y664" s="1">
        <v>167059.21054399051</v>
      </c>
      <c r="Z664" s="1">
        <v>191900.64033898487</v>
      </c>
      <c r="AA664" s="1">
        <v>189258.68751552471</v>
      </c>
      <c r="AB664" s="1">
        <v>149522.18176630608</v>
      </c>
      <c r="AC664" s="1">
        <v>171755.88423052346</v>
      </c>
      <c r="AD664" s="1">
        <v>267652.20268138638</v>
      </c>
      <c r="AE664" s="1">
        <v>176584.59938693969</v>
      </c>
      <c r="AF664" s="1">
        <v>193235.41484877898</v>
      </c>
      <c r="AG664" s="1">
        <v>159146.9518874276</v>
      </c>
      <c r="AH664" s="1">
        <v>184083.39875273034</v>
      </c>
      <c r="AI664" s="1">
        <v>244589.00053342458</v>
      </c>
      <c r="AJ664" s="1">
        <v>236257.40127065353</v>
      </c>
    </row>
    <row r="665" spans="1:36">
      <c r="A665" s="1">
        <v>662</v>
      </c>
      <c r="B665" s="1" t="s">
        <v>1490</v>
      </c>
      <c r="C665" s="1" t="s">
        <v>1491</v>
      </c>
      <c r="D665" s="1" t="s">
        <v>1492</v>
      </c>
      <c r="E665" s="1">
        <v>15.43</v>
      </c>
      <c r="F665" s="1">
        <v>15.55</v>
      </c>
      <c r="G665" s="1">
        <v>15.36</v>
      </c>
      <c r="H665" s="1">
        <v>15.57</v>
      </c>
      <c r="I665" s="1">
        <v>15.39</v>
      </c>
      <c r="J665" s="1">
        <v>15.52</v>
      </c>
      <c r="K665" s="1">
        <v>15.45</v>
      </c>
      <c r="L665" s="1">
        <v>15.56</v>
      </c>
      <c r="M665" s="1">
        <v>15.21</v>
      </c>
      <c r="N665" s="1">
        <v>16.07</v>
      </c>
      <c r="O665" s="1">
        <v>15.88</v>
      </c>
      <c r="P665" s="1">
        <v>15.53</v>
      </c>
      <c r="Q665" s="1">
        <v>15.76</v>
      </c>
      <c r="R665" s="1">
        <v>16.260000000000002</v>
      </c>
      <c r="S665" s="1">
        <v>15.66</v>
      </c>
      <c r="T665" s="1">
        <v>5.9742099999999999E-2</v>
      </c>
      <c r="U665" s="1">
        <f t="shared" si="20"/>
        <v>1.2498374043621463</v>
      </c>
      <c r="V665" s="1">
        <f t="shared" si="21"/>
        <v>44146.149846734916</v>
      </c>
      <c r="W665" s="1">
        <f t="shared" si="21"/>
        <v>47975.160084746298</v>
      </c>
      <c r="X665" s="1">
        <v>42055.299811341181</v>
      </c>
      <c r="Y665" s="1">
        <v>48644.868362372668</v>
      </c>
      <c r="Z665" s="1">
        <v>42938.971057630857</v>
      </c>
      <c r="AA665" s="1">
        <v>46987.845566982593</v>
      </c>
      <c r="AB665" s="1">
        <v>44762.40713332803</v>
      </c>
      <c r="AC665" s="1">
        <v>48308.853712194817</v>
      </c>
      <c r="AD665" s="1">
        <v>37902.358410208486</v>
      </c>
      <c r="AE665" s="1">
        <v>68794.232577921372</v>
      </c>
      <c r="AF665" s="1">
        <v>60305.417871351812</v>
      </c>
      <c r="AG665" s="1">
        <v>47314.671878881083</v>
      </c>
      <c r="AH665" s="1">
        <v>55492.300790990601</v>
      </c>
      <c r="AI665" s="1">
        <v>78477.964385906205</v>
      </c>
      <c r="AJ665" s="1">
        <v>51776.147414278254</v>
      </c>
    </row>
    <row r="666" spans="1:36">
      <c r="A666" s="1">
        <v>1016</v>
      </c>
      <c r="B666" s="1" t="s">
        <v>1493</v>
      </c>
      <c r="C666" s="1" t="s">
        <v>1494</v>
      </c>
      <c r="D666" s="1" t="s">
        <v>241</v>
      </c>
      <c r="E666" s="1">
        <v>16.88</v>
      </c>
      <c r="F666" s="1">
        <v>16.89</v>
      </c>
      <c r="G666" s="1">
        <v>16.670000000000002</v>
      </c>
      <c r="H666" s="1">
        <v>16.75</v>
      </c>
      <c r="I666" s="1">
        <v>16.22</v>
      </c>
      <c r="J666" s="1">
        <v>16.829999999999998</v>
      </c>
      <c r="K666" s="1">
        <v>15.96</v>
      </c>
      <c r="L666" s="1">
        <v>16.66</v>
      </c>
      <c r="M666" s="1">
        <v>16.95</v>
      </c>
      <c r="N666" s="1">
        <v>16.84</v>
      </c>
      <c r="O666" s="1">
        <v>16.77</v>
      </c>
      <c r="P666" s="1">
        <v>16.71</v>
      </c>
      <c r="Q666" s="1">
        <v>16.739999999999998</v>
      </c>
      <c r="R666" s="1">
        <v>17.36</v>
      </c>
      <c r="S666" s="1">
        <v>16.87</v>
      </c>
      <c r="T666" s="1">
        <v>5.9607300000000002E-2</v>
      </c>
      <c r="U666" s="1">
        <f t="shared" si="20"/>
        <v>1.2039467433979241</v>
      </c>
      <c r="V666" s="1">
        <f t="shared" si="21"/>
        <v>120610.83574270342</v>
      </c>
      <c r="W666" s="1">
        <f t="shared" si="21"/>
        <v>121449.75044809462</v>
      </c>
      <c r="X666" s="1">
        <v>104272.55799872478</v>
      </c>
      <c r="Y666" s="1">
        <v>110217.97494013479</v>
      </c>
      <c r="Z666" s="1">
        <v>76331.980322796604</v>
      </c>
      <c r="AA666" s="1">
        <v>116502.38790586444</v>
      </c>
      <c r="AB666" s="1">
        <v>63743.914633611566</v>
      </c>
      <c r="AC666" s="1">
        <v>103552.29482855652</v>
      </c>
      <c r="AD666" s="1">
        <v>126607.20650483726</v>
      </c>
      <c r="AE666" s="1">
        <v>117312.72609667109</v>
      </c>
      <c r="AF666" s="1">
        <v>111756.56053380961</v>
      </c>
      <c r="AG666" s="1">
        <v>107204.05861928548</v>
      </c>
      <c r="AH666" s="1">
        <v>109456.64377531502</v>
      </c>
      <c r="AI666" s="1">
        <v>168221.19924536475</v>
      </c>
      <c r="AJ666" s="1">
        <v>119777.71584446807</v>
      </c>
    </row>
    <row r="667" spans="1:36">
      <c r="A667" s="1">
        <v>917</v>
      </c>
      <c r="B667" s="1" t="s">
        <v>1495</v>
      </c>
      <c r="C667" s="1" t="s">
        <v>1496</v>
      </c>
      <c r="D667" s="1" t="s">
        <v>471</v>
      </c>
      <c r="E667" s="1">
        <v>16.64</v>
      </c>
      <c r="F667" s="1">
        <v>16.57</v>
      </c>
      <c r="G667" s="1">
        <v>16.62</v>
      </c>
      <c r="H667" s="1">
        <v>16.52</v>
      </c>
      <c r="I667" s="1">
        <v>16.36</v>
      </c>
      <c r="J667" s="1">
        <v>16.670000000000002</v>
      </c>
      <c r="K667" s="1">
        <v>16.95</v>
      </c>
      <c r="L667" s="1">
        <v>16.62</v>
      </c>
      <c r="M667" s="1">
        <v>16.829999999999998</v>
      </c>
      <c r="N667" s="1">
        <v>16.989999999999998</v>
      </c>
      <c r="O667" s="1">
        <v>16.87</v>
      </c>
      <c r="P667" s="1">
        <v>16.47</v>
      </c>
      <c r="Q667" s="1">
        <v>16.829999999999998</v>
      </c>
      <c r="R667" s="1">
        <v>17.690000000000001</v>
      </c>
      <c r="S667" s="1">
        <v>16.89</v>
      </c>
      <c r="T667" s="1">
        <v>5.9291700000000003E-2</v>
      </c>
      <c r="U667" s="1">
        <f t="shared" si="20"/>
        <v>1.2794737294444856</v>
      </c>
      <c r="V667" s="1">
        <f t="shared" si="21"/>
        <v>102126.65978526112</v>
      </c>
      <c r="W667" s="1">
        <f t="shared" si="21"/>
        <v>97289.736724745337</v>
      </c>
      <c r="X667" s="1">
        <v>100720.65188089119</v>
      </c>
      <c r="Y667" s="1">
        <v>93975.6911339652</v>
      </c>
      <c r="Z667" s="1">
        <v>84110.599622682377</v>
      </c>
      <c r="AA667" s="1">
        <v>104272.55799872478</v>
      </c>
      <c r="AB667" s="1">
        <v>126607.20650483726</v>
      </c>
      <c r="AC667" s="1">
        <v>100720.65188089119</v>
      </c>
      <c r="AD667" s="1">
        <v>116502.38790586444</v>
      </c>
      <c r="AE667" s="1">
        <v>130166.61956192298</v>
      </c>
      <c r="AF667" s="1">
        <v>119777.71584446807</v>
      </c>
      <c r="AG667" s="1">
        <v>90774.534102117454</v>
      </c>
      <c r="AH667" s="1">
        <v>116502.38790586444</v>
      </c>
      <c r="AI667" s="1">
        <v>211456.29732952535</v>
      </c>
      <c r="AJ667" s="1">
        <v>121449.75044809462</v>
      </c>
    </row>
    <row r="668" spans="1:36">
      <c r="A668" s="1">
        <v>466</v>
      </c>
      <c r="B668" s="1" t="s">
        <v>1497</v>
      </c>
      <c r="C668" s="1" t="s">
        <v>1498</v>
      </c>
      <c r="D668" s="1" t="s">
        <v>124</v>
      </c>
      <c r="E668" s="1">
        <v>19.739999999999998</v>
      </c>
      <c r="F668" s="1">
        <v>19.89</v>
      </c>
      <c r="G668" s="1">
        <v>19.48</v>
      </c>
      <c r="H668" s="1">
        <v>19.739999999999998</v>
      </c>
      <c r="I668" s="1">
        <v>19.82</v>
      </c>
      <c r="J668" s="1">
        <v>19.87</v>
      </c>
      <c r="K668" s="1">
        <v>19.809999999999999</v>
      </c>
      <c r="L668" s="1">
        <v>19.75</v>
      </c>
      <c r="M668" s="1">
        <v>19.260000000000002</v>
      </c>
      <c r="N668" s="1">
        <v>19.2</v>
      </c>
      <c r="O668" s="1">
        <v>19.48</v>
      </c>
      <c r="P668" s="1">
        <v>20.05</v>
      </c>
      <c r="Q668" s="1">
        <v>19.07</v>
      </c>
      <c r="R668" s="1">
        <v>19.79</v>
      </c>
      <c r="S668" s="1">
        <v>19.46</v>
      </c>
      <c r="T668" s="1">
        <v>5.9242900000000001E-2</v>
      </c>
      <c r="U668" s="1">
        <f t="shared" si="20"/>
        <v>0.83645553977411002</v>
      </c>
      <c r="V668" s="1">
        <f t="shared" si="21"/>
        <v>875653.15020252042</v>
      </c>
      <c r="W668" s="1">
        <f t="shared" si="21"/>
        <v>971598.00358475721</v>
      </c>
      <c r="X668" s="1">
        <v>731247.36734352156</v>
      </c>
      <c r="Y668" s="1">
        <v>875653.15020252042</v>
      </c>
      <c r="Z668" s="1">
        <v>925581.17703847017</v>
      </c>
      <c r="AA668" s="1">
        <v>958221.72675574478</v>
      </c>
      <c r="AB668" s="1">
        <v>919187.72083468223</v>
      </c>
      <c r="AC668" s="1">
        <v>881743.79952107859</v>
      </c>
      <c r="AD668" s="1">
        <v>627823.71508724976</v>
      </c>
      <c r="AE668" s="1">
        <v>602248.76314468542</v>
      </c>
      <c r="AF668" s="1">
        <v>731247.36734352156</v>
      </c>
      <c r="AG668" s="1">
        <v>1085553.9527818968</v>
      </c>
      <c r="AH668" s="1">
        <v>550353.86062337016</v>
      </c>
      <c r="AI668" s="1">
        <v>906532.99185587501</v>
      </c>
      <c r="AJ668" s="1">
        <v>721180.06874884979</v>
      </c>
    </row>
    <row r="669" spans="1:36">
      <c r="A669" s="1">
        <v>722</v>
      </c>
      <c r="B669" s="1" t="s">
        <v>1499</v>
      </c>
      <c r="C669" s="1" t="s">
        <v>1500</v>
      </c>
      <c r="D669" s="1" t="s">
        <v>1501</v>
      </c>
      <c r="E669" s="1">
        <v>15.49</v>
      </c>
      <c r="F669" s="1">
        <v>15.62</v>
      </c>
      <c r="G669" s="1">
        <v>15.65</v>
      </c>
      <c r="H669" s="1">
        <v>15.61</v>
      </c>
      <c r="I669" s="1">
        <v>15.74</v>
      </c>
      <c r="J669" s="1">
        <v>15.78</v>
      </c>
      <c r="K669" s="1">
        <v>15.64</v>
      </c>
      <c r="L669" s="1">
        <v>15.8</v>
      </c>
      <c r="M669" s="1">
        <v>15.78</v>
      </c>
      <c r="N669" s="1">
        <v>16.010000000000002</v>
      </c>
      <c r="O669" s="1">
        <v>15.9</v>
      </c>
      <c r="P669" s="1">
        <v>15.51</v>
      </c>
      <c r="Q669" s="1">
        <v>15.88</v>
      </c>
      <c r="R669" s="1">
        <v>16.329999999999998</v>
      </c>
      <c r="S669" s="1">
        <v>15.86</v>
      </c>
      <c r="T669" s="1">
        <v>5.9168400000000003E-2</v>
      </c>
      <c r="U669" s="1">
        <f t="shared" si="20"/>
        <v>1.1848145668542649</v>
      </c>
      <c r="V669" s="1">
        <f t="shared" si="21"/>
        <v>46020.849688182658</v>
      </c>
      <c r="W669" s="1">
        <f t="shared" si="21"/>
        <v>50360.325940445502</v>
      </c>
      <c r="X669" s="1">
        <v>51418.503439761458</v>
      </c>
      <c r="Y669" s="1">
        <v>50012.46175921955</v>
      </c>
      <c r="Z669" s="1">
        <v>54728.321887657599</v>
      </c>
      <c r="AA669" s="1">
        <v>56266.944442384578</v>
      </c>
      <c r="AB669" s="1">
        <v>51063.329892630551</v>
      </c>
      <c r="AC669" s="1">
        <v>57052.401716174769</v>
      </c>
      <c r="AD669" s="1">
        <v>56266.944442384578</v>
      </c>
      <c r="AE669" s="1">
        <v>65991.838928517172</v>
      </c>
      <c r="AF669" s="1">
        <v>61147.25013335624</v>
      </c>
      <c r="AG669" s="1">
        <v>46663.276809324838</v>
      </c>
      <c r="AH669" s="1">
        <v>60305.417871351812</v>
      </c>
      <c r="AI669" s="1">
        <v>82379.628512662428</v>
      </c>
      <c r="AJ669" s="1">
        <v>59475.175362865419</v>
      </c>
    </row>
    <row r="670" spans="1:36">
      <c r="A670" s="1">
        <v>819</v>
      </c>
      <c r="B670" s="1" t="s">
        <v>1502</v>
      </c>
      <c r="C670" s="1" t="s">
        <v>1503</v>
      </c>
      <c r="D670" s="1" t="s">
        <v>336</v>
      </c>
      <c r="E670" s="1">
        <v>15.58</v>
      </c>
      <c r="F670" s="1">
        <v>15.61</v>
      </c>
      <c r="G670" s="1">
        <v>15.39</v>
      </c>
      <c r="H670" s="1">
        <v>15.58</v>
      </c>
      <c r="I670" s="1">
        <v>15.43</v>
      </c>
      <c r="J670" s="1">
        <v>15.44</v>
      </c>
      <c r="K670" s="1">
        <v>15.51</v>
      </c>
      <c r="L670" s="1">
        <v>15.34</v>
      </c>
      <c r="M670" s="1">
        <v>15.43</v>
      </c>
      <c r="N670" s="1">
        <v>15.71</v>
      </c>
      <c r="O670" s="1">
        <v>15.76</v>
      </c>
      <c r="P670" s="1">
        <v>15.28</v>
      </c>
      <c r="Q670" s="1">
        <v>15.77</v>
      </c>
      <c r="R670" s="1">
        <v>16.010000000000002</v>
      </c>
      <c r="S670" s="1">
        <v>15.8</v>
      </c>
      <c r="T670" s="1">
        <v>5.9096299999999997E-2</v>
      </c>
      <c r="U670" s="1">
        <f t="shared" si="20"/>
        <v>1.1562016255022227</v>
      </c>
      <c r="V670" s="1">
        <f t="shared" si="21"/>
        <v>48983.220179269614</v>
      </c>
      <c r="W670" s="1">
        <f t="shared" si="21"/>
        <v>50012.46175921955</v>
      </c>
      <c r="X670" s="1">
        <v>42938.971057630857</v>
      </c>
      <c r="Y670" s="1">
        <v>48983.220179269614</v>
      </c>
      <c r="Z670" s="1">
        <v>44146.149846734916</v>
      </c>
      <c r="AA670" s="1">
        <v>44453.210601805265</v>
      </c>
      <c r="AB670" s="1">
        <v>46663.276809324838</v>
      </c>
      <c r="AC670" s="1">
        <v>41476.312071218126</v>
      </c>
      <c r="AD670" s="1">
        <v>44146.149846734916</v>
      </c>
      <c r="AE670" s="1">
        <v>53602.029309642734</v>
      </c>
      <c r="AF670" s="1">
        <v>55492.300790990601</v>
      </c>
      <c r="AG670" s="1">
        <v>39786.737971856892</v>
      </c>
      <c r="AH670" s="1">
        <v>55878.280266904796</v>
      </c>
      <c r="AI670" s="1">
        <v>65991.838928517172</v>
      </c>
      <c r="AJ670" s="1">
        <v>57052.401716174769</v>
      </c>
    </row>
    <row r="671" spans="1:36">
      <c r="A671" s="1">
        <v>1087</v>
      </c>
      <c r="B671" s="1" t="s">
        <v>1504</v>
      </c>
      <c r="C671" s="1" t="s">
        <v>1505</v>
      </c>
      <c r="D671" s="1" t="s">
        <v>68</v>
      </c>
      <c r="E671" s="1">
        <v>16.559999999999999</v>
      </c>
      <c r="F671" s="1">
        <v>16.79</v>
      </c>
      <c r="G671" s="1">
        <v>16.63</v>
      </c>
      <c r="H671" s="1">
        <v>16.670000000000002</v>
      </c>
      <c r="I671" s="1">
        <v>16.690000000000001</v>
      </c>
      <c r="J671" s="1">
        <v>16.73</v>
      </c>
      <c r="K671" s="1">
        <v>16.850000000000001</v>
      </c>
      <c r="L671" s="1">
        <v>16.73</v>
      </c>
      <c r="M671" s="1">
        <v>16.98</v>
      </c>
      <c r="N671" s="1">
        <v>17.190000000000001</v>
      </c>
      <c r="O671" s="1">
        <v>16.95</v>
      </c>
      <c r="P671" s="1">
        <v>16.88</v>
      </c>
      <c r="Q671" s="1">
        <v>16.68</v>
      </c>
      <c r="R671" s="1">
        <v>16.66</v>
      </c>
      <c r="S671" s="1">
        <v>16.84</v>
      </c>
      <c r="T671" s="1">
        <v>5.9017E-2</v>
      </c>
      <c r="U671" s="1">
        <f t="shared" si="20"/>
        <v>1.1361677628461126</v>
      </c>
      <c r="V671" s="1">
        <f t="shared" si="21"/>
        <v>96617.707424389475</v>
      </c>
      <c r="W671" s="1">
        <f t="shared" si="21"/>
        <v>113316.62398198435</v>
      </c>
      <c r="X671" s="1">
        <v>101421.21941679402</v>
      </c>
      <c r="Y671" s="1">
        <v>104272.55799872478</v>
      </c>
      <c r="Z671" s="1">
        <v>105728.14866476266</v>
      </c>
      <c r="AA671" s="1">
        <v>108700.57150899056</v>
      </c>
      <c r="AB671" s="1">
        <v>118128.70063532676</v>
      </c>
      <c r="AC671" s="1">
        <v>108700.57150899056</v>
      </c>
      <c r="AD671" s="1">
        <v>129267.49304335346</v>
      </c>
      <c r="AE671" s="1">
        <v>149522.18176630608</v>
      </c>
      <c r="AF671" s="1">
        <v>126607.20650483726</v>
      </c>
      <c r="AG671" s="1">
        <v>120610.83574270342</v>
      </c>
      <c r="AH671" s="1">
        <v>104997.83099542695</v>
      </c>
      <c r="AI671" s="1">
        <v>103552.29482855652</v>
      </c>
      <c r="AJ671" s="1">
        <v>117312.72609667109</v>
      </c>
    </row>
    <row r="672" spans="1:36">
      <c r="A672" s="1">
        <v>676</v>
      </c>
      <c r="B672" s="1" t="s">
        <v>1506</v>
      </c>
      <c r="C672" s="1" t="s">
        <v>1507</v>
      </c>
      <c r="D672" s="1" t="s">
        <v>246</v>
      </c>
      <c r="E672" s="1">
        <v>17.27</v>
      </c>
      <c r="F672" s="1">
        <v>17.420000000000002</v>
      </c>
      <c r="G672" s="1">
        <v>17.52</v>
      </c>
      <c r="H672" s="1">
        <v>17.61</v>
      </c>
      <c r="I672" s="1">
        <v>17.78</v>
      </c>
      <c r="J672" s="1">
        <v>17.670000000000002</v>
      </c>
      <c r="K672" s="1">
        <v>17.760000000000002</v>
      </c>
      <c r="L672" s="1">
        <v>17.440000000000001</v>
      </c>
      <c r="M672" s="1">
        <v>17.78</v>
      </c>
      <c r="N672" s="1">
        <v>18.02</v>
      </c>
      <c r="O672" s="1">
        <v>17.89</v>
      </c>
      <c r="P672" s="1">
        <v>17.46</v>
      </c>
      <c r="Q672" s="1">
        <v>17.71</v>
      </c>
      <c r="R672" s="1">
        <v>18.37</v>
      </c>
      <c r="S672" s="1">
        <v>17.739999999999998</v>
      </c>
      <c r="T672" s="1">
        <v>5.8961300000000001E-2</v>
      </c>
      <c r="U672" s="1">
        <f t="shared" si="20"/>
        <v>1.2394136140338721</v>
      </c>
      <c r="V672" s="1">
        <f t="shared" si="21"/>
        <v>158047.64359108318</v>
      </c>
      <c r="W672" s="1">
        <f t="shared" si="21"/>
        <v>175364.84046092533</v>
      </c>
      <c r="X672" s="1">
        <v>187951.38226793043</v>
      </c>
      <c r="Y672" s="1">
        <v>200049.84703687823</v>
      </c>
      <c r="Z672" s="1">
        <v>225067.77776953875</v>
      </c>
      <c r="AA672" s="1">
        <v>208545.11599744955</v>
      </c>
      <c r="AB672" s="1">
        <v>221969.20316396243</v>
      </c>
      <c r="AC672" s="1">
        <v>177812.84240722138</v>
      </c>
      <c r="AD672" s="1">
        <v>225067.77776953875</v>
      </c>
      <c r="AE672" s="1">
        <v>265803.39387007704</v>
      </c>
      <c r="AF672" s="1">
        <v>242899.50089618927</v>
      </c>
      <c r="AG672" s="1">
        <v>180295.01718721242</v>
      </c>
      <c r="AH672" s="1">
        <v>214408.11723857099</v>
      </c>
      <c r="AI672" s="1">
        <v>338782.54043463472</v>
      </c>
      <c r="AJ672" s="1">
        <v>218913.28755063005</v>
      </c>
    </row>
    <row r="673" spans="1:36">
      <c r="A673" s="1">
        <v>710</v>
      </c>
      <c r="B673" s="1" t="s">
        <v>1508</v>
      </c>
      <c r="C673" s="1" t="s">
        <v>1509</v>
      </c>
      <c r="D673" s="1" t="s">
        <v>299</v>
      </c>
      <c r="E673" s="1">
        <v>16.079999999999998</v>
      </c>
      <c r="F673" s="1">
        <v>16.34</v>
      </c>
      <c r="G673" s="1">
        <v>16.57</v>
      </c>
      <c r="H673" s="1">
        <v>16.52</v>
      </c>
      <c r="I673" s="1">
        <v>16.670000000000002</v>
      </c>
      <c r="J673" s="1">
        <v>16.47</v>
      </c>
      <c r="K673" s="1">
        <v>16.13</v>
      </c>
      <c r="L673" s="1">
        <v>16.420000000000002</v>
      </c>
      <c r="M673" s="1">
        <v>16.8</v>
      </c>
      <c r="N673" s="1">
        <v>16.850000000000001</v>
      </c>
      <c r="O673" s="1">
        <v>16.86</v>
      </c>
      <c r="P673" s="1">
        <v>16.07</v>
      </c>
      <c r="Q673" s="1">
        <v>16.82</v>
      </c>
      <c r="R673" s="1">
        <v>17.21</v>
      </c>
      <c r="S673" s="1">
        <v>16.649999999999999</v>
      </c>
      <c r="T673" s="1">
        <v>5.8359399999999999E-2</v>
      </c>
      <c r="U673" s="1">
        <f t="shared" si="20"/>
        <v>1.2938104083841442</v>
      </c>
      <c r="V673" s="1">
        <f t="shared" si="21"/>
        <v>69272.734306230501</v>
      </c>
      <c r="W673" s="1">
        <f t="shared" si="21"/>
        <v>82952.624142436252</v>
      </c>
      <c r="X673" s="1">
        <v>97289.736724745337</v>
      </c>
      <c r="Y673" s="1">
        <v>93975.6911339652</v>
      </c>
      <c r="Z673" s="1">
        <v>104272.55799872478</v>
      </c>
      <c r="AA673" s="1">
        <v>90774.534102117454</v>
      </c>
      <c r="AB673" s="1">
        <v>71715.632005823732</v>
      </c>
      <c r="AC673" s="1">
        <v>87682.420230462652</v>
      </c>
      <c r="AD673" s="1">
        <v>114104.80343234955</v>
      </c>
      <c r="AE673" s="1">
        <v>118128.70063532676</v>
      </c>
      <c r="AF673" s="1">
        <v>118950.35072573085</v>
      </c>
      <c r="AG673" s="1">
        <v>68794.232577921372</v>
      </c>
      <c r="AH673" s="1">
        <v>115697.64712980874</v>
      </c>
      <c r="AI673" s="1">
        <v>151609.43364083397</v>
      </c>
      <c r="AJ673" s="1">
        <v>102837.00687952274</v>
      </c>
    </row>
    <row r="674" spans="1:36">
      <c r="A674" s="1">
        <v>216</v>
      </c>
      <c r="B674" s="1" t="s">
        <v>1510</v>
      </c>
      <c r="C674" s="1" t="s">
        <v>1511</v>
      </c>
      <c r="D674" s="1" t="s">
        <v>1512</v>
      </c>
      <c r="E674" s="1">
        <v>17.93</v>
      </c>
      <c r="F674" s="1">
        <v>18</v>
      </c>
      <c r="G674" s="1">
        <v>18.34</v>
      </c>
      <c r="H674" s="1">
        <v>18.32</v>
      </c>
      <c r="I674" s="1">
        <v>18.05</v>
      </c>
      <c r="J674" s="1">
        <v>18.18</v>
      </c>
      <c r="K674" s="1">
        <v>18.53</v>
      </c>
      <c r="L674" s="1">
        <v>18.489999999999998</v>
      </c>
      <c r="M674" s="1">
        <v>18.48</v>
      </c>
      <c r="N674" s="1">
        <v>18.62</v>
      </c>
      <c r="O674" s="1">
        <v>18.329999999999998</v>
      </c>
      <c r="P674" s="1">
        <v>18.100000000000001</v>
      </c>
      <c r="Q674" s="1">
        <v>18.57</v>
      </c>
      <c r="R674" s="1">
        <v>19.03</v>
      </c>
      <c r="S674" s="1">
        <v>18.829999999999998</v>
      </c>
      <c r="T674" s="1">
        <v>5.80841E-2</v>
      </c>
      <c r="U674" s="1">
        <f t="shared" si="20"/>
        <v>1.2731790802149767</v>
      </c>
      <c r="V674" s="1">
        <f t="shared" si="21"/>
        <v>249728.33535922962</v>
      </c>
      <c r="W674" s="1">
        <f t="shared" si="21"/>
        <v>262144</v>
      </c>
      <c r="X674" s="1">
        <v>331810.49656974507</v>
      </c>
      <c r="Y674" s="1">
        <v>327242.36341126397</v>
      </c>
      <c r="Z674" s="1">
        <v>271388.48819547414</v>
      </c>
      <c r="AA674" s="1">
        <v>296978.71322698164</v>
      </c>
      <c r="AB674" s="1">
        <v>378517.37503104948</v>
      </c>
      <c r="AC674" s="1">
        <v>368166.79750546074</v>
      </c>
      <c r="AD674" s="1">
        <v>365623.68367176078</v>
      </c>
      <c r="AE674" s="1">
        <v>402882.60752356489</v>
      </c>
      <c r="AF674" s="1">
        <v>329518.51405064977</v>
      </c>
      <c r="AG674" s="1">
        <v>280958.98256311426</v>
      </c>
      <c r="AH674" s="1">
        <v>389158.9468989814</v>
      </c>
      <c r="AI674" s="1">
        <v>535304.40536277287</v>
      </c>
      <c r="AJ674" s="1">
        <v>466009.55162345781</v>
      </c>
    </row>
    <row r="675" spans="1:36">
      <c r="A675" s="1">
        <v>964</v>
      </c>
      <c r="B675" s="1" t="s">
        <v>1513</v>
      </c>
      <c r="C675" s="1" t="s">
        <v>1514</v>
      </c>
      <c r="D675" s="1" t="s">
        <v>1515</v>
      </c>
      <c r="E675" s="1">
        <v>17.190000000000001</v>
      </c>
      <c r="F675" s="1">
        <v>17.48</v>
      </c>
      <c r="G675" s="1">
        <v>17.55</v>
      </c>
      <c r="H675" s="1">
        <v>17.54</v>
      </c>
      <c r="I675" s="1">
        <v>17.77</v>
      </c>
      <c r="J675" s="1">
        <v>17.61</v>
      </c>
      <c r="K675" s="1">
        <v>17.32</v>
      </c>
      <c r="L675" s="1">
        <v>17.59</v>
      </c>
      <c r="M675" s="1">
        <v>17.5</v>
      </c>
      <c r="N675" s="1">
        <v>17.82</v>
      </c>
      <c r="O675" s="1">
        <v>17.77</v>
      </c>
      <c r="P675" s="1">
        <v>17.670000000000002</v>
      </c>
      <c r="Q675" s="1">
        <v>17.91</v>
      </c>
      <c r="R675" s="1">
        <v>18.34</v>
      </c>
      <c r="S675" s="1">
        <v>17.57</v>
      </c>
      <c r="T675" s="1">
        <v>5.7773499999999998E-2</v>
      </c>
      <c r="U675" s="1">
        <f t="shared" si="20"/>
        <v>1.23601208133603</v>
      </c>
      <c r="V675" s="1">
        <f t="shared" si="21"/>
        <v>149522.18176630608</v>
      </c>
      <c r="W675" s="1">
        <f t="shared" si="21"/>
        <v>182811.84183588036</v>
      </c>
      <c r="X675" s="1">
        <v>191900.64033898487</v>
      </c>
      <c r="Y675" s="1">
        <v>190575.08579020741</v>
      </c>
      <c r="Z675" s="1">
        <v>223513.12106761921</v>
      </c>
      <c r="AA675" s="1">
        <v>200049.84703687823</v>
      </c>
      <c r="AB675" s="1">
        <v>163621.18170563199</v>
      </c>
      <c r="AC675" s="1">
        <v>197295.70167666313</v>
      </c>
      <c r="AD675" s="1">
        <v>185363.80004736609</v>
      </c>
      <c r="AE675" s="1">
        <v>231395.29425961751</v>
      </c>
      <c r="AF675" s="1">
        <v>223513.12106761921</v>
      </c>
      <c r="AG675" s="1">
        <v>208545.11599744955</v>
      </c>
      <c r="AH675" s="1">
        <v>246290.25156995791</v>
      </c>
      <c r="AI675" s="1">
        <v>331810.49656974507</v>
      </c>
      <c r="AJ675" s="1">
        <v>194579.4734494907</v>
      </c>
    </row>
    <row r="676" spans="1:36">
      <c r="A676" s="1">
        <v>529</v>
      </c>
      <c r="B676" s="1" t="s">
        <v>1516</v>
      </c>
      <c r="C676" s="1" t="s">
        <v>1517</v>
      </c>
      <c r="D676" s="1" t="s">
        <v>143</v>
      </c>
      <c r="E676" s="1">
        <v>16.829999999999998</v>
      </c>
      <c r="F676" s="1">
        <v>16.760000000000002</v>
      </c>
      <c r="G676" s="1">
        <v>16.25</v>
      </c>
      <c r="H676" s="1">
        <v>16.46</v>
      </c>
      <c r="I676" s="1">
        <v>16.36</v>
      </c>
      <c r="J676" s="1">
        <v>16.43</v>
      </c>
      <c r="K676" s="1">
        <v>16.53</v>
      </c>
      <c r="L676" s="1">
        <v>16.43</v>
      </c>
      <c r="M676" s="1">
        <v>15.99</v>
      </c>
      <c r="N676" s="1">
        <v>16.260000000000002</v>
      </c>
      <c r="O676" s="1">
        <v>16.05</v>
      </c>
      <c r="P676" s="1">
        <v>16.73</v>
      </c>
      <c r="Q676" s="1">
        <v>16.07</v>
      </c>
      <c r="R676" s="1">
        <v>15.84</v>
      </c>
      <c r="S676" s="1">
        <v>16.399999999999999</v>
      </c>
      <c r="T676" s="1">
        <v>5.7689400000000002E-2</v>
      </c>
      <c r="U676" s="1">
        <f t="shared" si="20"/>
        <v>0.81279751590831684</v>
      </c>
      <c r="V676" s="1">
        <f t="shared" si="21"/>
        <v>116502.38790586444</v>
      </c>
      <c r="W676" s="1">
        <f t="shared" si="21"/>
        <v>110984.6015819812</v>
      </c>
      <c r="X676" s="1">
        <v>77935.87748881834</v>
      </c>
      <c r="Y676" s="1">
        <v>90147.508593606195</v>
      </c>
      <c r="Z676" s="1">
        <v>84110.599622682377</v>
      </c>
      <c r="AA676" s="1">
        <v>88292.299693469846</v>
      </c>
      <c r="AB676" s="1">
        <v>94629.343757762355</v>
      </c>
      <c r="AC676" s="1">
        <v>88292.299693469846</v>
      </c>
      <c r="AD676" s="1">
        <v>65083.309780961601</v>
      </c>
      <c r="AE676" s="1">
        <v>78477.964385906205</v>
      </c>
      <c r="AF676" s="1">
        <v>67847.122048868521</v>
      </c>
      <c r="AG676" s="1">
        <v>108700.57150899056</v>
      </c>
      <c r="AH676" s="1">
        <v>68794.232577921372</v>
      </c>
      <c r="AI676" s="1">
        <v>58656.363048335537</v>
      </c>
      <c r="AJ676" s="1">
        <v>86475.27044041222</v>
      </c>
    </row>
    <row r="677" spans="1:36">
      <c r="A677" s="1">
        <v>75</v>
      </c>
      <c r="B677" s="1" t="s">
        <v>1518</v>
      </c>
      <c r="C677" s="1" t="s">
        <v>1519</v>
      </c>
      <c r="D677" s="1" t="s">
        <v>1520</v>
      </c>
      <c r="E677" s="1">
        <v>17.79</v>
      </c>
      <c r="F677" s="1">
        <v>17.97</v>
      </c>
      <c r="G677" s="1">
        <v>17.05</v>
      </c>
      <c r="H677" s="1">
        <v>17.309999999999999</v>
      </c>
      <c r="I677" s="1">
        <v>17.27</v>
      </c>
      <c r="J677" s="1">
        <v>17.48</v>
      </c>
      <c r="K677" s="1">
        <v>17.82</v>
      </c>
      <c r="L677" s="1">
        <v>18.100000000000001</v>
      </c>
      <c r="M677" s="1">
        <v>16.57</v>
      </c>
      <c r="N677" s="1">
        <v>17.010000000000002</v>
      </c>
      <c r="O677" s="1">
        <v>17.37</v>
      </c>
      <c r="P677" s="1">
        <v>18.14</v>
      </c>
      <c r="Q677" s="1">
        <v>16.850000000000001</v>
      </c>
      <c r="R677" s="1">
        <v>16.53</v>
      </c>
      <c r="S677" s="1">
        <v>16.649999999999999</v>
      </c>
      <c r="T677" s="1">
        <v>5.7501200000000002E-2</v>
      </c>
      <c r="U677" s="1">
        <f t="shared" si="20"/>
        <v>0.70126811727648286</v>
      </c>
      <c r="V677" s="1">
        <f t="shared" si="21"/>
        <v>226633.24796396869</v>
      </c>
      <c r="W677" s="1">
        <f t="shared" si="21"/>
        <v>256749.15449062688</v>
      </c>
      <c r="X677" s="1">
        <v>135694.24409773704</v>
      </c>
      <c r="Y677" s="1">
        <v>162490.96764640257</v>
      </c>
      <c r="Z677" s="1">
        <v>158047.64359108318</v>
      </c>
      <c r="AA677" s="1">
        <v>182811.84183588036</v>
      </c>
      <c r="AB677" s="1">
        <v>231395.29425961751</v>
      </c>
      <c r="AC677" s="1">
        <v>280958.98256311426</v>
      </c>
      <c r="AD677" s="1">
        <v>97289.736724745337</v>
      </c>
      <c r="AE677" s="1">
        <v>131983.67785703437</v>
      </c>
      <c r="AF677" s="1">
        <v>169391.27021731736</v>
      </c>
      <c r="AG677" s="1">
        <v>288857.81469635823</v>
      </c>
      <c r="AH677" s="1">
        <v>118128.70063532676</v>
      </c>
      <c r="AI677" s="1">
        <v>94629.343757762355</v>
      </c>
      <c r="AJ677" s="1">
        <v>102837.00687952274</v>
      </c>
    </row>
    <row r="678" spans="1:36">
      <c r="A678" s="1">
        <v>379</v>
      </c>
      <c r="B678" s="1" t="s">
        <v>1521</v>
      </c>
      <c r="C678" s="1" t="s">
        <v>1522</v>
      </c>
      <c r="D678" s="1" t="s">
        <v>257</v>
      </c>
      <c r="E678" s="1">
        <v>16.100000000000001</v>
      </c>
      <c r="F678" s="1">
        <v>16.18</v>
      </c>
      <c r="G678" s="1">
        <v>16.559999999999999</v>
      </c>
      <c r="H678" s="1">
        <v>16.25</v>
      </c>
      <c r="I678" s="1">
        <v>16.309999999999999</v>
      </c>
      <c r="J678" s="1">
        <v>16.38</v>
      </c>
      <c r="K678" s="1">
        <v>16.100000000000001</v>
      </c>
      <c r="L678" s="1">
        <v>16.07</v>
      </c>
      <c r="M678" s="1">
        <v>16.5</v>
      </c>
      <c r="N678" s="1">
        <v>16.510000000000002</v>
      </c>
      <c r="O678" s="1">
        <v>16.14</v>
      </c>
      <c r="P678" s="1">
        <v>16.34</v>
      </c>
      <c r="Q678" s="1">
        <v>16.46</v>
      </c>
      <c r="R678" s="1">
        <v>16.850000000000001</v>
      </c>
      <c r="S678" s="1">
        <v>16.59</v>
      </c>
      <c r="T678" s="1">
        <v>5.7496100000000001E-2</v>
      </c>
      <c r="U678" s="1">
        <f t="shared" si="20"/>
        <v>1.1858511460916199</v>
      </c>
      <c r="V678" s="1">
        <f t="shared" si="21"/>
        <v>70239.74564077855</v>
      </c>
      <c r="W678" s="1">
        <f t="shared" si="21"/>
        <v>74244.678306745394</v>
      </c>
      <c r="X678" s="1">
        <v>96617.707424389475</v>
      </c>
      <c r="Y678" s="1">
        <v>77935.87748881834</v>
      </c>
      <c r="Z678" s="1">
        <v>81245.48382320127</v>
      </c>
      <c r="AA678" s="1">
        <v>85284.739838242487</v>
      </c>
      <c r="AB678" s="1">
        <v>70239.74564077855</v>
      </c>
      <c r="AC678" s="1">
        <v>68794.232577921372</v>
      </c>
      <c r="AD678" s="1">
        <v>92681.900023683047</v>
      </c>
      <c r="AE678" s="1">
        <v>93326.55361864969</v>
      </c>
      <c r="AF678" s="1">
        <v>72214.453674089542</v>
      </c>
      <c r="AG678" s="1">
        <v>82952.624142436252</v>
      </c>
      <c r="AH678" s="1">
        <v>90147.508593606195</v>
      </c>
      <c r="AI678" s="1">
        <v>118128.70063532676</v>
      </c>
      <c r="AJ678" s="1">
        <v>98647.850838331738</v>
      </c>
    </row>
    <row r="679" spans="1:36">
      <c r="A679" s="1">
        <v>324</v>
      </c>
      <c r="B679" s="1" t="s">
        <v>1523</v>
      </c>
      <c r="C679" s="1" t="s">
        <v>1524</v>
      </c>
      <c r="D679" s="1" t="s">
        <v>246</v>
      </c>
      <c r="E679" s="1">
        <v>16.87</v>
      </c>
      <c r="F679" s="1">
        <v>17.29</v>
      </c>
      <c r="G679" s="1">
        <v>17.57</v>
      </c>
      <c r="H679" s="1">
        <v>17.3</v>
      </c>
      <c r="I679" s="1">
        <v>17.47</v>
      </c>
      <c r="J679" s="1">
        <v>17.489999999999998</v>
      </c>
      <c r="K679" s="1">
        <v>17.3</v>
      </c>
      <c r="L679" s="1">
        <v>17.34</v>
      </c>
      <c r="M679" s="1">
        <v>18.190000000000001</v>
      </c>
      <c r="N679" s="1">
        <v>17.579999999999998</v>
      </c>
      <c r="O679" s="1">
        <v>17.53</v>
      </c>
      <c r="P679" s="1">
        <v>17.190000000000001</v>
      </c>
      <c r="Q679" s="1">
        <v>17.62</v>
      </c>
      <c r="R679" s="1">
        <v>18.25</v>
      </c>
      <c r="S679" s="1">
        <v>17.600000000000001</v>
      </c>
      <c r="T679" s="1">
        <v>5.7377699999999997E-2</v>
      </c>
      <c r="U679" s="1">
        <f t="shared" si="20"/>
        <v>1.329243125893566</v>
      </c>
      <c r="V679" s="1">
        <f t="shared" si="21"/>
        <v>119777.71584446807</v>
      </c>
      <c r="W679" s="1">
        <f t="shared" si="21"/>
        <v>160253.90647765473</v>
      </c>
      <c r="X679" s="1">
        <v>194579.4734494907</v>
      </c>
      <c r="Y679" s="1">
        <v>161368.56054594496</v>
      </c>
      <c r="Z679" s="1">
        <v>181549.06820423494</v>
      </c>
      <c r="AA679" s="1">
        <v>184083.39875273034</v>
      </c>
      <c r="AB679" s="1">
        <v>161368.56054594496</v>
      </c>
      <c r="AC679" s="1">
        <v>165905.24828487253</v>
      </c>
      <c r="AD679" s="1">
        <v>299044.36353261216</v>
      </c>
      <c r="AE679" s="1">
        <v>195932.88071707849</v>
      </c>
      <c r="AF679" s="1">
        <v>189258.68751552471</v>
      </c>
      <c r="AG679" s="1">
        <v>149522.18176630608</v>
      </c>
      <c r="AH679" s="1">
        <v>201441.30376178242</v>
      </c>
      <c r="AI679" s="1">
        <v>311743.50995527342</v>
      </c>
      <c r="AJ679" s="1">
        <v>198668.00180565086</v>
      </c>
    </row>
    <row r="680" spans="1:36">
      <c r="A680" s="1">
        <v>445</v>
      </c>
      <c r="B680" s="1" t="s">
        <v>1525</v>
      </c>
      <c r="C680" s="1" t="s">
        <v>1526</v>
      </c>
      <c r="D680" s="1" t="s">
        <v>59</v>
      </c>
      <c r="E680" s="1">
        <v>18.600000000000001</v>
      </c>
      <c r="F680" s="1">
        <v>18.670000000000002</v>
      </c>
      <c r="G680" s="1">
        <v>17.7</v>
      </c>
      <c r="H680" s="1">
        <v>18.190000000000001</v>
      </c>
      <c r="I680" s="1">
        <v>18.190000000000001</v>
      </c>
      <c r="J680" s="1">
        <v>18.399999999999999</v>
      </c>
      <c r="K680" s="1">
        <v>18.75</v>
      </c>
      <c r="L680" s="1">
        <v>18.7</v>
      </c>
      <c r="M680" s="1">
        <v>17.899999999999999</v>
      </c>
      <c r="N680" s="1">
        <v>17.809999999999999</v>
      </c>
      <c r="O680" s="1">
        <v>18.16</v>
      </c>
      <c r="P680" s="1">
        <v>18.52</v>
      </c>
      <c r="Q680" s="1">
        <v>17.77</v>
      </c>
      <c r="R680" s="1">
        <v>17.809999999999999</v>
      </c>
      <c r="S680" s="1">
        <v>18.05</v>
      </c>
      <c r="T680" s="1">
        <v>5.7351199999999998E-2</v>
      </c>
      <c r="U680" s="1">
        <f t="shared" si="20"/>
        <v>0.7521722728581528</v>
      </c>
      <c r="V680" s="1">
        <f t="shared" si="21"/>
        <v>397336.00361130171</v>
      </c>
      <c r="W680" s="1">
        <f t="shared" si="21"/>
        <v>417090.23199489916</v>
      </c>
      <c r="X680" s="1">
        <v>212927.09219040876</v>
      </c>
      <c r="Y680" s="1">
        <v>299044.36353261216</v>
      </c>
      <c r="Z680" s="1">
        <v>299044.36353261216</v>
      </c>
      <c r="AA680" s="1">
        <v>345901.08176164894</v>
      </c>
      <c r="AB680" s="1">
        <v>440871.89976053924</v>
      </c>
      <c r="AC680" s="1">
        <v>425854.18438081758</v>
      </c>
      <c r="AD680" s="1">
        <v>244589.00053342458</v>
      </c>
      <c r="AE680" s="1">
        <v>229796.9302086705</v>
      </c>
      <c r="AF680" s="1">
        <v>292890.11952280416</v>
      </c>
      <c r="AG680" s="1">
        <v>375902.76453586086</v>
      </c>
      <c r="AH680" s="1">
        <v>223513.12106761921</v>
      </c>
      <c r="AI680" s="1">
        <v>229796.9302086705</v>
      </c>
      <c r="AJ680" s="1">
        <v>271388.48819547414</v>
      </c>
    </row>
    <row r="681" spans="1:36">
      <c r="A681" s="1">
        <v>290</v>
      </c>
      <c r="B681" s="1" t="s">
        <v>1527</v>
      </c>
      <c r="C681" s="1" t="s">
        <v>1528</v>
      </c>
      <c r="D681" s="1" t="s">
        <v>464</v>
      </c>
      <c r="E681" s="1">
        <v>17.940000000000001</v>
      </c>
      <c r="F681" s="1">
        <v>18.18</v>
      </c>
      <c r="G681" s="1">
        <v>18.12</v>
      </c>
      <c r="H681" s="1">
        <v>18.14</v>
      </c>
      <c r="I681" s="1">
        <v>17.98</v>
      </c>
      <c r="J681" s="1">
        <v>18.149999999999999</v>
      </c>
      <c r="K681" s="1">
        <v>17.899999999999999</v>
      </c>
      <c r="L681" s="1">
        <v>18.16</v>
      </c>
      <c r="M681" s="1">
        <v>18.239999999999998</v>
      </c>
      <c r="N681" s="1">
        <v>18.12</v>
      </c>
      <c r="O681" s="1">
        <v>18.2</v>
      </c>
      <c r="P681" s="1">
        <v>18.18</v>
      </c>
      <c r="Q681" s="1">
        <v>18.190000000000001</v>
      </c>
      <c r="R681" s="1">
        <v>18.8</v>
      </c>
      <c r="S681" s="1">
        <v>18.32</v>
      </c>
      <c r="T681" s="1">
        <v>5.7223700000000002E-2</v>
      </c>
      <c r="U681" s="1">
        <f t="shared" si="20"/>
        <v>1.1771140457345362</v>
      </c>
      <c r="V681" s="1">
        <f t="shared" si="21"/>
        <v>251465.3332964021</v>
      </c>
      <c r="W681" s="1">
        <f t="shared" si="21"/>
        <v>296978.71322698164</v>
      </c>
      <c r="X681" s="1">
        <v>284881.02380203083</v>
      </c>
      <c r="Y681" s="1">
        <v>288857.81469635823</v>
      </c>
      <c r="Z681" s="1">
        <v>258534.98608670695</v>
      </c>
      <c r="AA681" s="1">
        <v>290866.979685753</v>
      </c>
      <c r="AB681" s="1">
        <v>244589.00053342458</v>
      </c>
      <c r="AC681" s="1">
        <v>292890.11952280416</v>
      </c>
      <c r="AD681" s="1">
        <v>309590.14023778256</v>
      </c>
      <c r="AE681" s="1">
        <v>284881.02380203083</v>
      </c>
      <c r="AF681" s="1">
        <v>301124.38157234271</v>
      </c>
      <c r="AG681" s="1">
        <v>296978.71322698164</v>
      </c>
      <c r="AH681" s="1">
        <v>299044.36353261216</v>
      </c>
      <c r="AI681" s="1">
        <v>456419.21372939827</v>
      </c>
      <c r="AJ681" s="1">
        <v>327242.36341126397</v>
      </c>
    </row>
    <row r="682" spans="1:36">
      <c r="A682" s="1">
        <v>23</v>
      </c>
      <c r="B682" s="1" t="s">
        <v>1529</v>
      </c>
      <c r="C682" s="1" t="s">
        <v>1530</v>
      </c>
      <c r="D682" s="1" t="s">
        <v>160</v>
      </c>
      <c r="E682" s="1">
        <v>16.27</v>
      </c>
      <c r="F682" s="1">
        <v>15.88</v>
      </c>
      <c r="G682" s="1">
        <v>15.88</v>
      </c>
      <c r="H682" s="1">
        <v>15.74</v>
      </c>
      <c r="I682" s="1">
        <v>17.489999999999998</v>
      </c>
      <c r="J682" s="1">
        <v>16.88</v>
      </c>
      <c r="K682" s="1">
        <v>17.09</v>
      </c>
      <c r="L682" s="1">
        <v>16.7</v>
      </c>
      <c r="M682" s="1">
        <v>18.82</v>
      </c>
      <c r="N682" s="1">
        <v>17.079999999999998</v>
      </c>
      <c r="O682" s="1">
        <v>17.11</v>
      </c>
      <c r="P682" s="1">
        <v>16.52</v>
      </c>
      <c r="Q682" s="1">
        <v>17.420000000000002</v>
      </c>
      <c r="R682" s="1">
        <v>16.54</v>
      </c>
      <c r="S682" s="1">
        <v>18.850000000000001</v>
      </c>
      <c r="T682" s="1">
        <v>5.7056700000000002E-2</v>
      </c>
      <c r="U682" s="1">
        <f t="shared" si="20"/>
        <v>2.2429485414262071</v>
      </c>
      <c r="V682" s="1">
        <f t="shared" si="21"/>
        <v>79023.821795541589</v>
      </c>
      <c r="W682" s="1">
        <f t="shared" si="21"/>
        <v>60305.417871351812</v>
      </c>
      <c r="X682" s="1">
        <v>60305.417871351812</v>
      </c>
      <c r="Y682" s="1">
        <v>54728.321887657599</v>
      </c>
      <c r="Z682" s="1">
        <v>184083.39875273034</v>
      </c>
      <c r="AA682" s="1">
        <v>120610.83574270342</v>
      </c>
      <c r="AB682" s="1">
        <v>139509.12855452672</v>
      </c>
      <c r="AC682" s="1">
        <v>106463.54609520438</v>
      </c>
      <c r="AD682" s="1">
        <v>462790.58851923503</v>
      </c>
      <c r="AE682" s="1">
        <v>138545.468612461</v>
      </c>
      <c r="AF682" s="1">
        <v>141456.60341510829</v>
      </c>
      <c r="AG682" s="1">
        <v>93975.6911339652</v>
      </c>
      <c r="AH682" s="1">
        <v>175364.84046092533</v>
      </c>
      <c r="AI682" s="1">
        <v>95287.542895103863</v>
      </c>
      <c r="AJ682" s="1">
        <v>472514.80254130712</v>
      </c>
    </row>
    <row r="683" spans="1:36">
      <c r="A683" s="1">
        <v>649</v>
      </c>
      <c r="B683" s="1" t="s">
        <v>1531</v>
      </c>
      <c r="C683" s="1" t="s">
        <v>1532</v>
      </c>
      <c r="D683" s="1" t="s">
        <v>276</v>
      </c>
      <c r="E683" s="1">
        <v>19.02</v>
      </c>
      <c r="F683" s="1">
        <v>19.260000000000002</v>
      </c>
      <c r="G683" s="1">
        <v>18.739999999999998</v>
      </c>
      <c r="H683" s="1">
        <v>19.010000000000002</v>
      </c>
      <c r="I683" s="1">
        <v>18.87</v>
      </c>
      <c r="J683" s="1">
        <v>19.190000000000001</v>
      </c>
      <c r="K683" s="1">
        <v>19.12</v>
      </c>
      <c r="L683" s="1">
        <v>19.2</v>
      </c>
      <c r="M683" s="1">
        <v>19.21</v>
      </c>
      <c r="N683" s="1">
        <v>19.170000000000002</v>
      </c>
      <c r="O683" s="1">
        <v>19.22</v>
      </c>
      <c r="P683" s="1">
        <v>19.190000000000001</v>
      </c>
      <c r="Q683" s="1">
        <v>19.05</v>
      </c>
      <c r="R683" s="1">
        <v>19.45</v>
      </c>
      <c r="S683" s="1">
        <v>19.61</v>
      </c>
      <c r="T683" s="1">
        <v>5.6744999999999997E-2</v>
      </c>
      <c r="U683" s="1">
        <f t="shared" si="20"/>
        <v>1.1663208303325758</v>
      </c>
      <c r="V683" s="1">
        <f t="shared" si="21"/>
        <v>531606.78774015408</v>
      </c>
      <c r="W683" s="1">
        <f t="shared" si="21"/>
        <v>627823.71508724976</v>
      </c>
      <c r="X683" s="1">
        <v>437826.57510126015</v>
      </c>
      <c r="Y683" s="1">
        <v>527934.7114281375</v>
      </c>
      <c r="Z683" s="1">
        <v>479110.86337787239</v>
      </c>
      <c r="AA683" s="1">
        <v>598088.72706522443</v>
      </c>
      <c r="AB683" s="1">
        <v>569762.04760406166</v>
      </c>
      <c r="AC683" s="1">
        <v>602248.76314468542</v>
      </c>
      <c r="AD683" s="1">
        <v>606437.73456333496</v>
      </c>
      <c r="AE683" s="1">
        <v>589854.66282052652</v>
      </c>
      <c r="AF683" s="1">
        <v>610655.84258237295</v>
      </c>
      <c r="AG683" s="1">
        <v>598088.72706522443</v>
      </c>
      <c r="AH683" s="1">
        <v>542776.97639094829</v>
      </c>
      <c r="AI683" s="1">
        <v>716198.51413324755</v>
      </c>
      <c r="AJ683" s="1">
        <v>800199.38814751303</v>
      </c>
    </row>
    <row r="684" spans="1:36">
      <c r="A684" s="1">
        <v>850</v>
      </c>
      <c r="B684" s="1" t="s">
        <v>1533</v>
      </c>
      <c r="C684" s="1" t="s">
        <v>1534</v>
      </c>
      <c r="D684" s="1" t="s">
        <v>127</v>
      </c>
      <c r="E684" s="1">
        <v>18.48</v>
      </c>
      <c r="F684" s="1">
        <v>18.52</v>
      </c>
      <c r="G684" s="1">
        <v>18.489999999999998</v>
      </c>
      <c r="H684" s="1">
        <v>18.559999999999999</v>
      </c>
      <c r="I684" s="1">
        <v>18.59</v>
      </c>
      <c r="J684" s="1">
        <v>18.82</v>
      </c>
      <c r="K684" s="1">
        <v>18.59</v>
      </c>
      <c r="L684" s="1">
        <v>18.5</v>
      </c>
      <c r="M684" s="1">
        <v>18.649999999999999</v>
      </c>
      <c r="N684" s="1">
        <v>18.64</v>
      </c>
      <c r="O684" s="1">
        <v>18.829999999999998</v>
      </c>
      <c r="P684" s="1">
        <v>18.5</v>
      </c>
      <c r="Q684" s="1">
        <v>18.75</v>
      </c>
      <c r="R684" s="1">
        <v>18.920000000000002</v>
      </c>
      <c r="S684" s="1">
        <v>18.78</v>
      </c>
      <c r="T684" s="1">
        <v>5.6494000000000003E-2</v>
      </c>
      <c r="U684" s="1">
        <f t="shared" si="20"/>
        <v>1.1152796660282935</v>
      </c>
      <c r="V684" s="1">
        <f t="shared" si="21"/>
        <v>365623.68367176078</v>
      </c>
      <c r="W684" s="1">
        <f t="shared" si="21"/>
        <v>375902.76453586086</v>
      </c>
      <c r="X684" s="1">
        <v>368166.79750546074</v>
      </c>
      <c r="Y684" s="1">
        <v>386470.82969755796</v>
      </c>
      <c r="Z684" s="1">
        <v>394591.40335332631</v>
      </c>
      <c r="AA684" s="1">
        <v>462790.58851923503</v>
      </c>
      <c r="AB684" s="1">
        <v>394591.40335332631</v>
      </c>
      <c r="AC684" s="1">
        <v>370727.60009473225</v>
      </c>
      <c r="AD684" s="1">
        <v>411348.02751809102</v>
      </c>
      <c r="AE684" s="1">
        <v>408506.63914104382</v>
      </c>
      <c r="AF684" s="1">
        <v>466009.55162345781</v>
      </c>
      <c r="AG684" s="1">
        <v>370727.60009473225</v>
      </c>
      <c r="AH684" s="1">
        <v>440871.89976053924</v>
      </c>
      <c r="AI684" s="1">
        <v>496006.67148646986</v>
      </c>
      <c r="AJ684" s="1">
        <v>450135.55553907756</v>
      </c>
    </row>
    <row r="685" spans="1:36">
      <c r="A685" s="1">
        <v>201</v>
      </c>
      <c r="B685" s="1" t="s">
        <v>1535</v>
      </c>
      <c r="C685" s="1" t="s">
        <v>1536</v>
      </c>
      <c r="D685" s="1" t="s">
        <v>257</v>
      </c>
      <c r="E685" s="1">
        <v>17.45</v>
      </c>
      <c r="F685" s="1">
        <v>17.510000000000002</v>
      </c>
      <c r="G685" s="1">
        <v>17.78</v>
      </c>
      <c r="H685" s="1">
        <v>17.739999999999998</v>
      </c>
      <c r="I685" s="1">
        <v>17.7</v>
      </c>
      <c r="J685" s="1">
        <v>17.71</v>
      </c>
      <c r="K685" s="1">
        <v>17.260000000000002</v>
      </c>
      <c r="L685" s="1">
        <v>17.28</v>
      </c>
      <c r="M685" s="1">
        <v>17.649999999999999</v>
      </c>
      <c r="N685" s="1">
        <v>17.82</v>
      </c>
      <c r="O685" s="1">
        <v>17.73</v>
      </c>
      <c r="P685" s="1">
        <v>17.66</v>
      </c>
      <c r="Q685" s="1">
        <v>17.84</v>
      </c>
      <c r="R685" s="1">
        <v>18.36</v>
      </c>
      <c r="S685" s="1">
        <v>17.760000000000002</v>
      </c>
      <c r="T685" s="1">
        <v>5.6329700000000003E-2</v>
      </c>
      <c r="U685" s="1">
        <f t="shared" si="20"/>
        <v>1.2175382123224257</v>
      </c>
      <c r="V685" s="1">
        <f t="shared" si="21"/>
        <v>179049.62853331186</v>
      </c>
      <c r="W685" s="1">
        <f t="shared" si="21"/>
        <v>186653.10723729938</v>
      </c>
      <c r="X685" s="1">
        <v>225067.77776953875</v>
      </c>
      <c r="Y685" s="1">
        <v>218913.28755063005</v>
      </c>
      <c r="Z685" s="1">
        <v>212927.09219040876</v>
      </c>
      <c r="AA685" s="1">
        <v>214408.11723857099</v>
      </c>
      <c r="AB685" s="1">
        <v>156955.92877181244</v>
      </c>
      <c r="AC685" s="1">
        <v>159146.9518874276</v>
      </c>
      <c r="AD685" s="1">
        <v>205674.01375904551</v>
      </c>
      <c r="AE685" s="1">
        <v>231395.29425961751</v>
      </c>
      <c r="AF685" s="1">
        <v>217401.14301798114</v>
      </c>
      <c r="AG685" s="1">
        <v>207104.58965711304</v>
      </c>
      <c r="AH685" s="1">
        <v>234625.45219334218</v>
      </c>
      <c r="AI685" s="1">
        <v>336442.39849072957</v>
      </c>
      <c r="AJ685" s="1">
        <v>221969.20316396243</v>
      </c>
    </row>
    <row r="686" spans="1:36">
      <c r="A686" s="1">
        <v>987</v>
      </c>
      <c r="B686" s="1" t="s">
        <v>1537</v>
      </c>
      <c r="C686" s="1" t="s">
        <v>1538</v>
      </c>
      <c r="D686" s="1" t="s">
        <v>62</v>
      </c>
      <c r="E686" s="1">
        <v>16.260000000000002</v>
      </c>
      <c r="F686" s="1">
        <v>16.13</v>
      </c>
      <c r="G686" s="1">
        <v>16.36</v>
      </c>
      <c r="H686" s="1">
        <v>16.23</v>
      </c>
      <c r="I686" s="1">
        <v>16.28</v>
      </c>
      <c r="J686" s="1">
        <v>16.43</v>
      </c>
      <c r="K686" s="1">
        <v>16.260000000000002</v>
      </c>
      <c r="L686" s="1">
        <v>16.25</v>
      </c>
      <c r="M686" s="1">
        <v>16.670000000000002</v>
      </c>
      <c r="N686" s="1">
        <v>16.27</v>
      </c>
      <c r="O686" s="1">
        <v>16.72</v>
      </c>
      <c r="P686" s="1">
        <v>16.190000000000001</v>
      </c>
      <c r="Q686" s="1">
        <v>16.309999999999999</v>
      </c>
      <c r="R686" s="1">
        <v>16.79</v>
      </c>
      <c r="S686" s="1">
        <v>16.440000000000001</v>
      </c>
      <c r="T686" s="1">
        <v>5.6198900000000003E-2</v>
      </c>
      <c r="U686" s="1">
        <f t="shared" si="20"/>
        <v>1.1680884305629182</v>
      </c>
      <c r="V686" s="1">
        <f t="shared" si="21"/>
        <v>78477.964385906205</v>
      </c>
      <c r="W686" s="1">
        <f t="shared" si="21"/>
        <v>71715.632005823732</v>
      </c>
      <c r="X686" s="1">
        <v>84110.599622682377</v>
      </c>
      <c r="Y686" s="1">
        <v>76862.911232860381</v>
      </c>
      <c r="Z686" s="1">
        <v>79573.475943713798</v>
      </c>
      <c r="AA686" s="1">
        <v>88292.299693469846</v>
      </c>
      <c r="AB686" s="1">
        <v>78477.964385906205</v>
      </c>
      <c r="AC686" s="1">
        <v>77935.87748881834</v>
      </c>
      <c r="AD686" s="1">
        <v>104272.55799872478</v>
      </c>
      <c r="AE686" s="1">
        <v>79023.821795541589</v>
      </c>
      <c r="AF686" s="1">
        <v>107949.72181529527</v>
      </c>
      <c r="AG686" s="1">
        <v>74761.090883153025</v>
      </c>
      <c r="AH686" s="1">
        <v>81245.48382320127</v>
      </c>
      <c r="AI686" s="1">
        <v>113316.62398198435</v>
      </c>
      <c r="AJ686" s="1">
        <v>88906.421203610691</v>
      </c>
    </row>
    <row r="687" spans="1:36">
      <c r="A687" s="1">
        <v>632</v>
      </c>
      <c r="B687" s="1" t="s">
        <v>1539</v>
      </c>
      <c r="C687" s="1" t="s">
        <v>1540</v>
      </c>
      <c r="D687" s="1" t="s">
        <v>283</v>
      </c>
      <c r="E687" s="1">
        <v>16.91</v>
      </c>
      <c r="F687" s="1">
        <v>16.86</v>
      </c>
      <c r="G687" s="1">
        <v>16.95</v>
      </c>
      <c r="H687" s="1">
        <v>16.87</v>
      </c>
      <c r="I687" s="1">
        <v>16.84</v>
      </c>
      <c r="J687" s="1">
        <v>16.940000000000001</v>
      </c>
      <c r="K687" s="1">
        <v>16.989999999999998</v>
      </c>
      <c r="L687" s="1">
        <v>17.010000000000002</v>
      </c>
      <c r="M687" s="1">
        <v>17.059999999999999</v>
      </c>
      <c r="N687" s="1">
        <v>17.079999999999998</v>
      </c>
      <c r="O687" s="1">
        <v>17.36</v>
      </c>
      <c r="P687" s="1">
        <v>16.79</v>
      </c>
      <c r="Q687" s="1">
        <v>16.97</v>
      </c>
      <c r="R687" s="1">
        <v>17.07</v>
      </c>
      <c r="S687" s="1">
        <v>17.18</v>
      </c>
      <c r="T687" s="1">
        <v>5.6145800000000003E-2</v>
      </c>
      <c r="U687" s="1">
        <f t="shared" si="20"/>
        <v>1.1169765322201284</v>
      </c>
      <c r="V687" s="1">
        <f t="shared" si="21"/>
        <v>123145.12578497895</v>
      </c>
      <c r="W687" s="1">
        <f t="shared" si="21"/>
        <v>118950.35072573085</v>
      </c>
      <c r="X687" s="1">
        <v>126607.20650483726</v>
      </c>
      <c r="Y687" s="1">
        <v>119777.71584446807</v>
      </c>
      <c r="Z687" s="1">
        <v>117312.72609667109</v>
      </c>
      <c r="AA687" s="1">
        <v>125732.66664820103</v>
      </c>
      <c r="AB687" s="1">
        <v>130166.61956192298</v>
      </c>
      <c r="AC687" s="1">
        <v>131983.67785703437</v>
      </c>
      <c r="AD687" s="1">
        <v>136638.07220496741</v>
      </c>
      <c r="AE687" s="1">
        <v>138545.468612461</v>
      </c>
      <c r="AF687" s="1">
        <v>168221.19924536475</v>
      </c>
      <c r="AG687" s="1">
        <v>113316.62398198435</v>
      </c>
      <c r="AH687" s="1">
        <v>128374.57724531343</v>
      </c>
      <c r="AI687" s="1">
        <v>137588.46515584254</v>
      </c>
      <c r="AJ687" s="1">
        <v>148489.35661349079</v>
      </c>
    </row>
    <row r="688" spans="1:36">
      <c r="A688" s="1">
        <v>705</v>
      </c>
      <c r="B688" s="1" t="s">
        <v>1541</v>
      </c>
      <c r="C688" s="1" t="s">
        <v>1542</v>
      </c>
      <c r="D688" s="1" t="s">
        <v>1543</v>
      </c>
      <c r="E688" s="1">
        <v>16.329999999999998</v>
      </c>
      <c r="F688" s="1">
        <v>16.37</v>
      </c>
      <c r="G688" s="1">
        <v>16.52</v>
      </c>
      <c r="H688" s="1">
        <v>16.38</v>
      </c>
      <c r="I688" s="1">
        <v>16.32</v>
      </c>
      <c r="J688" s="1">
        <v>16.61</v>
      </c>
      <c r="K688" s="1">
        <v>16.89</v>
      </c>
      <c r="L688" s="1">
        <v>16.649999999999999</v>
      </c>
      <c r="M688" s="1">
        <v>16.760000000000002</v>
      </c>
      <c r="N688" s="1">
        <v>16.829999999999998</v>
      </c>
      <c r="O688" s="1">
        <v>17.12</v>
      </c>
      <c r="P688" s="1">
        <v>16.329999999999998</v>
      </c>
      <c r="Q688" s="1">
        <v>16.670000000000002</v>
      </c>
      <c r="R688" s="1">
        <v>17.239999999999998</v>
      </c>
      <c r="S688" s="1">
        <v>16.809999999999999</v>
      </c>
      <c r="T688" s="1">
        <v>5.5148299999999997E-2</v>
      </c>
      <c r="U688" s="1">
        <f t="shared" si="20"/>
        <v>1.2549701077007434</v>
      </c>
      <c r="V688" s="1">
        <f t="shared" si="21"/>
        <v>82379.628512662428</v>
      </c>
      <c r="W688" s="1">
        <f t="shared" si="21"/>
        <v>84695.635108658666</v>
      </c>
      <c r="X688" s="1">
        <v>93975.6911339652</v>
      </c>
      <c r="Y688" s="1">
        <v>85284.739838242487</v>
      </c>
      <c r="Z688" s="1">
        <v>81810.590852815978</v>
      </c>
      <c r="AA688" s="1">
        <v>100024.92351843911</v>
      </c>
      <c r="AB688" s="1">
        <v>121449.75044809462</v>
      </c>
      <c r="AC688" s="1">
        <v>102837.00687952274</v>
      </c>
      <c r="AD688" s="1">
        <v>110984.6015819812</v>
      </c>
      <c r="AE688" s="1">
        <v>116502.38790586444</v>
      </c>
      <c r="AF688" s="1">
        <v>142440.51190101565</v>
      </c>
      <c r="AG688" s="1">
        <v>82379.628512662428</v>
      </c>
      <c r="AH688" s="1">
        <v>104272.55799872478</v>
      </c>
      <c r="AI688" s="1">
        <v>154795.07011889125</v>
      </c>
      <c r="AJ688" s="1">
        <v>114898.46510433525</v>
      </c>
    </row>
    <row r="689" spans="1:36">
      <c r="A689" s="1">
        <v>961</v>
      </c>
      <c r="B689" s="1" t="s">
        <v>1544</v>
      </c>
      <c r="C689" s="1" t="s">
        <v>1545</v>
      </c>
      <c r="D689" s="1" t="s">
        <v>262</v>
      </c>
      <c r="E689" s="1">
        <v>15.05</v>
      </c>
      <c r="F689" s="1">
        <v>15.41</v>
      </c>
      <c r="G689" s="1">
        <v>14.81</v>
      </c>
      <c r="H689" s="1">
        <v>14.98</v>
      </c>
      <c r="I689" s="1">
        <v>14.56</v>
      </c>
      <c r="J689" s="1">
        <v>15.23</v>
      </c>
      <c r="K689" s="1">
        <v>14.93</v>
      </c>
      <c r="L689" s="1">
        <v>15.04</v>
      </c>
      <c r="M689" s="1">
        <v>15</v>
      </c>
      <c r="N689" s="1">
        <v>15.44</v>
      </c>
      <c r="O689" s="1">
        <v>15.29</v>
      </c>
      <c r="P689" s="1">
        <v>15.17</v>
      </c>
      <c r="Q689" s="1">
        <v>15.03</v>
      </c>
      <c r="R689" s="1">
        <v>15.52</v>
      </c>
      <c r="S689" s="1">
        <v>15.47</v>
      </c>
      <c r="T689" s="1">
        <v>5.5091500000000002E-2</v>
      </c>
      <c r="U689" s="1">
        <f t="shared" si="20"/>
        <v>1.2029557067353502</v>
      </c>
      <c r="V689" s="1">
        <f t="shared" si="21"/>
        <v>33923.561024434261</v>
      </c>
      <c r="W689" s="1">
        <f t="shared" si="21"/>
        <v>43538.376756314443</v>
      </c>
      <c r="X689" s="1">
        <v>28724.616276083856</v>
      </c>
      <c r="Y689" s="1">
        <v>32316.87326083842</v>
      </c>
      <c r="Z689" s="1">
        <v>24154.426856097409</v>
      </c>
      <c r="AA689" s="1">
        <v>38431.455616430183</v>
      </c>
      <c r="AB689" s="1">
        <v>31216.04191990375</v>
      </c>
      <c r="AC689" s="1">
        <v>33689.233871865945</v>
      </c>
      <c r="AD689" s="1">
        <v>32768</v>
      </c>
      <c r="AE689" s="1">
        <v>44453.210601805265</v>
      </c>
      <c r="AF689" s="1">
        <v>40063.476619413676</v>
      </c>
      <c r="AG689" s="1">
        <v>36865.916426282893</v>
      </c>
      <c r="AH689" s="1">
        <v>33456.52533517329</v>
      </c>
      <c r="AI689" s="1">
        <v>46987.845566982593</v>
      </c>
      <c r="AJ689" s="1">
        <v>45387.267051058807</v>
      </c>
    </row>
    <row r="690" spans="1:36">
      <c r="A690" s="1">
        <v>151</v>
      </c>
      <c r="B690" s="1" t="s">
        <v>1546</v>
      </c>
      <c r="C690" s="1" t="s">
        <v>1547</v>
      </c>
      <c r="D690" s="1" t="s">
        <v>200</v>
      </c>
      <c r="E690" s="1">
        <v>17.88</v>
      </c>
      <c r="F690" s="1">
        <v>17.79</v>
      </c>
      <c r="G690" s="1">
        <v>16.86</v>
      </c>
      <c r="H690" s="1">
        <v>17.14</v>
      </c>
      <c r="I690" s="1">
        <v>17.21</v>
      </c>
      <c r="J690" s="1">
        <v>17.329999999999998</v>
      </c>
      <c r="K690" s="1">
        <v>17.579999999999998</v>
      </c>
      <c r="L690" s="1">
        <v>17.600000000000001</v>
      </c>
      <c r="M690" s="1">
        <v>17.239999999999998</v>
      </c>
      <c r="N690" s="1">
        <v>16.84</v>
      </c>
      <c r="O690" s="1">
        <v>16.98</v>
      </c>
      <c r="P690" s="1">
        <v>17.559999999999999</v>
      </c>
      <c r="Q690" s="1">
        <v>16.8</v>
      </c>
      <c r="R690" s="1">
        <v>16.57</v>
      </c>
      <c r="S690" s="1">
        <v>16.96</v>
      </c>
      <c r="T690" s="1">
        <v>5.4377200000000001E-2</v>
      </c>
      <c r="U690" s="1">
        <f t="shared" si="20"/>
        <v>0.7397354405484724</v>
      </c>
      <c r="V690" s="1">
        <f t="shared" si="21"/>
        <v>241221.67148540687</v>
      </c>
      <c r="W690" s="1">
        <f t="shared" si="21"/>
        <v>226633.24796396869</v>
      </c>
      <c r="X690" s="1">
        <v>118950.35072573085</v>
      </c>
      <c r="Y690" s="1">
        <v>144428.90734817911</v>
      </c>
      <c r="Z690" s="1">
        <v>151609.43364083397</v>
      </c>
      <c r="AA690" s="1">
        <v>164759.25702532489</v>
      </c>
      <c r="AB690" s="1">
        <v>195932.88071707849</v>
      </c>
      <c r="AC690" s="1">
        <v>198668.00180565086</v>
      </c>
      <c r="AD690" s="1">
        <v>154795.07011889125</v>
      </c>
      <c r="AE690" s="1">
        <v>117312.72609667109</v>
      </c>
      <c r="AF690" s="1">
        <v>129267.49304335346</v>
      </c>
      <c r="AG690" s="1">
        <v>193235.41484877898</v>
      </c>
      <c r="AH690" s="1">
        <v>114104.80343234955</v>
      </c>
      <c r="AI690" s="1">
        <v>97289.736724745337</v>
      </c>
      <c r="AJ690" s="1">
        <v>127487.82926722315</v>
      </c>
    </row>
    <row r="691" spans="1:36">
      <c r="A691" s="1">
        <v>288</v>
      </c>
      <c r="B691" s="1" t="s">
        <v>1548</v>
      </c>
      <c r="C691" s="1" t="s">
        <v>1549</v>
      </c>
      <c r="D691" s="1" t="s">
        <v>516</v>
      </c>
      <c r="E691" s="1">
        <v>16.940000000000001</v>
      </c>
      <c r="F691" s="1">
        <v>16.8</v>
      </c>
      <c r="G691" s="1">
        <v>16.510000000000002</v>
      </c>
      <c r="H691" s="1">
        <v>16.63</v>
      </c>
      <c r="I691" s="1">
        <v>16.309999999999999</v>
      </c>
      <c r="J691" s="1">
        <v>16.45</v>
      </c>
      <c r="K691" s="1">
        <v>16.89</v>
      </c>
      <c r="L691" s="1">
        <v>16.73</v>
      </c>
      <c r="M691" s="1">
        <v>16.079999999999998</v>
      </c>
      <c r="N691" s="1">
        <v>16.43</v>
      </c>
      <c r="O691" s="1">
        <v>16.36</v>
      </c>
      <c r="P691" s="1">
        <v>16.8</v>
      </c>
      <c r="Q691" s="1">
        <v>16.48</v>
      </c>
      <c r="R691" s="1">
        <v>16.149999999999999</v>
      </c>
      <c r="S691" s="1">
        <v>16.22</v>
      </c>
      <c r="T691" s="1">
        <v>5.4118699999999999E-2</v>
      </c>
      <c r="U691" s="1">
        <f t="shared" si="20"/>
        <v>0.81556761444722448</v>
      </c>
      <c r="V691" s="1">
        <f t="shared" si="21"/>
        <v>125732.66664820103</v>
      </c>
      <c r="W691" s="1">
        <f t="shared" si="21"/>
        <v>114104.80343234955</v>
      </c>
      <c r="X691" s="1">
        <v>93326.55361864969</v>
      </c>
      <c r="Y691" s="1">
        <v>101421.21941679402</v>
      </c>
      <c r="Z691" s="1">
        <v>81245.48382320127</v>
      </c>
      <c r="AA691" s="1">
        <v>89524.814266655914</v>
      </c>
      <c r="AB691" s="1">
        <v>121449.75044809462</v>
      </c>
      <c r="AC691" s="1">
        <v>108700.57150899056</v>
      </c>
      <c r="AD691" s="1">
        <v>69272.734306230501</v>
      </c>
      <c r="AE691" s="1">
        <v>88292.299693469846</v>
      </c>
      <c r="AF691" s="1">
        <v>84110.599622682377</v>
      </c>
      <c r="AG691" s="1">
        <v>114104.80343234955</v>
      </c>
      <c r="AH691" s="1">
        <v>91405.920917940166</v>
      </c>
      <c r="AI691" s="1">
        <v>72716.744921438236</v>
      </c>
      <c r="AJ691" s="1">
        <v>76331.980322796604</v>
      </c>
    </row>
    <row r="692" spans="1:36">
      <c r="A692" s="1">
        <v>20</v>
      </c>
      <c r="B692" s="1" t="s">
        <v>1550</v>
      </c>
      <c r="C692" s="1" t="s">
        <v>1551</v>
      </c>
      <c r="D692" s="1" t="s">
        <v>414</v>
      </c>
      <c r="E692" s="1">
        <v>17.2</v>
      </c>
      <c r="F692" s="1">
        <v>17.43</v>
      </c>
      <c r="G692" s="1">
        <v>17.579999999999998</v>
      </c>
      <c r="H692" s="1">
        <v>17.600000000000001</v>
      </c>
      <c r="I692" s="1">
        <v>18</v>
      </c>
      <c r="J692" s="1">
        <v>17.8</v>
      </c>
      <c r="K692" s="1">
        <v>17.54</v>
      </c>
      <c r="L692" s="1">
        <v>17.54</v>
      </c>
      <c r="M692" s="1">
        <v>18.670000000000002</v>
      </c>
      <c r="N692" s="1">
        <v>17.88</v>
      </c>
      <c r="O692" s="1">
        <v>17.940000000000001</v>
      </c>
      <c r="P692" s="1">
        <v>17.3</v>
      </c>
      <c r="Q692" s="1">
        <v>18</v>
      </c>
      <c r="R692" s="1">
        <v>18.28</v>
      </c>
      <c r="S692" s="1">
        <v>18.010000000000002</v>
      </c>
      <c r="T692" s="1">
        <v>5.3872099999999999E-2</v>
      </c>
      <c r="U692" s="1">
        <f t="shared" si="20"/>
        <v>1.3740462663422877</v>
      </c>
      <c r="V692" s="1">
        <f t="shared" si="21"/>
        <v>150562.19078617133</v>
      </c>
      <c r="W692" s="1">
        <f t="shared" si="21"/>
        <v>176584.59938693969</v>
      </c>
      <c r="X692" s="1">
        <v>195932.88071707849</v>
      </c>
      <c r="Y692" s="1">
        <v>198668.00180565086</v>
      </c>
      <c r="Z692" s="1">
        <v>262144</v>
      </c>
      <c r="AA692" s="1">
        <v>228209.6068646991</v>
      </c>
      <c r="AB692" s="1">
        <v>190575.08579020741</v>
      </c>
      <c r="AC692" s="1">
        <v>190575.08579020741</v>
      </c>
      <c r="AD692" s="1">
        <v>417090.23199489916</v>
      </c>
      <c r="AE692" s="1">
        <v>241221.67148540687</v>
      </c>
      <c r="AF692" s="1">
        <v>251465.3332964021</v>
      </c>
      <c r="AG692" s="1">
        <v>161368.56054594496</v>
      </c>
      <c r="AH692" s="1">
        <v>262144</v>
      </c>
      <c r="AI692" s="1">
        <v>318293.90377485525</v>
      </c>
      <c r="AJ692" s="1">
        <v>263967.35571406875</v>
      </c>
    </row>
    <row r="693" spans="1:36">
      <c r="A693" s="1">
        <v>6</v>
      </c>
      <c r="B693" s="1" t="s">
        <v>1552</v>
      </c>
      <c r="C693" s="1" t="s">
        <v>1553</v>
      </c>
      <c r="D693" s="1" t="s">
        <v>132</v>
      </c>
      <c r="E693" s="1">
        <v>17.579999999999998</v>
      </c>
      <c r="F693" s="1">
        <v>17.010000000000002</v>
      </c>
      <c r="G693" s="1">
        <v>16.14</v>
      </c>
      <c r="H693" s="1">
        <v>15.96</v>
      </c>
      <c r="I693" s="1">
        <v>16.850000000000001</v>
      </c>
      <c r="J693" s="1">
        <v>16.239999999999998</v>
      </c>
      <c r="K693" s="1">
        <v>17.04</v>
      </c>
      <c r="L693" s="1">
        <v>16.43</v>
      </c>
      <c r="M693" s="1">
        <v>16.21</v>
      </c>
      <c r="N693" s="1">
        <v>16.170000000000002</v>
      </c>
      <c r="O693" s="1">
        <v>16.11</v>
      </c>
      <c r="P693" s="1">
        <v>16.149999999999999</v>
      </c>
      <c r="Q693" s="1">
        <v>16.350000000000001</v>
      </c>
      <c r="R693" s="1">
        <v>14.48</v>
      </c>
      <c r="S693" s="1">
        <v>15.77</v>
      </c>
      <c r="T693" s="1">
        <v>5.3634300000000003E-2</v>
      </c>
      <c r="U693" s="1">
        <f t="shared" si="20"/>
        <v>0.589580316973499</v>
      </c>
      <c r="V693" s="1">
        <f t="shared" si="21"/>
        <v>195932.88071707849</v>
      </c>
      <c r="W693" s="1">
        <f t="shared" si="21"/>
        <v>131983.67785703437</v>
      </c>
      <c r="X693" s="1">
        <v>72214.453674089542</v>
      </c>
      <c r="Y693" s="1">
        <v>63743.914633611566</v>
      </c>
      <c r="Z693" s="1">
        <v>118128.70063532676</v>
      </c>
      <c r="AA693" s="1">
        <v>77397.535059445625</v>
      </c>
      <c r="AB693" s="1">
        <v>134756.93548746381</v>
      </c>
      <c r="AC693" s="1">
        <v>88292.299693469846</v>
      </c>
      <c r="AD693" s="1">
        <v>75804.716820416972</v>
      </c>
      <c r="AE693" s="1">
        <v>73731.832852565931</v>
      </c>
      <c r="AF693" s="1">
        <v>70728.301707554128</v>
      </c>
      <c r="AG693" s="1">
        <v>72716.744921438236</v>
      </c>
      <c r="AH693" s="1">
        <v>83529.605271995242</v>
      </c>
      <c r="AI693" s="1">
        <v>22851.480229485038</v>
      </c>
      <c r="AJ693" s="1">
        <v>55878.280266904796</v>
      </c>
    </row>
    <row r="694" spans="1:36">
      <c r="A694" s="1">
        <v>127</v>
      </c>
      <c r="B694" s="1" t="s">
        <v>1554</v>
      </c>
      <c r="C694" s="1" t="s">
        <v>1555</v>
      </c>
      <c r="D694" s="1" t="s">
        <v>1556</v>
      </c>
      <c r="E694" s="1">
        <v>16.25</v>
      </c>
      <c r="F694" s="1">
        <v>16.34</v>
      </c>
      <c r="G694" s="1">
        <v>16.690000000000001</v>
      </c>
      <c r="H694" s="1">
        <v>16.45</v>
      </c>
      <c r="I694" s="1">
        <v>16.23</v>
      </c>
      <c r="J694" s="1">
        <v>16.3</v>
      </c>
      <c r="K694" s="1">
        <v>16.41</v>
      </c>
      <c r="L694" s="1">
        <v>16.48</v>
      </c>
      <c r="M694" s="1">
        <v>16.670000000000002</v>
      </c>
      <c r="N694" s="1">
        <v>16.84</v>
      </c>
      <c r="O694" s="1">
        <v>16.7</v>
      </c>
      <c r="P694" s="1">
        <v>16.05</v>
      </c>
      <c r="Q694" s="1">
        <v>16.86</v>
      </c>
      <c r="R694" s="1">
        <v>16.82</v>
      </c>
      <c r="S694" s="1">
        <v>16.78</v>
      </c>
      <c r="T694" s="1">
        <v>5.3422299999999999E-2</v>
      </c>
      <c r="U694" s="1">
        <f t="shared" si="20"/>
        <v>1.2269098394534323</v>
      </c>
      <c r="V694" s="1">
        <f t="shared" si="21"/>
        <v>77935.87748881834</v>
      </c>
      <c r="W694" s="1">
        <f t="shared" si="21"/>
        <v>82952.624142436252</v>
      </c>
      <c r="X694" s="1">
        <v>105728.14866476266</v>
      </c>
      <c r="Y694" s="1">
        <v>89524.814266655914</v>
      </c>
      <c r="Z694" s="1">
        <v>76862.911232860381</v>
      </c>
      <c r="AA694" s="1">
        <v>80684.280272972479</v>
      </c>
      <c r="AB694" s="1">
        <v>87076.7535126289</v>
      </c>
      <c r="AC694" s="1">
        <v>91405.920917940166</v>
      </c>
      <c r="AD694" s="1">
        <v>104272.55799872478</v>
      </c>
      <c r="AE694" s="1">
        <v>117312.72609667109</v>
      </c>
      <c r="AF694" s="1">
        <v>106463.54609520438</v>
      </c>
      <c r="AG694" s="1">
        <v>67847.122048868521</v>
      </c>
      <c r="AH694" s="1">
        <v>118950.35072573085</v>
      </c>
      <c r="AI694" s="1">
        <v>115697.64712980874</v>
      </c>
      <c r="AJ694" s="1">
        <v>112533.88888476937</v>
      </c>
    </row>
    <row r="695" spans="1:36">
      <c r="A695" s="1">
        <v>816</v>
      </c>
      <c r="B695" s="1" t="s">
        <v>1557</v>
      </c>
      <c r="C695" s="1" t="s">
        <v>1558</v>
      </c>
      <c r="D695" s="1" t="s">
        <v>471</v>
      </c>
      <c r="E695" s="1">
        <v>16.23</v>
      </c>
      <c r="F695" s="1">
        <v>16.53</v>
      </c>
      <c r="G695" s="1">
        <v>16.649999999999999</v>
      </c>
      <c r="H695" s="1">
        <v>16.43</v>
      </c>
      <c r="I695" s="1">
        <v>16.75</v>
      </c>
      <c r="J695" s="1">
        <v>16.600000000000001</v>
      </c>
      <c r="K695" s="1">
        <v>16.62</v>
      </c>
      <c r="L695" s="1">
        <v>16.420000000000002</v>
      </c>
      <c r="M695" s="1">
        <v>16.78</v>
      </c>
      <c r="N695" s="1">
        <v>17.05</v>
      </c>
      <c r="O695" s="1">
        <v>16.5</v>
      </c>
      <c r="P695" s="1">
        <v>16.59</v>
      </c>
      <c r="Q695" s="1">
        <v>16.77</v>
      </c>
      <c r="R695" s="1">
        <v>17.21</v>
      </c>
      <c r="S695" s="1">
        <v>16.68</v>
      </c>
      <c r="T695" s="1">
        <v>5.3369699999999999E-2</v>
      </c>
      <c r="U695" s="1">
        <f t="shared" si="20"/>
        <v>1.213998806250312</v>
      </c>
      <c r="V695" s="1">
        <f t="shared" si="21"/>
        <v>76862.911232860381</v>
      </c>
      <c r="W695" s="1">
        <f t="shared" si="21"/>
        <v>94629.343757762355</v>
      </c>
      <c r="X695" s="1">
        <v>102837.00687952274</v>
      </c>
      <c r="Y695" s="1">
        <v>88292.299693469846</v>
      </c>
      <c r="Z695" s="1">
        <v>110217.97494013479</v>
      </c>
      <c r="AA695" s="1">
        <v>99334.000902825588</v>
      </c>
      <c r="AB695" s="1">
        <v>100720.65188089119</v>
      </c>
      <c r="AC695" s="1">
        <v>87682.420230462652</v>
      </c>
      <c r="AD695" s="1">
        <v>112533.88888476937</v>
      </c>
      <c r="AE695" s="1">
        <v>135694.24409773704</v>
      </c>
      <c r="AF695" s="1">
        <v>92681.900023683047</v>
      </c>
      <c r="AG695" s="1">
        <v>98647.850838331738</v>
      </c>
      <c r="AH695" s="1">
        <v>111756.56053380961</v>
      </c>
      <c r="AI695" s="1">
        <v>151609.43364083397</v>
      </c>
      <c r="AJ695" s="1">
        <v>104997.83099542695</v>
      </c>
    </row>
    <row r="696" spans="1:36">
      <c r="A696" s="1">
        <v>628</v>
      </c>
      <c r="B696" s="1" t="s">
        <v>1559</v>
      </c>
      <c r="C696" s="1" t="s">
        <v>1560</v>
      </c>
      <c r="D696" s="1" t="s">
        <v>366</v>
      </c>
      <c r="E696" s="1">
        <v>18.64</v>
      </c>
      <c r="F696" s="1">
        <v>18.739999999999998</v>
      </c>
      <c r="G696" s="1">
        <v>18.940000000000001</v>
      </c>
      <c r="H696" s="1">
        <v>18.78</v>
      </c>
      <c r="I696" s="1">
        <v>18.84</v>
      </c>
      <c r="J696" s="1">
        <v>18.95</v>
      </c>
      <c r="K696" s="1">
        <v>19.04</v>
      </c>
      <c r="L696" s="1">
        <v>18.72</v>
      </c>
      <c r="M696" s="1">
        <v>19.57</v>
      </c>
      <c r="N696" s="1">
        <v>19.21</v>
      </c>
      <c r="O696" s="1">
        <v>19.18</v>
      </c>
      <c r="P696" s="1">
        <v>18.46</v>
      </c>
      <c r="Q696" s="1">
        <v>19.29</v>
      </c>
      <c r="R696" s="1">
        <v>19.46</v>
      </c>
      <c r="S696" s="1">
        <v>19.010000000000002</v>
      </c>
      <c r="T696" s="1">
        <v>5.3154199999999999E-2</v>
      </c>
      <c r="U696" s="1">
        <f t="shared" si="20"/>
        <v>1.2903790280817273</v>
      </c>
      <c r="V696" s="1">
        <f t="shared" si="21"/>
        <v>408506.63914104382</v>
      </c>
      <c r="W696" s="1">
        <f t="shared" si="21"/>
        <v>437826.57510126015</v>
      </c>
      <c r="X696" s="1">
        <v>502930.66659280425</v>
      </c>
      <c r="Y696" s="1">
        <v>450135.55553907756</v>
      </c>
      <c r="Z696" s="1">
        <v>469250.90438668441</v>
      </c>
      <c r="AA696" s="1">
        <v>506428.82601934916</v>
      </c>
      <c r="AB696" s="1">
        <v>539027.74194985535</v>
      </c>
      <c r="AC696" s="1">
        <v>431798.8872611812</v>
      </c>
      <c r="AD696" s="1">
        <v>778317.89379796293</v>
      </c>
      <c r="AE696" s="1">
        <v>606437.73456333496</v>
      </c>
      <c r="AF696" s="1">
        <v>593957.42645396327</v>
      </c>
      <c r="AG696" s="1">
        <v>360590.03437442484</v>
      </c>
      <c r="AH696" s="1">
        <v>641015.62591061904</v>
      </c>
      <c r="AI696" s="1">
        <v>721180.06874884979</v>
      </c>
      <c r="AJ696" s="1">
        <v>527934.7114281375</v>
      </c>
    </row>
    <row r="697" spans="1:36">
      <c r="A697" s="1">
        <v>11</v>
      </c>
      <c r="B697" s="1" t="s">
        <v>1561</v>
      </c>
      <c r="C697" s="1" t="s">
        <v>1562</v>
      </c>
      <c r="D697" s="1" t="s">
        <v>26</v>
      </c>
      <c r="E697" s="1">
        <v>16.98</v>
      </c>
      <c r="F697" s="1">
        <v>17.260000000000002</v>
      </c>
      <c r="G697" s="1">
        <v>17.559999999999999</v>
      </c>
      <c r="H697" s="1">
        <v>17.420000000000002</v>
      </c>
      <c r="I697" s="1">
        <v>17.510000000000002</v>
      </c>
      <c r="J697" s="1">
        <v>17.45</v>
      </c>
      <c r="K697" s="1">
        <v>17.46</v>
      </c>
      <c r="L697" s="1">
        <v>17.420000000000002</v>
      </c>
      <c r="M697" s="1">
        <v>17.95</v>
      </c>
      <c r="N697" s="1">
        <v>18.07</v>
      </c>
      <c r="O697" s="1">
        <v>17.649999999999999</v>
      </c>
      <c r="P697" s="1">
        <v>16.89</v>
      </c>
      <c r="Q697" s="1">
        <v>18.23</v>
      </c>
      <c r="R697" s="1">
        <v>18.48</v>
      </c>
      <c r="S697" s="1">
        <v>17.77</v>
      </c>
      <c r="T697" s="1">
        <v>5.2325900000000002E-2</v>
      </c>
      <c r="U697" s="1">
        <f t="shared" si="20"/>
        <v>1.4550385425511227</v>
      </c>
      <c r="V697" s="1">
        <f t="shared" si="21"/>
        <v>129267.49304335346</v>
      </c>
      <c r="W697" s="1">
        <f t="shared" si="21"/>
        <v>156955.92877181244</v>
      </c>
      <c r="X697" s="1">
        <v>193235.41484877898</v>
      </c>
      <c r="Y697" s="1">
        <v>175364.84046092533</v>
      </c>
      <c r="Z697" s="1">
        <v>186653.10723729938</v>
      </c>
      <c r="AA697" s="1">
        <v>179049.62853331186</v>
      </c>
      <c r="AB697" s="1">
        <v>180295.01718721242</v>
      </c>
      <c r="AC697" s="1">
        <v>175364.84046092533</v>
      </c>
      <c r="AD697" s="1">
        <v>253214.41300967455</v>
      </c>
      <c r="AE697" s="1">
        <v>275176.93031168508</v>
      </c>
      <c r="AF697" s="1">
        <v>205674.01375904551</v>
      </c>
      <c r="AG697" s="1">
        <v>121449.75044809462</v>
      </c>
      <c r="AH697" s="1">
        <v>307451.64493144158</v>
      </c>
      <c r="AI697" s="1">
        <v>365623.68367176078</v>
      </c>
      <c r="AJ697" s="1">
        <v>223513.12106761921</v>
      </c>
    </row>
    <row r="698" spans="1:36">
      <c r="A698" s="1">
        <v>668</v>
      </c>
      <c r="B698" s="1" t="s">
        <v>1563</v>
      </c>
      <c r="C698" s="1" t="s">
        <v>1564</v>
      </c>
      <c r="D698" s="1" t="s">
        <v>1349</v>
      </c>
      <c r="E698" s="1">
        <v>17.690000000000001</v>
      </c>
      <c r="F698" s="1">
        <v>17.829999999999998</v>
      </c>
      <c r="G698" s="1">
        <v>18.04</v>
      </c>
      <c r="H698" s="1">
        <v>17.850000000000001</v>
      </c>
      <c r="I698" s="1">
        <v>17.690000000000001</v>
      </c>
      <c r="J698" s="1">
        <v>17.920000000000002</v>
      </c>
      <c r="K698" s="1">
        <v>17.91</v>
      </c>
      <c r="L698" s="1">
        <v>17.940000000000001</v>
      </c>
      <c r="M698" s="1">
        <v>17.93</v>
      </c>
      <c r="N698" s="1">
        <v>18.25</v>
      </c>
      <c r="O698" s="1">
        <v>18.399999999999999</v>
      </c>
      <c r="P698" s="1">
        <v>17.690000000000001</v>
      </c>
      <c r="Q698" s="1">
        <v>18.079999999999998</v>
      </c>
      <c r="R698" s="1">
        <v>18.28</v>
      </c>
      <c r="S698" s="1">
        <v>18.05</v>
      </c>
      <c r="T698" s="1">
        <v>5.2322E-2</v>
      </c>
      <c r="U698" s="1">
        <f t="shared" si="20"/>
        <v>1.1896841123649908</v>
      </c>
      <c r="V698" s="1">
        <f t="shared" si="21"/>
        <v>211456.29732952535</v>
      </c>
      <c r="W698" s="1">
        <f t="shared" si="21"/>
        <v>233004.7758117289</v>
      </c>
      <c r="X698" s="1">
        <v>269513.87097492767</v>
      </c>
      <c r="Y698" s="1">
        <v>236257.40127065353</v>
      </c>
      <c r="Z698" s="1">
        <v>211456.29732952535</v>
      </c>
      <c r="AA698" s="1">
        <v>248003.33574323493</v>
      </c>
      <c r="AB698" s="1">
        <v>246290.25156995791</v>
      </c>
      <c r="AC698" s="1">
        <v>251465.3332964021</v>
      </c>
      <c r="AD698" s="1">
        <v>249728.33535922962</v>
      </c>
      <c r="AE698" s="1">
        <v>311743.50995527342</v>
      </c>
      <c r="AF698" s="1">
        <v>345901.08176164894</v>
      </c>
      <c r="AG698" s="1">
        <v>211456.29732952535</v>
      </c>
      <c r="AH698" s="1">
        <v>277090.93722492206</v>
      </c>
      <c r="AI698" s="1">
        <v>318293.90377485525</v>
      </c>
      <c r="AJ698" s="1">
        <v>271388.48819547414</v>
      </c>
    </row>
    <row r="699" spans="1:36">
      <c r="A699" s="1">
        <v>514</v>
      </c>
      <c r="B699" s="1" t="s">
        <v>1565</v>
      </c>
      <c r="C699" s="1" t="s">
        <v>1566</v>
      </c>
      <c r="D699" s="1" t="s">
        <v>1567</v>
      </c>
      <c r="E699" s="1">
        <v>16.91</v>
      </c>
      <c r="F699" s="1">
        <v>17.079999999999998</v>
      </c>
      <c r="G699" s="1">
        <v>16.91</v>
      </c>
      <c r="H699" s="1">
        <v>16.920000000000002</v>
      </c>
      <c r="I699" s="1">
        <v>17.190000000000001</v>
      </c>
      <c r="J699" s="1">
        <v>17.190000000000001</v>
      </c>
      <c r="K699" s="1">
        <v>17.39</v>
      </c>
      <c r="L699" s="1">
        <v>17.239999999999998</v>
      </c>
      <c r="M699" s="1">
        <v>16.420000000000002</v>
      </c>
      <c r="N699" s="1">
        <v>17.02</v>
      </c>
      <c r="O699" s="1">
        <v>17.170000000000002</v>
      </c>
      <c r="P699" s="1">
        <v>17.190000000000001</v>
      </c>
      <c r="Q699" s="1">
        <v>16.95</v>
      </c>
      <c r="R699" s="1">
        <v>16.440000000000001</v>
      </c>
      <c r="S699" s="1">
        <v>16.559999999999999</v>
      </c>
      <c r="T699" s="1">
        <v>5.2297400000000001E-2</v>
      </c>
      <c r="U699" s="1">
        <f t="shared" si="20"/>
        <v>0.83586276375673085</v>
      </c>
      <c r="V699" s="1">
        <f t="shared" si="21"/>
        <v>123145.12578497895</v>
      </c>
      <c r="W699" s="1">
        <f t="shared" si="21"/>
        <v>138545.468612461</v>
      </c>
      <c r="X699" s="1">
        <v>123145.12578497895</v>
      </c>
      <c r="Y699" s="1">
        <v>124001.66787161745</v>
      </c>
      <c r="Z699" s="1">
        <v>149522.18176630608</v>
      </c>
      <c r="AA699" s="1">
        <v>149522.18176630608</v>
      </c>
      <c r="AB699" s="1">
        <v>171755.88423052346</v>
      </c>
      <c r="AC699" s="1">
        <v>154795.07011889125</v>
      </c>
      <c r="AD699" s="1">
        <v>87682.420230462652</v>
      </c>
      <c r="AE699" s="1">
        <v>132901.69693503849</v>
      </c>
      <c r="AF699" s="1">
        <v>147463.66570513186</v>
      </c>
      <c r="AG699" s="1">
        <v>149522.18176630608</v>
      </c>
      <c r="AH699" s="1">
        <v>126607.20650483726</v>
      </c>
      <c r="AI699" s="1">
        <v>88906.421203610691</v>
      </c>
      <c r="AJ699" s="1">
        <v>96617.707424389475</v>
      </c>
    </row>
    <row r="700" spans="1:36">
      <c r="A700" s="1">
        <v>477</v>
      </c>
      <c r="B700" s="1" t="s">
        <v>1568</v>
      </c>
      <c r="C700" s="1" t="s">
        <v>1569</v>
      </c>
      <c r="D700" s="1" t="s">
        <v>262</v>
      </c>
      <c r="E700" s="1">
        <v>16.190000000000001</v>
      </c>
      <c r="F700" s="1">
        <v>16.46</v>
      </c>
      <c r="G700" s="1">
        <v>16.84</v>
      </c>
      <c r="H700" s="1">
        <v>16.68</v>
      </c>
      <c r="I700" s="1">
        <v>16.88</v>
      </c>
      <c r="J700" s="1">
        <v>16.7</v>
      </c>
      <c r="K700" s="1">
        <v>16.68</v>
      </c>
      <c r="L700" s="1">
        <v>16.559999999999999</v>
      </c>
      <c r="M700" s="1">
        <v>16.87</v>
      </c>
      <c r="N700" s="1">
        <v>17</v>
      </c>
      <c r="O700" s="1">
        <v>16.82</v>
      </c>
      <c r="P700" s="1">
        <v>16.52</v>
      </c>
      <c r="Q700" s="1">
        <v>16.93</v>
      </c>
      <c r="R700" s="1">
        <v>17.11</v>
      </c>
      <c r="S700" s="1">
        <v>16.89</v>
      </c>
      <c r="T700" s="1">
        <v>5.2266699999999999E-2</v>
      </c>
      <c r="U700" s="1">
        <f t="shared" si="20"/>
        <v>1.1882186382131632</v>
      </c>
      <c r="V700" s="1">
        <f t="shared" si="21"/>
        <v>74761.090883153025</v>
      </c>
      <c r="W700" s="1">
        <f t="shared" si="21"/>
        <v>90147.508593606195</v>
      </c>
      <c r="X700" s="1">
        <v>117312.72609667109</v>
      </c>
      <c r="Y700" s="1">
        <v>104997.83099542695</v>
      </c>
      <c r="Z700" s="1">
        <v>120610.83574270342</v>
      </c>
      <c r="AA700" s="1">
        <v>106463.54609520438</v>
      </c>
      <c r="AB700" s="1">
        <v>104997.83099542695</v>
      </c>
      <c r="AC700" s="1">
        <v>96617.707424389475</v>
      </c>
      <c r="AD700" s="1">
        <v>119777.71584446807</v>
      </c>
      <c r="AE700" s="1">
        <v>131072</v>
      </c>
      <c r="AF700" s="1">
        <v>115697.64712980874</v>
      </c>
      <c r="AG700" s="1">
        <v>93975.6911339652</v>
      </c>
      <c r="AH700" s="1">
        <v>124864.16767961481</v>
      </c>
      <c r="AI700" s="1">
        <v>141456.60341510829</v>
      </c>
      <c r="AJ700" s="1">
        <v>121449.75044809462</v>
      </c>
    </row>
    <row r="701" spans="1:36">
      <c r="A701" s="1">
        <v>179</v>
      </c>
      <c r="B701" s="1" t="s">
        <v>1570</v>
      </c>
      <c r="C701" s="1" t="s">
        <v>1571</v>
      </c>
      <c r="D701" s="1" t="s">
        <v>124</v>
      </c>
      <c r="E701" s="1">
        <v>17.88</v>
      </c>
      <c r="F701" s="1">
        <v>17.920000000000002</v>
      </c>
      <c r="G701" s="1">
        <v>17.28</v>
      </c>
      <c r="H701" s="1">
        <v>17.5</v>
      </c>
      <c r="I701" s="1">
        <v>17.61</v>
      </c>
      <c r="J701" s="1">
        <v>17.670000000000002</v>
      </c>
      <c r="K701" s="1">
        <v>17.71</v>
      </c>
      <c r="L701" s="1">
        <v>17.72</v>
      </c>
      <c r="M701" s="1">
        <v>17.05</v>
      </c>
      <c r="N701" s="1">
        <v>17.43</v>
      </c>
      <c r="O701" s="1">
        <v>17.63</v>
      </c>
      <c r="P701" s="1">
        <v>17.809999999999999</v>
      </c>
      <c r="Q701" s="1">
        <v>17.329999999999998</v>
      </c>
      <c r="R701" s="1">
        <v>16.809999999999999</v>
      </c>
      <c r="S701" s="1">
        <v>16.989999999999998</v>
      </c>
      <c r="T701" s="1">
        <v>5.18985E-2</v>
      </c>
      <c r="U701" s="1">
        <f t="shared" si="20"/>
        <v>0.78899651503249257</v>
      </c>
      <c r="V701" s="1">
        <f t="shared" si="21"/>
        <v>241221.67148540687</v>
      </c>
      <c r="W701" s="1">
        <f t="shared" si="21"/>
        <v>248003.33574323493</v>
      </c>
      <c r="X701" s="1">
        <v>159146.9518874276</v>
      </c>
      <c r="Y701" s="1">
        <v>185363.80004736609</v>
      </c>
      <c r="Z701" s="1">
        <v>200049.84703687823</v>
      </c>
      <c r="AA701" s="1">
        <v>208545.11599744955</v>
      </c>
      <c r="AB701" s="1">
        <v>214408.11723857099</v>
      </c>
      <c r="AC701" s="1">
        <v>215899.44363059057</v>
      </c>
      <c r="AD701" s="1">
        <v>135694.24409773704</v>
      </c>
      <c r="AE701" s="1">
        <v>176584.59938693969</v>
      </c>
      <c r="AF701" s="1">
        <v>202842.43883358806</v>
      </c>
      <c r="AG701" s="1">
        <v>229796.9302086705</v>
      </c>
      <c r="AH701" s="1">
        <v>164759.25702532489</v>
      </c>
      <c r="AI701" s="1">
        <v>114898.46510433525</v>
      </c>
      <c r="AJ701" s="1">
        <v>130166.61956192298</v>
      </c>
    </row>
    <row r="702" spans="1:36">
      <c r="A702" s="1">
        <v>24</v>
      </c>
      <c r="B702" s="1" t="s">
        <v>1572</v>
      </c>
      <c r="C702" s="1" t="s">
        <v>1573</v>
      </c>
      <c r="D702" s="1" t="s">
        <v>148</v>
      </c>
      <c r="E702" s="1">
        <v>19.079999999999998</v>
      </c>
      <c r="F702" s="1">
        <v>19.25</v>
      </c>
      <c r="G702" s="1">
        <v>18.510000000000002</v>
      </c>
      <c r="H702" s="1">
        <v>18.82</v>
      </c>
      <c r="I702" s="1">
        <v>18.579999999999998</v>
      </c>
      <c r="J702" s="1">
        <v>18.77</v>
      </c>
      <c r="K702" s="1">
        <v>18.64</v>
      </c>
      <c r="L702" s="1">
        <v>18.850000000000001</v>
      </c>
      <c r="M702" s="1">
        <v>17.690000000000001</v>
      </c>
      <c r="N702" s="1">
        <v>17.940000000000001</v>
      </c>
      <c r="O702" s="1">
        <v>18.03</v>
      </c>
      <c r="P702" s="1">
        <v>19.190000000000001</v>
      </c>
      <c r="Q702" s="1">
        <v>17.86</v>
      </c>
      <c r="R702" s="1">
        <v>17.920000000000002</v>
      </c>
      <c r="S702" s="1">
        <v>19.04</v>
      </c>
      <c r="T702" s="1">
        <v>5.1794899999999998E-2</v>
      </c>
      <c r="U702" s="1">
        <f t="shared" si="20"/>
        <v>0.72042133230223127</v>
      </c>
      <c r="V702" s="1">
        <f t="shared" si="21"/>
        <v>554181.87444984412</v>
      </c>
      <c r="W702" s="1">
        <f t="shared" si="21"/>
        <v>623487.01991054683</v>
      </c>
      <c r="X702" s="1">
        <v>373306.21447459882</v>
      </c>
      <c r="Y702" s="1">
        <v>462790.58851923503</v>
      </c>
      <c r="Z702" s="1">
        <v>391865.76143415633</v>
      </c>
      <c r="AA702" s="1">
        <v>447026.24213523848</v>
      </c>
      <c r="AB702" s="1">
        <v>408506.63914104382</v>
      </c>
      <c r="AC702" s="1">
        <v>472514.80254130712</v>
      </c>
      <c r="AD702" s="1">
        <v>211456.29732952535</v>
      </c>
      <c r="AE702" s="1">
        <v>251465.3332964021</v>
      </c>
      <c r="AF702" s="1">
        <v>267652.20268138638</v>
      </c>
      <c r="AG702" s="1">
        <v>598088.72706522443</v>
      </c>
      <c r="AH702" s="1">
        <v>237900.70145146173</v>
      </c>
      <c r="AI702" s="1">
        <v>248003.33574323493</v>
      </c>
      <c r="AJ702" s="1">
        <v>539027.74194985535</v>
      </c>
    </row>
    <row r="703" spans="1:36">
      <c r="A703" s="1">
        <v>1077</v>
      </c>
      <c r="B703" s="1" t="s">
        <v>1574</v>
      </c>
      <c r="C703" s="1" t="s">
        <v>1575</v>
      </c>
      <c r="D703" s="1" t="s">
        <v>140</v>
      </c>
      <c r="E703" s="1">
        <v>15.95</v>
      </c>
      <c r="F703" s="1">
        <v>16.29</v>
      </c>
      <c r="G703" s="1">
        <v>15.69</v>
      </c>
      <c r="H703" s="1">
        <v>15.93</v>
      </c>
      <c r="I703" s="1">
        <v>15.82</v>
      </c>
      <c r="J703" s="1">
        <v>16.03</v>
      </c>
      <c r="K703" s="1">
        <v>15.63</v>
      </c>
      <c r="L703" s="1">
        <v>15.97</v>
      </c>
      <c r="M703" s="1">
        <v>16.32</v>
      </c>
      <c r="N703" s="1">
        <v>15.91</v>
      </c>
      <c r="O703" s="1">
        <v>16.39</v>
      </c>
      <c r="P703" s="1">
        <v>16.32</v>
      </c>
      <c r="Q703" s="1">
        <v>15.91</v>
      </c>
      <c r="R703" s="1">
        <v>16.16</v>
      </c>
      <c r="S703" s="1">
        <v>16.059999999999999</v>
      </c>
      <c r="T703" s="1">
        <v>5.1568200000000002E-2</v>
      </c>
      <c r="U703" s="1">
        <f t="shared" si="20"/>
        <v>1.1790868074456784</v>
      </c>
      <c r="V703" s="1">
        <f t="shared" si="21"/>
        <v>63303.603252418623</v>
      </c>
      <c r="W703" s="1">
        <f t="shared" si="21"/>
        <v>80126.953238827351</v>
      </c>
      <c r="X703" s="1">
        <v>52864.074332381235</v>
      </c>
      <c r="Y703" s="1">
        <v>62432.083839807397</v>
      </c>
      <c r="Z703" s="1">
        <v>57848.823564904364</v>
      </c>
      <c r="AA703" s="1">
        <v>66913.05067034658</v>
      </c>
      <c r="AB703" s="1">
        <v>50710.609708397009</v>
      </c>
      <c r="AC703" s="1">
        <v>64187.288622656823</v>
      </c>
      <c r="AD703" s="1">
        <v>81810.590852815978</v>
      </c>
      <c r="AE703" s="1">
        <v>61572.56289248947</v>
      </c>
      <c r="AF703" s="1">
        <v>85877.942115261714</v>
      </c>
      <c r="AG703" s="1">
        <v>81810.590852815978</v>
      </c>
      <c r="AH703" s="1">
        <v>61572.56289248947</v>
      </c>
      <c r="AI703" s="1">
        <v>73222.52988070104</v>
      </c>
      <c r="AJ703" s="1">
        <v>68319.036102483689</v>
      </c>
    </row>
    <row r="704" spans="1:36">
      <c r="A704" s="1">
        <v>1078</v>
      </c>
      <c r="B704" s="1" t="s">
        <v>1576</v>
      </c>
      <c r="C704" s="1" t="s">
        <v>1577</v>
      </c>
      <c r="D704" s="1" t="s">
        <v>498</v>
      </c>
      <c r="E704" s="1">
        <v>17.510000000000002</v>
      </c>
      <c r="F704" s="1">
        <v>17.53</v>
      </c>
      <c r="G704" s="1">
        <v>17.39</v>
      </c>
      <c r="H704" s="1">
        <v>17.579999999999998</v>
      </c>
      <c r="I704" s="1">
        <v>17.649999999999999</v>
      </c>
      <c r="J704" s="1">
        <v>17.760000000000002</v>
      </c>
      <c r="K704" s="1">
        <v>17.53</v>
      </c>
      <c r="L704" s="1">
        <v>17.649999999999999</v>
      </c>
      <c r="M704" s="1">
        <v>17.48</v>
      </c>
      <c r="N704" s="1">
        <v>17.82</v>
      </c>
      <c r="O704" s="1">
        <v>18.46</v>
      </c>
      <c r="P704" s="1">
        <v>17.66</v>
      </c>
      <c r="Q704" s="1">
        <v>17.68</v>
      </c>
      <c r="R704" s="1">
        <v>18.39</v>
      </c>
      <c r="S704" s="1">
        <v>17.850000000000001</v>
      </c>
      <c r="T704" s="1">
        <v>5.1484299999999997E-2</v>
      </c>
      <c r="U704" s="1">
        <f t="shared" si="20"/>
        <v>1.2928056625994964</v>
      </c>
      <c r="V704" s="1">
        <f t="shared" si="21"/>
        <v>186653.10723729938</v>
      </c>
      <c r="W704" s="1">
        <f t="shared" si="21"/>
        <v>189258.68751552471</v>
      </c>
      <c r="X704" s="1">
        <v>171755.88423052346</v>
      </c>
      <c r="Y704" s="1">
        <v>195932.88071707849</v>
      </c>
      <c r="Z704" s="1">
        <v>205674.01375904551</v>
      </c>
      <c r="AA704" s="1">
        <v>221969.20316396243</v>
      </c>
      <c r="AB704" s="1">
        <v>189258.68751552471</v>
      </c>
      <c r="AC704" s="1">
        <v>205674.01375904551</v>
      </c>
      <c r="AD704" s="1">
        <v>182811.84183588036</v>
      </c>
      <c r="AE704" s="1">
        <v>231395.29425961751</v>
      </c>
      <c r="AF704" s="1">
        <v>360590.03437442484</v>
      </c>
      <c r="AG704" s="1">
        <v>207104.58965711304</v>
      </c>
      <c r="AH704" s="1">
        <v>209995.66199085393</v>
      </c>
      <c r="AI704" s="1">
        <v>343511.76846104692</v>
      </c>
      <c r="AJ704" s="1">
        <v>236257.40127065353</v>
      </c>
    </row>
    <row r="705" spans="1:36">
      <c r="A705" s="1">
        <v>641</v>
      </c>
      <c r="B705" s="1" t="s">
        <v>1578</v>
      </c>
      <c r="C705" s="1" t="s">
        <v>1579</v>
      </c>
      <c r="D705" s="1" t="s">
        <v>71</v>
      </c>
      <c r="E705" s="1">
        <v>16.37</v>
      </c>
      <c r="F705" s="1">
        <v>16.899999999999999</v>
      </c>
      <c r="G705" s="1">
        <v>16.8</v>
      </c>
      <c r="H705" s="1">
        <v>16.82</v>
      </c>
      <c r="I705" s="1">
        <v>17.510000000000002</v>
      </c>
      <c r="J705" s="1">
        <v>17.04</v>
      </c>
      <c r="K705" s="1">
        <v>16.37</v>
      </c>
      <c r="L705" s="1">
        <v>16.93</v>
      </c>
      <c r="M705" s="1">
        <v>17.11</v>
      </c>
      <c r="N705" s="1">
        <v>17.420000000000002</v>
      </c>
      <c r="O705" s="1">
        <v>17.55</v>
      </c>
      <c r="P705" s="1">
        <v>16.559999999999999</v>
      </c>
      <c r="Q705" s="1">
        <v>17.350000000000001</v>
      </c>
      <c r="R705" s="1">
        <v>17.78</v>
      </c>
      <c r="S705" s="1">
        <v>17.64</v>
      </c>
      <c r="T705" s="1">
        <v>5.0933199999999998E-2</v>
      </c>
      <c r="U705" s="1">
        <f t="shared" si="20"/>
        <v>1.4191441564814828</v>
      </c>
      <c r="V705" s="1">
        <f t="shared" si="21"/>
        <v>84695.635108658666</v>
      </c>
      <c r="W705" s="1">
        <f t="shared" si="21"/>
        <v>122294.50026671228</v>
      </c>
      <c r="X705" s="1">
        <v>114104.80343234955</v>
      </c>
      <c r="Y705" s="1">
        <v>115697.64712980874</v>
      </c>
      <c r="Z705" s="1">
        <v>186653.10723729938</v>
      </c>
      <c r="AA705" s="1">
        <v>134756.93548746381</v>
      </c>
      <c r="AB705" s="1">
        <v>84695.635108658666</v>
      </c>
      <c r="AC705" s="1">
        <v>124864.16767961481</v>
      </c>
      <c r="AD705" s="1">
        <v>141456.60341510829</v>
      </c>
      <c r="AE705" s="1">
        <v>175364.84046092533</v>
      </c>
      <c r="AF705" s="1">
        <v>191900.64033898487</v>
      </c>
      <c r="AG705" s="1">
        <v>96617.707424389475</v>
      </c>
      <c r="AH705" s="1">
        <v>167059.21054399051</v>
      </c>
      <c r="AI705" s="1">
        <v>225067.77776953875</v>
      </c>
      <c r="AJ705" s="1">
        <v>204253.31957052226</v>
      </c>
    </row>
    <row r="706" spans="1:36">
      <c r="A706" s="1">
        <v>486</v>
      </c>
      <c r="B706" s="1" t="s">
        <v>1580</v>
      </c>
      <c r="C706" s="1" t="s">
        <v>1581</v>
      </c>
      <c r="D706" s="1" t="s">
        <v>1582</v>
      </c>
      <c r="E706" s="1">
        <v>16.100000000000001</v>
      </c>
      <c r="F706" s="1">
        <v>16.16</v>
      </c>
      <c r="G706" s="1">
        <v>16.18</v>
      </c>
      <c r="H706" s="1">
        <v>16.190000000000001</v>
      </c>
      <c r="I706" s="1">
        <v>16.420000000000002</v>
      </c>
      <c r="J706" s="1">
        <v>16.45</v>
      </c>
      <c r="K706" s="1">
        <v>16.88</v>
      </c>
      <c r="L706" s="1">
        <v>16.89</v>
      </c>
      <c r="M706" s="1">
        <v>16.07</v>
      </c>
      <c r="N706" s="1">
        <v>16.32</v>
      </c>
      <c r="O706" s="1">
        <v>16.29</v>
      </c>
      <c r="P706" s="1">
        <v>16.239999999999998</v>
      </c>
      <c r="Q706" s="1">
        <v>15.94</v>
      </c>
      <c r="R706" s="1">
        <v>16</v>
      </c>
      <c r="S706" s="1">
        <v>16.28</v>
      </c>
      <c r="T706" s="1">
        <v>5.0686200000000001E-2</v>
      </c>
      <c r="U706" s="1">
        <f t="shared" si="20"/>
        <v>0.82872657213285827</v>
      </c>
      <c r="V706" s="1">
        <f t="shared" si="21"/>
        <v>70239.74564077855</v>
      </c>
      <c r="W706" s="1">
        <f t="shared" si="21"/>
        <v>73222.52988070104</v>
      </c>
      <c r="X706" s="1">
        <v>74244.678306745394</v>
      </c>
      <c r="Y706" s="1">
        <v>74761.090883153025</v>
      </c>
      <c r="Z706" s="1">
        <v>87682.420230462652</v>
      </c>
      <c r="AA706" s="1">
        <v>89524.814266655914</v>
      </c>
      <c r="AB706" s="1">
        <v>120610.83574270342</v>
      </c>
      <c r="AC706" s="1">
        <v>121449.75044809462</v>
      </c>
      <c r="AD706" s="1">
        <v>68794.232577921372</v>
      </c>
      <c r="AE706" s="1">
        <v>81810.590852815978</v>
      </c>
      <c r="AF706" s="1">
        <v>80126.953238827351</v>
      </c>
      <c r="AG706" s="1">
        <v>77397.535059445625</v>
      </c>
      <c r="AH706" s="1">
        <v>62866.333324100517</v>
      </c>
      <c r="AI706" s="1">
        <v>65536</v>
      </c>
      <c r="AJ706" s="1">
        <v>79573.475943713798</v>
      </c>
    </row>
    <row r="707" spans="1:36">
      <c r="A707" s="1">
        <v>515</v>
      </c>
      <c r="B707" s="1" t="s">
        <v>1583</v>
      </c>
      <c r="C707" s="1" t="s">
        <v>1584</v>
      </c>
      <c r="D707" s="1" t="s">
        <v>283</v>
      </c>
      <c r="E707" s="1">
        <v>16.14</v>
      </c>
      <c r="F707" s="1">
        <v>16.45</v>
      </c>
      <c r="G707" s="1">
        <v>16.940000000000001</v>
      </c>
      <c r="H707" s="1">
        <v>16.82</v>
      </c>
      <c r="I707" s="1">
        <v>16.73</v>
      </c>
      <c r="J707" s="1">
        <v>16.649999999999999</v>
      </c>
      <c r="K707" s="1">
        <v>16.64</v>
      </c>
      <c r="L707" s="1">
        <v>16.59</v>
      </c>
      <c r="M707" s="1">
        <v>16.82</v>
      </c>
      <c r="N707" s="1">
        <v>16.95</v>
      </c>
      <c r="O707" s="1">
        <v>16.8</v>
      </c>
      <c r="P707" s="1">
        <v>16.55</v>
      </c>
      <c r="Q707" s="1">
        <v>17.059999999999999</v>
      </c>
      <c r="R707" s="1">
        <v>17.57</v>
      </c>
      <c r="S707" s="1">
        <v>17.14</v>
      </c>
      <c r="T707" s="1">
        <v>5.03522E-2</v>
      </c>
      <c r="U707" s="1">
        <f t="shared" ref="U707:U770" si="22">AVERAGE(AD707:AJ707)/AVERAGE(V707:AC707)</f>
        <v>1.3005550161116652</v>
      </c>
      <c r="V707" s="1">
        <f t="shared" ref="V707:W770" si="23">2^E707</f>
        <v>72214.453674089542</v>
      </c>
      <c r="W707" s="1">
        <f t="shared" si="23"/>
        <v>89524.814266655914</v>
      </c>
      <c r="X707" s="1">
        <v>125732.66664820103</v>
      </c>
      <c r="Y707" s="1">
        <v>115697.64712980874</v>
      </c>
      <c r="Z707" s="1">
        <v>108700.57150899056</v>
      </c>
      <c r="AA707" s="1">
        <v>102837.00687952274</v>
      </c>
      <c r="AB707" s="1">
        <v>102126.65978526112</v>
      </c>
      <c r="AC707" s="1">
        <v>98647.850838331738</v>
      </c>
      <c r="AD707" s="1">
        <v>115697.64712980874</v>
      </c>
      <c r="AE707" s="1">
        <v>126607.20650483726</v>
      </c>
      <c r="AF707" s="1">
        <v>114104.80343234955</v>
      </c>
      <c r="AG707" s="1">
        <v>95950.320169492436</v>
      </c>
      <c r="AH707" s="1">
        <v>136638.07220496741</v>
      </c>
      <c r="AI707" s="1">
        <v>194579.4734494907</v>
      </c>
      <c r="AJ707" s="1">
        <v>144428.90734817911</v>
      </c>
    </row>
    <row r="708" spans="1:36">
      <c r="A708" s="1">
        <v>306</v>
      </c>
      <c r="B708" s="1" t="s">
        <v>1585</v>
      </c>
      <c r="C708" s="1" t="s">
        <v>1586</v>
      </c>
      <c r="D708" s="1" t="s">
        <v>299</v>
      </c>
      <c r="E708" s="1">
        <v>16.579999999999998</v>
      </c>
      <c r="F708" s="1">
        <v>16.78</v>
      </c>
      <c r="G708" s="1">
        <v>17.670000000000002</v>
      </c>
      <c r="H708" s="1">
        <v>17.079999999999998</v>
      </c>
      <c r="I708" s="1">
        <v>16.96</v>
      </c>
      <c r="J708" s="1">
        <v>16.84</v>
      </c>
      <c r="K708" s="1">
        <v>14.98</v>
      </c>
      <c r="L708" s="1">
        <v>16.45</v>
      </c>
      <c r="M708" s="1">
        <v>17.579999999999998</v>
      </c>
      <c r="N708" s="1">
        <v>17.54</v>
      </c>
      <c r="O708" s="1">
        <v>17.22</v>
      </c>
      <c r="P708" s="1">
        <v>16.55</v>
      </c>
      <c r="Q708" s="1">
        <v>17.63</v>
      </c>
      <c r="R708" s="1">
        <v>17.82</v>
      </c>
      <c r="S708" s="1">
        <v>17.920000000000002</v>
      </c>
      <c r="T708" s="1">
        <v>5.0206099999999997E-2</v>
      </c>
      <c r="U708" s="1">
        <f t="shared" si="22"/>
        <v>1.6289808092506033</v>
      </c>
      <c r="V708" s="1">
        <f t="shared" si="23"/>
        <v>97966.440358539243</v>
      </c>
      <c r="W708" s="1">
        <f t="shared" si="23"/>
        <v>112533.88888476937</v>
      </c>
      <c r="X708" s="1">
        <v>208545.11599744955</v>
      </c>
      <c r="Y708" s="1">
        <v>138545.468612461</v>
      </c>
      <c r="Z708" s="1">
        <v>127487.82926722315</v>
      </c>
      <c r="AA708" s="1">
        <v>117312.72609667109</v>
      </c>
      <c r="AB708" s="1">
        <v>32316.87326083842</v>
      </c>
      <c r="AC708" s="1">
        <v>89524.814266655914</v>
      </c>
      <c r="AD708" s="1">
        <v>195932.88071707849</v>
      </c>
      <c r="AE708" s="1">
        <v>190575.08579020741</v>
      </c>
      <c r="AF708" s="1">
        <v>152663.96064559321</v>
      </c>
      <c r="AG708" s="1">
        <v>95950.320169492436</v>
      </c>
      <c r="AH708" s="1">
        <v>202842.43883358806</v>
      </c>
      <c r="AI708" s="1">
        <v>231395.29425961751</v>
      </c>
      <c r="AJ708" s="1">
        <v>248003.33574323493</v>
      </c>
    </row>
    <row r="709" spans="1:36">
      <c r="A709" s="1">
        <v>893</v>
      </c>
      <c r="B709" s="1" t="s">
        <v>1587</v>
      </c>
      <c r="C709" s="1" t="s">
        <v>1588</v>
      </c>
      <c r="D709" s="1" t="s">
        <v>1092</v>
      </c>
      <c r="E709" s="1">
        <v>15.82</v>
      </c>
      <c r="F709" s="1">
        <v>15.94</v>
      </c>
      <c r="G709" s="1">
        <v>15.49</v>
      </c>
      <c r="H709" s="1">
        <v>15.56</v>
      </c>
      <c r="I709" s="1">
        <v>15.42</v>
      </c>
      <c r="J709" s="1">
        <v>15.8</v>
      </c>
      <c r="K709" s="1">
        <v>15.44</v>
      </c>
      <c r="L709" s="1">
        <v>15.9</v>
      </c>
      <c r="M709" s="1">
        <v>15.89</v>
      </c>
      <c r="N709" s="1">
        <v>15.77</v>
      </c>
      <c r="O709" s="1">
        <v>16.18</v>
      </c>
      <c r="P709" s="1">
        <v>15.95</v>
      </c>
      <c r="Q709" s="1">
        <v>15.52</v>
      </c>
      <c r="R709" s="1">
        <v>16.21</v>
      </c>
      <c r="S709" s="1">
        <v>15.91</v>
      </c>
      <c r="T709" s="1">
        <v>4.9652500000000002E-2</v>
      </c>
      <c r="U709" s="1">
        <f t="shared" si="22"/>
        <v>1.1888861181210633</v>
      </c>
      <c r="V709" s="1">
        <f t="shared" si="23"/>
        <v>57848.823564904364</v>
      </c>
      <c r="W709" s="1">
        <f t="shared" si="23"/>
        <v>62866.333324100517</v>
      </c>
      <c r="X709" s="1">
        <v>46020.849688182658</v>
      </c>
      <c r="Y709" s="1">
        <v>48308.853712194817</v>
      </c>
      <c r="Z709" s="1">
        <v>43841.210115231326</v>
      </c>
      <c r="AA709" s="1">
        <v>57052.401716174769</v>
      </c>
      <c r="AB709" s="1">
        <v>44453.210601805265</v>
      </c>
      <c r="AC709" s="1">
        <v>61147.25013335624</v>
      </c>
      <c r="AD709" s="1">
        <v>60724.875224047304</v>
      </c>
      <c r="AE709" s="1">
        <v>55878.280266904796</v>
      </c>
      <c r="AF709" s="1">
        <v>74244.678306745394</v>
      </c>
      <c r="AG709" s="1">
        <v>63303.603252418623</v>
      </c>
      <c r="AH709" s="1">
        <v>46987.845566982593</v>
      </c>
      <c r="AI709" s="1">
        <v>75804.716820416972</v>
      </c>
      <c r="AJ709" s="1">
        <v>61572.56289248947</v>
      </c>
    </row>
    <row r="710" spans="1:36">
      <c r="A710" s="1">
        <v>150</v>
      </c>
      <c r="B710" s="1" t="s">
        <v>1589</v>
      </c>
      <c r="C710" s="1" t="s">
        <v>1590</v>
      </c>
      <c r="D710" s="1" t="s">
        <v>179</v>
      </c>
      <c r="E710" s="1">
        <v>16.07</v>
      </c>
      <c r="F710" s="1">
        <v>16.3</v>
      </c>
      <c r="G710" s="1">
        <v>15.55</v>
      </c>
      <c r="H710" s="1">
        <v>16.04</v>
      </c>
      <c r="I710" s="1">
        <v>15.62</v>
      </c>
      <c r="J710" s="1">
        <v>16</v>
      </c>
      <c r="K710" s="1">
        <v>15.95</v>
      </c>
      <c r="L710" s="1">
        <v>16.27</v>
      </c>
      <c r="M710" s="1">
        <v>16.57</v>
      </c>
      <c r="N710" s="1">
        <v>15.95</v>
      </c>
      <c r="O710" s="1">
        <v>16.329999999999998</v>
      </c>
      <c r="P710" s="1">
        <v>16.32</v>
      </c>
      <c r="Q710" s="1">
        <v>15.96</v>
      </c>
      <c r="R710" s="1">
        <v>16.3</v>
      </c>
      <c r="S710" s="1">
        <v>16.45</v>
      </c>
      <c r="T710" s="1">
        <v>4.9620400000000002E-2</v>
      </c>
      <c r="U710" s="1">
        <f t="shared" si="22"/>
        <v>1.2208180587887314</v>
      </c>
      <c r="V710" s="1">
        <f t="shared" si="23"/>
        <v>68794.232577921372</v>
      </c>
      <c r="W710" s="1">
        <f t="shared" si="23"/>
        <v>80684.280272972479</v>
      </c>
      <c r="X710" s="1">
        <v>47975.160084746298</v>
      </c>
      <c r="Y710" s="1">
        <v>67378.467743731904</v>
      </c>
      <c r="Z710" s="1">
        <v>50360.325940445502</v>
      </c>
      <c r="AA710" s="1">
        <v>65536</v>
      </c>
      <c r="AB710" s="1">
        <v>63303.603252418623</v>
      </c>
      <c r="AC710" s="1">
        <v>79023.821795541589</v>
      </c>
      <c r="AD710" s="1">
        <v>97289.736724745337</v>
      </c>
      <c r="AE710" s="1">
        <v>63303.603252418623</v>
      </c>
      <c r="AF710" s="1">
        <v>82379.628512662428</v>
      </c>
      <c r="AG710" s="1">
        <v>81810.590852815978</v>
      </c>
      <c r="AH710" s="1">
        <v>63743.914633611566</v>
      </c>
      <c r="AI710" s="1">
        <v>80684.280272972479</v>
      </c>
      <c r="AJ710" s="1">
        <v>89524.814266655914</v>
      </c>
    </row>
    <row r="711" spans="1:36">
      <c r="A711" s="1">
        <v>382</v>
      </c>
      <c r="B711" s="1" t="s">
        <v>1591</v>
      </c>
      <c r="C711" s="1" t="s">
        <v>1592</v>
      </c>
      <c r="D711" s="1" t="s">
        <v>59</v>
      </c>
      <c r="E711" s="1">
        <v>17.87</v>
      </c>
      <c r="F711" s="1">
        <v>18.29</v>
      </c>
      <c r="G711" s="1">
        <v>18.489999999999998</v>
      </c>
      <c r="H711" s="1">
        <v>18.23</v>
      </c>
      <c r="I711" s="1">
        <v>18.399999999999999</v>
      </c>
      <c r="J711" s="1">
        <v>18.170000000000002</v>
      </c>
      <c r="K711" s="1">
        <v>18.14</v>
      </c>
      <c r="L711" s="1">
        <v>18.05</v>
      </c>
      <c r="M711" s="1">
        <v>18.989999999999998</v>
      </c>
      <c r="N711" s="1">
        <v>18.510000000000002</v>
      </c>
      <c r="O711" s="1">
        <v>18.39</v>
      </c>
      <c r="P711" s="1">
        <v>18.04</v>
      </c>
      <c r="Q711" s="1">
        <v>18.600000000000001</v>
      </c>
      <c r="R711" s="1">
        <v>19.260000000000002</v>
      </c>
      <c r="S711" s="1">
        <v>18.47</v>
      </c>
      <c r="T711" s="1">
        <v>4.9213300000000001E-2</v>
      </c>
      <c r="U711" s="1">
        <f t="shared" si="22"/>
        <v>1.3578970018287553</v>
      </c>
      <c r="V711" s="1">
        <f t="shared" si="23"/>
        <v>239555.43168893617</v>
      </c>
      <c r="W711" s="1">
        <f t="shared" si="23"/>
        <v>320507.81295530946</v>
      </c>
      <c r="X711" s="1">
        <v>368166.79750546074</v>
      </c>
      <c r="Y711" s="1">
        <v>307451.64493144158</v>
      </c>
      <c r="Z711" s="1">
        <v>345901.08176164894</v>
      </c>
      <c r="AA711" s="1">
        <v>294927.3314102632</v>
      </c>
      <c r="AB711" s="1">
        <v>288857.81469635823</v>
      </c>
      <c r="AC711" s="1">
        <v>271388.48819547414</v>
      </c>
      <c r="AD711" s="1">
        <v>520666.47824769199</v>
      </c>
      <c r="AE711" s="1">
        <v>373306.21447459882</v>
      </c>
      <c r="AF711" s="1">
        <v>343511.76846104692</v>
      </c>
      <c r="AG711" s="1">
        <v>269513.87097492767</v>
      </c>
      <c r="AH711" s="1">
        <v>397336.00361130171</v>
      </c>
      <c r="AI711" s="1">
        <v>627823.71508724976</v>
      </c>
      <c r="AJ711" s="1">
        <v>363098.13640846993</v>
      </c>
    </row>
    <row r="712" spans="1:36">
      <c r="A712" s="1">
        <v>582</v>
      </c>
      <c r="B712" s="1" t="s">
        <v>1593</v>
      </c>
      <c r="C712" s="1" t="s">
        <v>1594</v>
      </c>
      <c r="D712" s="1" t="s">
        <v>663</v>
      </c>
      <c r="E712" s="1">
        <v>16.64</v>
      </c>
      <c r="F712" s="1">
        <v>16.68</v>
      </c>
      <c r="G712" s="1">
        <v>16.8</v>
      </c>
      <c r="H712" s="1">
        <v>16.690000000000001</v>
      </c>
      <c r="I712" s="1">
        <v>16.649999999999999</v>
      </c>
      <c r="J712" s="1">
        <v>16.84</v>
      </c>
      <c r="K712" s="1">
        <v>16.5</v>
      </c>
      <c r="L712" s="1">
        <v>16.670000000000002</v>
      </c>
      <c r="M712" s="1">
        <v>16.829999999999998</v>
      </c>
      <c r="N712" s="1">
        <v>16.77</v>
      </c>
      <c r="O712" s="1">
        <v>16.77</v>
      </c>
      <c r="P712" s="1">
        <v>16.72</v>
      </c>
      <c r="Q712" s="1">
        <v>16.760000000000002</v>
      </c>
      <c r="R712" s="1">
        <v>17.239999999999998</v>
      </c>
      <c r="S712" s="1">
        <v>17</v>
      </c>
      <c r="T712" s="1">
        <v>4.8692399999999997E-2</v>
      </c>
      <c r="U712" s="1">
        <f t="shared" si="22"/>
        <v>1.1438797744930151</v>
      </c>
      <c r="V712" s="1">
        <f t="shared" si="23"/>
        <v>102126.65978526112</v>
      </c>
      <c r="W712" s="1">
        <f t="shared" si="23"/>
        <v>104997.83099542695</v>
      </c>
      <c r="X712" s="1">
        <v>114104.80343234955</v>
      </c>
      <c r="Y712" s="1">
        <v>105728.14866476266</v>
      </c>
      <c r="Z712" s="1">
        <v>102837.00687952274</v>
      </c>
      <c r="AA712" s="1">
        <v>117312.72609667109</v>
      </c>
      <c r="AB712" s="1">
        <v>92681.900023683047</v>
      </c>
      <c r="AC712" s="1">
        <v>104272.55799872478</v>
      </c>
      <c r="AD712" s="1">
        <v>116502.38790586444</v>
      </c>
      <c r="AE712" s="1">
        <v>111756.56053380961</v>
      </c>
      <c r="AF712" s="1">
        <v>111756.56053380961</v>
      </c>
      <c r="AG712" s="1">
        <v>107949.72181529527</v>
      </c>
      <c r="AH712" s="1">
        <v>110984.6015819812</v>
      </c>
      <c r="AI712" s="1">
        <v>154795.07011889125</v>
      </c>
      <c r="AJ712" s="1">
        <v>131072</v>
      </c>
    </row>
    <row r="713" spans="1:36">
      <c r="A713" s="1">
        <v>96</v>
      </c>
      <c r="B713" s="1" t="s">
        <v>1595</v>
      </c>
      <c r="C713" s="1" t="s">
        <v>1596</v>
      </c>
      <c r="D713" s="1" t="s">
        <v>119</v>
      </c>
      <c r="E713" s="1">
        <v>18.649999999999999</v>
      </c>
      <c r="F713" s="1">
        <v>18.8</v>
      </c>
      <c r="G713" s="1">
        <v>17.91</v>
      </c>
      <c r="H713" s="1">
        <v>18.350000000000001</v>
      </c>
      <c r="I713" s="1">
        <v>18.29</v>
      </c>
      <c r="J713" s="1">
        <v>18.489999999999998</v>
      </c>
      <c r="K713" s="1">
        <v>18.420000000000002</v>
      </c>
      <c r="L713" s="1">
        <v>18.670000000000002</v>
      </c>
      <c r="M713" s="1">
        <v>17.850000000000001</v>
      </c>
      <c r="N713" s="1">
        <v>17.93</v>
      </c>
      <c r="O713" s="1">
        <v>18.14</v>
      </c>
      <c r="P713" s="1">
        <v>18.43</v>
      </c>
      <c r="Q713" s="1">
        <v>17.809999999999999</v>
      </c>
      <c r="R713" s="1">
        <v>18.170000000000002</v>
      </c>
      <c r="S713" s="1">
        <v>18.39</v>
      </c>
      <c r="T713" s="1">
        <v>4.8540699999999999E-2</v>
      </c>
      <c r="U713" s="1">
        <f t="shared" si="22"/>
        <v>0.78543408851668295</v>
      </c>
      <c r="V713" s="1">
        <f t="shared" si="23"/>
        <v>411348.02751809102</v>
      </c>
      <c r="W713" s="1">
        <f t="shared" si="23"/>
        <v>456419.21372939827</v>
      </c>
      <c r="X713" s="1">
        <v>246290.25156995791</v>
      </c>
      <c r="Y713" s="1">
        <v>334118.42108798103</v>
      </c>
      <c r="Z713" s="1">
        <v>320507.81295530946</v>
      </c>
      <c r="AA713" s="1">
        <v>368166.79750546074</v>
      </c>
      <c r="AB713" s="1">
        <v>350729.68092185067</v>
      </c>
      <c r="AC713" s="1">
        <v>417090.23199489916</v>
      </c>
      <c r="AD713" s="1">
        <v>236257.40127065353</v>
      </c>
      <c r="AE713" s="1">
        <v>249728.33535922962</v>
      </c>
      <c r="AF713" s="1">
        <v>288857.81469635823</v>
      </c>
      <c r="AG713" s="1">
        <v>353169.19877387944</v>
      </c>
      <c r="AH713" s="1">
        <v>229796.9302086705</v>
      </c>
      <c r="AI713" s="1">
        <v>294927.3314102632</v>
      </c>
      <c r="AJ713" s="1">
        <v>343511.76846104692</v>
      </c>
    </row>
    <row r="714" spans="1:36">
      <c r="A714" s="1">
        <v>618</v>
      </c>
      <c r="B714" s="1" t="s">
        <v>1597</v>
      </c>
      <c r="C714" s="1" t="s">
        <v>1598</v>
      </c>
      <c r="D714" s="1" t="s">
        <v>527</v>
      </c>
      <c r="E714" s="1">
        <v>16.64</v>
      </c>
      <c r="F714" s="1">
        <v>16.97</v>
      </c>
      <c r="G714" s="1">
        <v>17.45</v>
      </c>
      <c r="H714" s="1">
        <v>17.21</v>
      </c>
      <c r="I714" s="1">
        <v>17.34</v>
      </c>
      <c r="J714" s="1">
        <v>17.22</v>
      </c>
      <c r="K714" s="1">
        <v>17.059999999999999</v>
      </c>
      <c r="L714" s="1">
        <v>16.82</v>
      </c>
      <c r="M714" s="1">
        <v>17.920000000000002</v>
      </c>
      <c r="N714" s="1">
        <v>17.5</v>
      </c>
      <c r="O714" s="1">
        <v>17.190000000000001</v>
      </c>
      <c r="P714" s="1">
        <v>16.93</v>
      </c>
      <c r="Q714" s="1">
        <v>17.649999999999999</v>
      </c>
      <c r="R714" s="1">
        <v>18.149999999999999</v>
      </c>
      <c r="S714" s="1">
        <v>17.46</v>
      </c>
      <c r="T714" s="1">
        <v>4.7792099999999997E-2</v>
      </c>
      <c r="U714" s="1">
        <f t="shared" si="22"/>
        <v>1.3977887111812288</v>
      </c>
      <c r="V714" s="1">
        <f t="shared" si="23"/>
        <v>102126.65978526112</v>
      </c>
      <c r="W714" s="1">
        <f t="shared" si="23"/>
        <v>128374.57724531343</v>
      </c>
      <c r="X714" s="1">
        <v>179049.62853331186</v>
      </c>
      <c r="Y714" s="1">
        <v>151609.43364083397</v>
      </c>
      <c r="Z714" s="1">
        <v>165905.24828487253</v>
      </c>
      <c r="AA714" s="1">
        <v>152663.96064559321</v>
      </c>
      <c r="AB714" s="1">
        <v>136638.07220496741</v>
      </c>
      <c r="AC714" s="1">
        <v>115697.64712980874</v>
      </c>
      <c r="AD714" s="1">
        <v>248003.33574323493</v>
      </c>
      <c r="AE714" s="1">
        <v>185363.80004736609</v>
      </c>
      <c r="AF714" s="1">
        <v>149522.18176630608</v>
      </c>
      <c r="AG714" s="1">
        <v>124864.16767961481</v>
      </c>
      <c r="AH714" s="1">
        <v>205674.01375904551</v>
      </c>
      <c r="AI714" s="1">
        <v>290866.979685753</v>
      </c>
      <c r="AJ714" s="1">
        <v>180295.01718721242</v>
      </c>
    </row>
    <row r="715" spans="1:36">
      <c r="A715" s="1">
        <v>58</v>
      </c>
      <c r="B715" s="1" t="s">
        <v>1599</v>
      </c>
      <c r="C715" s="1" t="s">
        <v>1600</v>
      </c>
      <c r="D715" s="1" t="s">
        <v>1601</v>
      </c>
      <c r="E715" s="1">
        <v>16.64</v>
      </c>
      <c r="F715" s="1">
        <v>16.79</v>
      </c>
      <c r="G715" s="1">
        <v>16.16</v>
      </c>
      <c r="H715" s="1">
        <v>16.45</v>
      </c>
      <c r="I715" s="1">
        <v>16.12</v>
      </c>
      <c r="J715" s="1">
        <v>16.63</v>
      </c>
      <c r="K715" s="1">
        <v>16.28</v>
      </c>
      <c r="L715" s="1">
        <v>16.57</v>
      </c>
      <c r="M715" s="1">
        <v>16.59</v>
      </c>
      <c r="N715" s="1">
        <v>16.59</v>
      </c>
      <c r="O715" s="1">
        <v>16.77</v>
      </c>
      <c r="P715" s="1">
        <v>16.63</v>
      </c>
      <c r="Q715" s="1">
        <v>16.43</v>
      </c>
      <c r="R715" s="1">
        <v>16.850000000000001</v>
      </c>
      <c r="S715" s="1">
        <v>16.920000000000002</v>
      </c>
      <c r="T715" s="1">
        <v>4.7412999999999997E-2</v>
      </c>
      <c r="U715" s="1">
        <f t="shared" si="22"/>
        <v>1.1635892637842373</v>
      </c>
      <c r="V715" s="1">
        <f t="shared" si="23"/>
        <v>102126.65978526112</v>
      </c>
      <c r="W715" s="1">
        <f t="shared" si="23"/>
        <v>113316.62398198435</v>
      </c>
      <c r="X715" s="1">
        <v>73222.52988070104</v>
      </c>
      <c r="Y715" s="1">
        <v>89524.814266655914</v>
      </c>
      <c r="Z715" s="1">
        <v>71220.255950507824</v>
      </c>
      <c r="AA715" s="1">
        <v>101421.21941679402</v>
      </c>
      <c r="AB715" s="1">
        <v>79573.475943713798</v>
      </c>
      <c r="AC715" s="1">
        <v>97289.736724745337</v>
      </c>
      <c r="AD715" s="1">
        <v>98647.850838331738</v>
      </c>
      <c r="AE715" s="1">
        <v>98647.850838331738</v>
      </c>
      <c r="AF715" s="1">
        <v>111756.56053380961</v>
      </c>
      <c r="AG715" s="1">
        <v>101421.21941679402</v>
      </c>
      <c r="AH715" s="1">
        <v>88292.299693469846</v>
      </c>
      <c r="AI715" s="1">
        <v>118128.70063532676</v>
      </c>
      <c r="AJ715" s="1">
        <v>124001.66787161745</v>
      </c>
    </row>
    <row r="716" spans="1:36">
      <c r="A716" s="1">
        <v>10</v>
      </c>
      <c r="B716" s="1" t="s">
        <v>1602</v>
      </c>
      <c r="C716" s="1" t="s">
        <v>1603</v>
      </c>
      <c r="D716" s="1" t="s">
        <v>241</v>
      </c>
      <c r="E716" s="1">
        <v>18.899999999999999</v>
      </c>
      <c r="F716" s="1">
        <v>19.34</v>
      </c>
      <c r="G716" s="1">
        <v>18.25</v>
      </c>
      <c r="H716" s="1">
        <v>18.82</v>
      </c>
      <c r="I716" s="1">
        <v>18</v>
      </c>
      <c r="J716" s="1">
        <v>18.309999999999999</v>
      </c>
      <c r="K716" s="1">
        <v>18.329999999999998</v>
      </c>
      <c r="L716" s="1">
        <v>18.690000000000001</v>
      </c>
      <c r="M716" s="1">
        <v>17.02</v>
      </c>
      <c r="N716" s="1">
        <v>17.239999999999998</v>
      </c>
      <c r="O716" s="1">
        <v>17.350000000000001</v>
      </c>
      <c r="P716" s="1">
        <v>19.14</v>
      </c>
      <c r="Q716" s="1">
        <v>17.170000000000002</v>
      </c>
      <c r="R716" s="1">
        <v>17.3</v>
      </c>
      <c r="S716" s="1">
        <v>18.8</v>
      </c>
      <c r="T716" s="1">
        <v>4.7122600000000001E-2</v>
      </c>
      <c r="U716" s="1">
        <f t="shared" si="22"/>
        <v>0.62889798528568663</v>
      </c>
      <c r="V716" s="1">
        <f t="shared" si="23"/>
        <v>489178.00106684922</v>
      </c>
      <c r="W716" s="1">
        <f t="shared" si="23"/>
        <v>663620.99313949025</v>
      </c>
      <c r="X716" s="1">
        <v>311743.50995527342</v>
      </c>
      <c r="Y716" s="1">
        <v>462790.58851923503</v>
      </c>
      <c r="Z716" s="1">
        <v>262144</v>
      </c>
      <c r="AA716" s="1">
        <v>324981.93529280514</v>
      </c>
      <c r="AB716" s="1">
        <v>329518.51405064977</v>
      </c>
      <c r="AC716" s="1">
        <v>422912.59465905</v>
      </c>
      <c r="AD716" s="1">
        <v>132901.69693503849</v>
      </c>
      <c r="AE716" s="1">
        <v>154795.07011889125</v>
      </c>
      <c r="AF716" s="1">
        <v>167059.21054399051</v>
      </c>
      <c r="AG716" s="1">
        <v>577715.62939271657</v>
      </c>
      <c r="AH716" s="1">
        <v>147463.66570513186</v>
      </c>
      <c r="AI716" s="1">
        <v>161368.56054594496</v>
      </c>
      <c r="AJ716" s="1">
        <v>456419.21372939827</v>
      </c>
    </row>
    <row r="717" spans="1:36">
      <c r="A717" s="1">
        <v>682</v>
      </c>
      <c r="B717" s="1" t="s">
        <v>1604</v>
      </c>
      <c r="C717" s="1" t="s">
        <v>1605</v>
      </c>
      <c r="D717" s="1" t="s">
        <v>127</v>
      </c>
      <c r="E717" s="1">
        <v>16.16</v>
      </c>
      <c r="F717" s="1">
        <v>16.329999999999998</v>
      </c>
      <c r="G717" s="1">
        <v>16.579999999999998</v>
      </c>
      <c r="H717" s="1">
        <v>16.43</v>
      </c>
      <c r="I717" s="1">
        <v>16.36</v>
      </c>
      <c r="J717" s="1">
        <v>16.59</v>
      </c>
      <c r="K717" s="1">
        <v>16.11</v>
      </c>
      <c r="L717" s="1">
        <v>16.29</v>
      </c>
      <c r="M717" s="1">
        <v>16.93</v>
      </c>
      <c r="N717" s="1">
        <v>16.850000000000001</v>
      </c>
      <c r="O717" s="1">
        <v>15.98</v>
      </c>
      <c r="P717" s="1">
        <v>16.75</v>
      </c>
      <c r="Q717" s="1">
        <v>16.77</v>
      </c>
      <c r="R717" s="1">
        <v>16.98</v>
      </c>
      <c r="S717" s="1">
        <v>16.64</v>
      </c>
      <c r="T717" s="1">
        <v>4.6890099999999997E-2</v>
      </c>
      <c r="U717" s="1">
        <f t="shared" si="22"/>
        <v>1.2875523563916462</v>
      </c>
      <c r="V717" s="1">
        <f t="shared" si="23"/>
        <v>73222.52988070104</v>
      </c>
      <c r="W717" s="1">
        <f t="shared" si="23"/>
        <v>82379.628512662428</v>
      </c>
      <c r="X717" s="1">
        <v>97966.440358539243</v>
      </c>
      <c r="Y717" s="1">
        <v>88292.299693469846</v>
      </c>
      <c r="Z717" s="1">
        <v>84110.599622682377</v>
      </c>
      <c r="AA717" s="1">
        <v>98647.850838331738</v>
      </c>
      <c r="AB717" s="1">
        <v>70728.301707554128</v>
      </c>
      <c r="AC717" s="1">
        <v>80126.953238827351</v>
      </c>
      <c r="AD717" s="1">
        <v>124864.16767961481</v>
      </c>
      <c r="AE717" s="1">
        <v>118128.70063532676</v>
      </c>
      <c r="AF717" s="1">
        <v>64633.74652167673</v>
      </c>
      <c r="AG717" s="1">
        <v>110217.97494013479</v>
      </c>
      <c r="AH717" s="1">
        <v>111756.56053380961</v>
      </c>
      <c r="AI717" s="1">
        <v>129267.49304335346</v>
      </c>
      <c r="AJ717" s="1">
        <v>102126.65978526112</v>
      </c>
    </row>
    <row r="718" spans="1:36">
      <c r="A718" s="1">
        <v>548</v>
      </c>
      <c r="B718" s="1" t="s">
        <v>1606</v>
      </c>
      <c r="C718" s="1" t="s">
        <v>1607</v>
      </c>
      <c r="D718" s="1" t="s">
        <v>193</v>
      </c>
      <c r="E718" s="1">
        <v>16.350000000000001</v>
      </c>
      <c r="F718" s="1">
        <v>16.489999999999998</v>
      </c>
      <c r="G718" s="1">
        <v>17.13</v>
      </c>
      <c r="H718" s="1">
        <v>16.690000000000001</v>
      </c>
      <c r="I718" s="1">
        <v>16.82</v>
      </c>
      <c r="J718" s="1">
        <v>16.850000000000001</v>
      </c>
      <c r="K718" s="1">
        <v>16.55</v>
      </c>
      <c r="L718" s="1">
        <v>16.440000000000001</v>
      </c>
      <c r="M718" s="1">
        <v>17.7</v>
      </c>
      <c r="N718" s="1">
        <v>17.21</v>
      </c>
      <c r="O718" s="1">
        <v>16.87</v>
      </c>
      <c r="P718" s="1">
        <v>16.32</v>
      </c>
      <c r="Q718" s="1">
        <v>17.21</v>
      </c>
      <c r="R718" s="1">
        <v>17.329999999999998</v>
      </c>
      <c r="S718" s="1">
        <v>17.23</v>
      </c>
      <c r="T718" s="1">
        <v>4.6686400000000003E-2</v>
      </c>
      <c r="U718" s="1">
        <f t="shared" si="22"/>
        <v>1.404115834576025</v>
      </c>
      <c r="V718" s="1">
        <f t="shared" si="23"/>
        <v>83529.605271995242</v>
      </c>
      <c r="W718" s="1">
        <f t="shared" si="23"/>
        <v>92041.69937636533</v>
      </c>
      <c r="X718" s="1">
        <v>143431.26401164746</v>
      </c>
      <c r="Y718" s="1">
        <v>105728.14866476266</v>
      </c>
      <c r="Z718" s="1">
        <v>115697.64712980874</v>
      </c>
      <c r="AA718" s="1">
        <v>118128.70063532676</v>
      </c>
      <c r="AB718" s="1">
        <v>95950.320169492436</v>
      </c>
      <c r="AC718" s="1">
        <v>88906.421203610691</v>
      </c>
      <c r="AD718" s="1">
        <v>212927.09219040876</v>
      </c>
      <c r="AE718" s="1">
        <v>151609.43364083397</v>
      </c>
      <c r="AF718" s="1">
        <v>119777.71584446807</v>
      </c>
      <c r="AG718" s="1">
        <v>81810.590852815978</v>
      </c>
      <c r="AH718" s="1">
        <v>151609.43364083397</v>
      </c>
      <c r="AI718" s="1">
        <v>164759.25702532489</v>
      </c>
      <c r="AJ718" s="1">
        <v>153725.82246572076</v>
      </c>
    </row>
    <row r="719" spans="1:36">
      <c r="A719" s="1">
        <v>715</v>
      </c>
      <c r="B719" s="1" t="s">
        <v>1608</v>
      </c>
      <c r="C719" s="1" t="s">
        <v>1609</v>
      </c>
      <c r="D719" s="1" t="s">
        <v>211</v>
      </c>
      <c r="E719" s="1">
        <v>17.13</v>
      </c>
      <c r="F719" s="1">
        <v>17.100000000000001</v>
      </c>
      <c r="G719" s="1">
        <v>17.329999999999998</v>
      </c>
      <c r="H719" s="1">
        <v>17.239999999999998</v>
      </c>
      <c r="I719" s="1">
        <v>17.2</v>
      </c>
      <c r="J719" s="1">
        <v>17.18</v>
      </c>
      <c r="K719" s="1">
        <v>16.96</v>
      </c>
      <c r="L719" s="1">
        <v>17.059999999999999</v>
      </c>
      <c r="M719" s="1">
        <v>17.66</v>
      </c>
      <c r="N719" s="1">
        <v>17.16</v>
      </c>
      <c r="O719" s="1">
        <v>17.62</v>
      </c>
      <c r="P719" s="1">
        <v>17.21</v>
      </c>
      <c r="Q719" s="1">
        <v>17.239999999999998</v>
      </c>
      <c r="R719" s="1">
        <v>17.52</v>
      </c>
      <c r="S719" s="1">
        <v>17.16</v>
      </c>
      <c r="T719" s="1">
        <v>4.6194499999999999E-2</v>
      </c>
      <c r="U719" s="1">
        <f t="shared" si="22"/>
        <v>1.1714122161945664</v>
      </c>
      <c r="V719" s="1">
        <f t="shared" si="23"/>
        <v>143431.26401164746</v>
      </c>
      <c r="W719" s="1">
        <f t="shared" si="23"/>
        <v>140479.4912815571</v>
      </c>
      <c r="X719" s="1">
        <v>164759.25702532489</v>
      </c>
      <c r="Y719" s="1">
        <v>154795.07011889125</v>
      </c>
      <c r="Z719" s="1">
        <v>150562.19078617133</v>
      </c>
      <c r="AA719" s="1">
        <v>148489.35661349079</v>
      </c>
      <c r="AB719" s="1">
        <v>127487.82926722315</v>
      </c>
      <c r="AC719" s="1">
        <v>136638.07220496741</v>
      </c>
      <c r="AD719" s="1">
        <v>207104.58965711304</v>
      </c>
      <c r="AE719" s="1">
        <v>146445.05976140208</v>
      </c>
      <c r="AF719" s="1">
        <v>201441.30376178242</v>
      </c>
      <c r="AG719" s="1">
        <v>151609.43364083397</v>
      </c>
      <c r="AH719" s="1">
        <v>154795.07011889125</v>
      </c>
      <c r="AI719" s="1">
        <v>187951.38226793043</v>
      </c>
      <c r="AJ719" s="1">
        <v>146445.05976140208</v>
      </c>
    </row>
    <row r="720" spans="1:36">
      <c r="A720" s="1">
        <v>530</v>
      </c>
      <c r="B720" s="1" t="s">
        <v>1610</v>
      </c>
      <c r="C720" s="1" t="s">
        <v>1611</v>
      </c>
      <c r="D720" s="1" t="s">
        <v>38</v>
      </c>
      <c r="E720" s="1">
        <v>15.66</v>
      </c>
      <c r="F720" s="1">
        <v>15.91</v>
      </c>
      <c r="G720" s="1">
        <v>16.04</v>
      </c>
      <c r="H720" s="1">
        <v>15.83</v>
      </c>
      <c r="I720" s="1">
        <v>15.93</v>
      </c>
      <c r="J720" s="1">
        <v>15.98</v>
      </c>
      <c r="K720" s="1">
        <v>15.86</v>
      </c>
      <c r="L720" s="1">
        <v>15.84</v>
      </c>
      <c r="M720" s="1">
        <v>16.14</v>
      </c>
      <c r="N720" s="1">
        <v>16.36</v>
      </c>
      <c r="O720" s="1">
        <v>15.94</v>
      </c>
      <c r="P720" s="1">
        <v>15.8</v>
      </c>
      <c r="Q720" s="1">
        <v>16.21</v>
      </c>
      <c r="R720" s="1">
        <v>17.22</v>
      </c>
      <c r="S720" s="1">
        <v>16.5</v>
      </c>
      <c r="T720" s="1">
        <v>4.6054699999999997E-2</v>
      </c>
      <c r="U720" s="1">
        <f t="shared" si="22"/>
        <v>1.4101004255052112</v>
      </c>
      <c r="V720" s="1">
        <f t="shared" si="23"/>
        <v>51776.147414278254</v>
      </c>
      <c r="W720" s="1">
        <f t="shared" si="23"/>
        <v>61572.56289248947</v>
      </c>
      <c r="X720" s="1">
        <v>67378.467743731904</v>
      </c>
      <c r="Y720" s="1">
        <v>58251.193952932314</v>
      </c>
      <c r="Z720" s="1">
        <v>62432.083839807397</v>
      </c>
      <c r="AA720" s="1">
        <v>64633.74652167673</v>
      </c>
      <c r="AB720" s="1">
        <v>59475.175362865419</v>
      </c>
      <c r="AC720" s="1">
        <v>58656.363048335537</v>
      </c>
      <c r="AD720" s="1">
        <v>72214.453674089542</v>
      </c>
      <c r="AE720" s="1">
        <v>84110.599622682377</v>
      </c>
      <c r="AF720" s="1">
        <v>62866.333324100517</v>
      </c>
      <c r="AG720" s="1">
        <v>57052.401716174769</v>
      </c>
      <c r="AH720" s="1">
        <v>75804.716820416972</v>
      </c>
      <c r="AI720" s="1">
        <v>152663.96064559321</v>
      </c>
      <c r="AJ720" s="1">
        <v>92681.900023683047</v>
      </c>
    </row>
    <row r="721" spans="1:36">
      <c r="A721" s="1">
        <v>359</v>
      </c>
      <c r="B721" s="1" t="s">
        <v>1612</v>
      </c>
      <c r="C721" s="1" t="s">
        <v>1613</v>
      </c>
      <c r="D721" s="1" t="s">
        <v>200</v>
      </c>
      <c r="E721" s="1">
        <v>18.420000000000002</v>
      </c>
      <c r="F721" s="1">
        <v>18.2</v>
      </c>
      <c r="G721" s="1">
        <v>17.899999999999999</v>
      </c>
      <c r="H721" s="1">
        <v>17.940000000000001</v>
      </c>
      <c r="I721" s="1">
        <v>18.190000000000001</v>
      </c>
      <c r="J721" s="1">
        <v>18.21</v>
      </c>
      <c r="K721" s="1">
        <v>18.28</v>
      </c>
      <c r="L721" s="1">
        <v>18.079999999999998</v>
      </c>
      <c r="M721" s="1">
        <v>18.34</v>
      </c>
      <c r="N721" s="1">
        <v>18.61</v>
      </c>
      <c r="O721" s="1">
        <v>18.28</v>
      </c>
      <c r="P721" s="1">
        <v>18.920000000000002</v>
      </c>
      <c r="Q721" s="1">
        <v>18.600000000000001</v>
      </c>
      <c r="R721" s="1">
        <v>18</v>
      </c>
      <c r="S721" s="1">
        <v>18.12</v>
      </c>
      <c r="T721" s="1">
        <v>4.5463799999999999E-2</v>
      </c>
      <c r="U721" s="1">
        <f t="shared" si="22"/>
        <v>1.2135149174437285</v>
      </c>
      <c r="V721" s="1">
        <f t="shared" si="23"/>
        <v>350729.68092185067</v>
      </c>
      <c r="W721" s="1">
        <f t="shared" si="23"/>
        <v>301124.38157234271</v>
      </c>
      <c r="X721" s="1">
        <v>244589.00053342458</v>
      </c>
      <c r="Y721" s="1">
        <v>251465.3332964021</v>
      </c>
      <c r="Z721" s="1">
        <v>299044.36353261216</v>
      </c>
      <c r="AA721" s="1">
        <v>303218.86728166795</v>
      </c>
      <c r="AB721" s="1">
        <v>318293.90377485525</v>
      </c>
      <c r="AC721" s="1">
        <v>277090.93722492206</v>
      </c>
      <c r="AD721" s="1">
        <v>331810.49656974507</v>
      </c>
      <c r="AE721" s="1">
        <v>400099.69407375652</v>
      </c>
      <c r="AF721" s="1">
        <v>318293.90377485525</v>
      </c>
      <c r="AG721" s="1">
        <v>496006.67148646986</v>
      </c>
      <c r="AH721" s="1">
        <v>397336.00361130171</v>
      </c>
      <c r="AI721" s="1">
        <v>262144</v>
      </c>
      <c r="AJ721" s="1">
        <v>284881.02380203083</v>
      </c>
    </row>
    <row r="722" spans="1:36">
      <c r="A722" s="1">
        <v>472</v>
      </c>
      <c r="B722" s="1" t="s">
        <v>1614</v>
      </c>
      <c r="C722" s="1" t="s">
        <v>1615</v>
      </c>
      <c r="D722" s="1" t="s">
        <v>241</v>
      </c>
      <c r="E722" s="1">
        <v>17.66</v>
      </c>
      <c r="F722" s="1">
        <v>17.690000000000001</v>
      </c>
      <c r="G722" s="1">
        <v>17.010000000000002</v>
      </c>
      <c r="H722" s="1">
        <v>17.16</v>
      </c>
      <c r="I722" s="1">
        <v>16.899999999999999</v>
      </c>
      <c r="J722" s="1">
        <v>17.170000000000002</v>
      </c>
      <c r="K722" s="1">
        <v>17.34</v>
      </c>
      <c r="L722" s="1">
        <v>17.510000000000002</v>
      </c>
      <c r="M722" s="1">
        <v>16.37</v>
      </c>
      <c r="N722" s="1">
        <v>16.77</v>
      </c>
      <c r="O722" s="1">
        <v>15.6</v>
      </c>
      <c r="P722" s="1">
        <v>17.55</v>
      </c>
      <c r="Q722" s="1">
        <v>16.57</v>
      </c>
      <c r="R722" s="1">
        <v>15.87</v>
      </c>
      <c r="S722" s="1">
        <v>17.43</v>
      </c>
      <c r="T722" s="1">
        <v>4.5400999999999997E-2</v>
      </c>
      <c r="U722" s="1">
        <f t="shared" si="22"/>
        <v>0.66856184344543201</v>
      </c>
      <c r="V722" s="1">
        <f t="shared" si="23"/>
        <v>207104.58965711304</v>
      </c>
      <c r="W722" s="1">
        <f t="shared" si="23"/>
        <v>211456.29732952535</v>
      </c>
      <c r="X722" s="1">
        <v>131983.67785703437</v>
      </c>
      <c r="Y722" s="1">
        <v>146445.05976140208</v>
      </c>
      <c r="Z722" s="1">
        <v>122294.50026671228</v>
      </c>
      <c r="AA722" s="1">
        <v>147463.66570513186</v>
      </c>
      <c r="AB722" s="1">
        <v>165905.24828487253</v>
      </c>
      <c r="AC722" s="1">
        <v>186653.10723729938</v>
      </c>
      <c r="AD722" s="1">
        <v>84695.635108658666</v>
      </c>
      <c r="AE722" s="1">
        <v>111756.56053380961</v>
      </c>
      <c r="AF722" s="1">
        <v>49667.000451412707</v>
      </c>
      <c r="AG722" s="1">
        <v>191900.64033898487</v>
      </c>
      <c r="AH722" s="1">
        <v>97289.736724745337</v>
      </c>
      <c r="AI722" s="1">
        <v>59888.857922233925</v>
      </c>
      <c r="AJ722" s="1">
        <v>176584.59938693969</v>
      </c>
    </row>
    <row r="723" spans="1:36">
      <c r="A723" s="1">
        <v>564</v>
      </c>
      <c r="B723" s="1" t="s">
        <v>1616</v>
      </c>
      <c r="C723" s="1" t="s">
        <v>1617</v>
      </c>
      <c r="D723" s="1" t="s">
        <v>62</v>
      </c>
      <c r="E723" s="1">
        <v>16.670000000000002</v>
      </c>
      <c r="F723" s="1">
        <v>16.89</v>
      </c>
      <c r="G723" s="1">
        <v>16.940000000000001</v>
      </c>
      <c r="H723" s="1">
        <v>17</v>
      </c>
      <c r="I723" s="1">
        <v>16.920000000000002</v>
      </c>
      <c r="J723" s="1">
        <v>17.16</v>
      </c>
      <c r="K723" s="1">
        <v>16.84</v>
      </c>
      <c r="L723" s="1">
        <v>16.93</v>
      </c>
      <c r="M723" s="1">
        <v>17.02</v>
      </c>
      <c r="N723" s="1">
        <v>17.07</v>
      </c>
      <c r="O723" s="1">
        <v>17.16</v>
      </c>
      <c r="P723" s="1">
        <v>16.91</v>
      </c>
      <c r="Q723" s="1">
        <v>17.34</v>
      </c>
      <c r="R723" s="1">
        <v>17.93</v>
      </c>
      <c r="S723" s="1">
        <v>17.34</v>
      </c>
      <c r="T723" s="1">
        <v>4.53941E-2</v>
      </c>
      <c r="U723" s="1">
        <f t="shared" si="22"/>
        <v>1.2880969929934316</v>
      </c>
      <c r="V723" s="1">
        <f t="shared" si="23"/>
        <v>104272.55799872478</v>
      </c>
      <c r="W723" s="1">
        <f t="shared" si="23"/>
        <v>121449.75044809462</v>
      </c>
      <c r="X723" s="1">
        <v>125732.66664820103</v>
      </c>
      <c r="Y723" s="1">
        <v>131072</v>
      </c>
      <c r="Z723" s="1">
        <v>124001.66787161745</v>
      </c>
      <c r="AA723" s="1">
        <v>146445.05976140208</v>
      </c>
      <c r="AB723" s="1">
        <v>117312.72609667109</v>
      </c>
      <c r="AC723" s="1">
        <v>124864.16767961481</v>
      </c>
      <c r="AD723" s="1">
        <v>132901.69693503849</v>
      </c>
      <c r="AE723" s="1">
        <v>137588.46515584254</v>
      </c>
      <c r="AF723" s="1">
        <v>146445.05976140208</v>
      </c>
      <c r="AG723" s="1">
        <v>123145.12578497895</v>
      </c>
      <c r="AH723" s="1">
        <v>165905.24828487253</v>
      </c>
      <c r="AI723" s="1">
        <v>249728.33535922962</v>
      </c>
      <c r="AJ723" s="1">
        <v>165905.24828487253</v>
      </c>
    </row>
    <row r="724" spans="1:36">
      <c r="A724" s="1">
        <v>202</v>
      </c>
      <c r="B724" s="1" t="s">
        <v>1618</v>
      </c>
      <c r="C724" s="1" t="s">
        <v>1619</v>
      </c>
      <c r="D724" s="1" t="s">
        <v>74</v>
      </c>
      <c r="E724" s="1">
        <v>17.71</v>
      </c>
      <c r="F724" s="1">
        <v>17.920000000000002</v>
      </c>
      <c r="G724" s="1">
        <v>18</v>
      </c>
      <c r="H724" s="1">
        <v>17.96</v>
      </c>
      <c r="I724" s="1">
        <v>17.87</v>
      </c>
      <c r="J724" s="1">
        <v>17.899999999999999</v>
      </c>
      <c r="K724" s="1">
        <v>17.96</v>
      </c>
      <c r="L724" s="1">
        <v>17.91</v>
      </c>
      <c r="M724" s="1">
        <v>18.13</v>
      </c>
      <c r="N724" s="1">
        <v>18.010000000000002</v>
      </c>
      <c r="O724" s="1">
        <v>18.11</v>
      </c>
      <c r="P724" s="1">
        <v>17.79</v>
      </c>
      <c r="Q724" s="1">
        <v>18.079999999999998</v>
      </c>
      <c r="R724" s="1">
        <v>18.39</v>
      </c>
      <c r="S724" s="1">
        <v>18.09</v>
      </c>
      <c r="T724" s="1">
        <v>4.5161199999999999E-2</v>
      </c>
      <c r="U724" s="1">
        <f t="shared" si="22"/>
        <v>1.139981505006588</v>
      </c>
      <c r="V724" s="1">
        <f t="shared" si="23"/>
        <v>214408.11723857099</v>
      </c>
      <c r="W724" s="1">
        <f t="shared" si="23"/>
        <v>248003.33574323493</v>
      </c>
      <c r="X724" s="1">
        <v>262144</v>
      </c>
      <c r="Y724" s="1">
        <v>254975.65853444629</v>
      </c>
      <c r="Z724" s="1">
        <v>239555.43168893617</v>
      </c>
      <c r="AA724" s="1">
        <v>244589.00053342458</v>
      </c>
      <c r="AB724" s="1">
        <v>254975.65853444629</v>
      </c>
      <c r="AC724" s="1">
        <v>246290.25156995791</v>
      </c>
      <c r="AD724" s="1">
        <v>286862.52802329499</v>
      </c>
      <c r="AE724" s="1">
        <v>263967.35571406875</v>
      </c>
      <c r="AF724" s="1">
        <v>282913.20683021611</v>
      </c>
      <c r="AG724" s="1">
        <v>226633.24796396869</v>
      </c>
      <c r="AH724" s="1">
        <v>277090.93722492206</v>
      </c>
      <c r="AI724" s="1">
        <v>343511.76846104692</v>
      </c>
      <c r="AJ724" s="1">
        <v>279018.25710905343</v>
      </c>
    </row>
    <row r="725" spans="1:36">
      <c r="A725" s="1">
        <v>387</v>
      </c>
      <c r="B725" s="1" t="s">
        <v>1620</v>
      </c>
      <c r="C725" s="1" t="s">
        <v>1621</v>
      </c>
      <c r="D725" s="1" t="s">
        <v>163</v>
      </c>
      <c r="E725" s="1">
        <v>18.5</v>
      </c>
      <c r="F725" s="1">
        <v>18.7</v>
      </c>
      <c r="G725" s="1">
        <v>18.649999999999999</v>
      </c>
      <c r="H725" s="1">
        <v>18.62</v>
      </c>
      <c r="I725" s="1">
        <v>18.850000000000001</v>
      </c>
      <c r="J725" s="1">
        <v>18.79</v>
      </c>
      <c r="K725" s="1">
        <v>18.920000000000002</v>
      </c>
      <c r="L725" s="1">
        <v>18.82</v>
      </c>
      <c r="M725" s="1">
        <v>19.09</v>
      </c>
      <c r="N725" s="1">
        <v>18.899999999999999</v>
      </c>
      <c r="O725" s="1">
        <v>18.86</v>
      </c>
      <c r="P725" s="1">
        <v>18.66</v>
      </c>
      <c r="Q725" s="1">
        <v>18.98</v>
      </c>
      <c r="R725" s="1">
        <v>19.2</v>
      </c>
      <c r="S725" s="1">
        <v>18.88</v>
      </c>
      <c r="T725" s="1">
        <v>4.5081299999999998E-2</v>
      </c>
      <c r="U725" s="1">
        <f t="shared" si="22"/>
        <v>1.1571114069350528</v>
      </c>
      <c r="V725" s="1">
        <f t="shared" si="23"/>
        <v>370727.60009473225</v>
      </c>
      <c r="W725" s="1">
        <f t="shared" si="23"/>
        <v>425854.18438081758</v>
      </c>
      <c r="X725" s="1">
        <v>411348.02751809102</v>
      </c>
      <c r="Y725" s="1">
        <v>402882.60752356489</v>
      </c>
      <c r="Z725" s="1">
        <v>472514.80254130712</v>
      </c>
      <c r="AA725" s="1">
        <v>453266.49592793745</v>
      </c>
      <c r="AB725" s="1">
        <v>496006.67148646986</v>
      </c>
      <c r="AC725" s="1">
        <v>462790.58851923503</v>
      </c>
      <c r="AD725" s="1">
        <v>558036.51421810698</v>
      </c>
      <c r="AE725" s="1">
        <v>489178.00106684922</v>
      </c>
      <c r="AF725" s="1">
        <v>475801.40290292347</v>
      </c>
      <c r="AG725" s="1">
        <v>414209.17931422614</v>
      </c>
      <c r="AH725" s="1">
        <v>517069.97217341396</v>
      </c>
      <c r="AI725" s="1">
        <v>602248.76314468542</v>
      </c>
      <c r="AJ725" s="1">
        <v>482443.34297081374</v>
      </c>
    </row>
    <row r="726" spans="1:36">
      <c r="A726" s="1">
        <v>21</v>
      </c>
      <c r="B726" s="1" t="s">
        <v>1622</v>
      </c>
      <c r="C726" s="1" t="s">
        <v>1623</v>
      </c>
      <c r="D726" s="1" t="s">
        <v>200</v>
      </c>
      <c r="E726" s="1">
        <v>16.3</v>
      </c>
      <c r="F726" s="1">
        <v>16.260000000000002</v>
      </c>
      <c r="G726" s="1">
        <v>16.93</v>
      </c>
      <c r="H726" s="1">
        <v>16.670000000000002</v>
      </c>
      <c r="I726" s="1">
        <v>16.79</v>
      </c>
      <c r="J726" s="1">
        <v>16.62</v>
      </c>
      <c r="K726" s="1">
        <v>16.510000000000002</v>
      </c>
      <c r="L726" s="1">
        <v>16.34</v>
      </c>
      <c r="M726" s="1">
        <v>17.13</v>
      </c>
      <c r="N726" s="1">
        <v>16.989999999999998</v>
      </c>
      <c r="O726" s="1">
        <v>16.57</v>
      </c>
      <c r="P726" s="1">
        <v>16.329999999999998</v>
      </c>
      <c r="Q726" s="1">
        <v>17.09</v>
      </c>
      <c r="R726" s="1">
        <v>17.46</v>
      </c>
      <c r="S726" s="1">
        <v>17.309999999999999</v>
      </c>
      <c r="T726" s="1">
        <v>4.5070800000000001E-2</v>
      </c>
      <c r="U726" s="1">
        <f t="shared" si="22"/>
        <v>1.3732249520411175</v>
      </c>
      <c r="V726" s="1">
        <f t="shared" si="23"/>
        <v>80684.280272972479</v>
      </c>
      <c r="W726" s="1">
        <f t="shared" si="23"/>
        <v>78477.964385906205</v>
      </c>
      <c r="X726" s="1">
        <v>124864.16767961481</v>
      </c>
      <c r="Y726" s="1">
        <v>104272.55799872478</v>
      </c>
      <c r="Z726" s="1">
        <v>113316.62398198435</v>
      </c>
      <c r="AA726" s="1">
        <v>100720.65188089119</v>
      </c>
      <c r="AB726" s="1">
        <v>93326.55361864969</v>
      </c>
      <c r="AC726" s="1">
        <v>82952.624142436252</v>
      </c>
      <c r="AD726" s="1">
        <v>143431.26401164746</v>
      </c>
      <c r="AE726" s="1">
        <v>130166.61956192298</v>
      </c>
      <c r="AF726" s="1">
        <v>97289.736724745337</v>
      </c>
      <c r="AG726" s="1">
        <v>82379.628512662428</v>
      </c>
      <c r="AH726" s="1">
        <v>139509.12855452672</v>
      </c>
      <c r="AI726" s="1">
        <v>180295.01718721242</v>
      </c>
      <c r="AJ726" s="1">
        <v>162490.96764640257</v>
      </c>
    </row>
    <row r="727" spans="1:36">
      <c r="A727" s="1">
        <v>1091</v>
      </c>
      <c r="B727" s="1" t="s">
        <v>1624</v>
      </c>
      <c r="C727" s="1" t="s">
        <v>1625</v>
      </c>
      <c r="D727" s="1" t="s">
        <v>262</v>
      </c>
      <c r="E727" s="1">
        <v>17.46</v>
      </c>
      <c r="F727" s="1">
        <v>17.63</v>
      </c>
      <c r="G727" s="1">
        <v>17.84</v>
      </c>
      <c r="H727" s="1">
        <v>17.73</v>
      </c>
      <c r="I727" s="1">
        <v>17.23</v>
      </c>
      <c r="J727" s="1">
        <v>17.68</v>
      </c>
      <c r="K727" s="1">
        <v>17.760000000000002</v>
      </c>
      <c r="L727" s="1">
        <v>17.670000000000002</v>
      </c>
      <c r="M727" s="1">
        <v>17.98</v>
      </c>
      <c r="N727" s="1">
        <v>17.989999999999998</v>
      </c>
      <c r="O727" s="1">
        <v>18.46</v>
      </c>
      <c r="P727" s="1">
        <v>18.149999999999999</v>
      </c>
      <c r="Q727" s="1">
        <v>17.88</v>
      </c>
      <c r="R727" s="1">
        <v>18.059999999999999</v>
      </c>
      <c r="S727" s="1">
        <v>17.34</v>
      </c>
      <c r="T727" s="1">
        <v>4.4662100000000003E-2</v>
      </c>
      <c r="U727" s="1">
        <f t="shared" si="22"/>
        <v>1.2980963848688725</v>
      </c>
      <c r="V727" s="1">
        <f t="shared" si="23"/>
        <v>180295.01718721242</v>
      </c>
      <c r="W727" s="1">
        <f t="shared" si="23"/>
        <v>202842.43883358806</v>
      </c>
      <c r="X727" s="1">
        <v>234625.45219334218</v>
      </c>
      <c r="Y727" s="1">
        <v>217401.14301798114</v>
      </c>
      <c r="Z727" s="1">
        <v>153725.82246572076</v>
      </c>
      <c r="AA727" s="1">
        <v>209995.66199085393</v>
      </c>
      <c r="AB727" s="1">
        <v>221969.20316396243</v>
      </c>
      <c r="AC727" s="1">
        <v>208545.11599744955</v>
      </c>
      <c r="AD727" s="1">
        <v>258534.98608670695</v>
      </c>
      <c r="AE727" s="1">
        <v>260333.239123846</v>
      </c>
      <c r="AF727" s="1">
        <v>360590.03437442484</v>
      </c>
      <c r="AG727" s="1">
        <v>290866.979685753</v>
      </c>
      <c r="AH727" s="1">
        <v>241221.67148540687</v>
      </c>
      <c r="AI727" s="1">
        <v>273276.14440993435</v>
      </c>
      <c r="AJ727" s="1">
        <v>165905.24828487253</v>
      </c>
    </row>
    <row r="728" spans="1:36">
      <c r="A728" s="1">
        <v>64</v>
      </c>
      <c r="B728" s="1" t="s">
        <v>1626</v>
      </c>
      <c r="C728" s="1" t="s">
        <v>1627</v>
      </c>
      <c r="D728" s="1" t="s">
        <v>107</v>
      </c>
      <c r="E728" s="1">
        <v>16.96</v>
      </c>
      <c r="F728" s="1">
        <v>17.11</v>
      </c>
      <c r="G728" s="1">
        <v>17.66</v>
      </c>
      <c r="H728" s="1">
        <v>17.47</v>
      </c>
      <c r="I728" s="1">
        <v>17.38</v>
      </c>
      <c r="J728" s="1">
        <v>17.34</v>
      </c>
      <c r="K728" s="1">
        <v>17.420000000000002</v>
      </c>
      <c r="L728" s="1">
        <v>17.309999999999999</v>
      </c>
      <c r="M728" s="1">
        <v>17.78</v>
      </c>
      <c r="N728" s="1">
        <v>17.73</v>
      </c>
      <c r="O728" s="1">
        <v>17.61</v>
      </c>
      <c r="P728" s="1">
        <v>17.05</v>
      </c>
      <c r="Q728" s="1">
        <v>17.77</v>
      </c>
      <c r="R728" s="1">
        <v>18.059999999999999</v>
      </c>
      <c r="S728" s="1">
        <v>17.78</v>
      </c>
      <c r="T728" s="1">
        <v>4.4545700000000001E-2</v>
      </c>
      <c r="U728" s="1">
        <f t="shared" si="22"/>
        <v>1.2871303635064801</v>
      </c>
      <c r="V728" s="1">
        <f t="shared" si="23"/>
        <v>127487.82926722315</v>
      </c>
      <c r="W728" s="1">
        <f t="shared" si="23"/>
        <v>141456.60341510829</v>
      </c>
      <c r="X728" s="1">
        <v>207104.58965711304</v>
      </c>
      <c r="Y728" s="1">
        <v>181549.06820423494</v>
      </c>
      <c r="Z728" s="1">
        <v>170569.47967648497</v>
      </c>
      <c r="AA728" s="1">
        <v>165905.24828487253</v>
      </c>
      <c r="AB728" s="1">
        <v>175364.84046092533</v>
      </c>
      <c r="AC728" s="1">
        <v>162490.96764640257</v>
      </c>
      <c r="AD728" s="1">
        <v>225067.77776953875</v>
      </c>
      <c r="AE728" s="1">
        <v>217401.14301798114</v>
      </c>
      <c r="AF728" s="1">
        <v>200049.84703687823</v>
      </c>
      <c r="AG728" s="1">
        <v>135694.24409773704</v>
      </c>
      <c r="AH728" s="1">
        <v>223513.12106761921</v>
      </c>
      <c r="AI728" s="1">
        <v>273276.14440993435</v>
      </c>
      <c r="AJ728" s="1">
        <v>225067.77776953875</v>
      </c>
    </row>
    <row r="729" spans="1:36">
      <c r="A729" s="1">
        <v>109</v>
      </c>
      <c r="B729" s="1" t="s">
        <v>1628</v>
      </c>
      <c r="C729" s="1" t="s">
        <v>1629</v>
      </c>
      <c r="D729" s="1" t="s">
        <v>163</v>
      </c>
      <c r="E729" s="1">
        <v>18.059999999999999</v>
      </c>
      <c r="F729" s="1">
        <v>18.09</v>
      </c>
      <c r="G729" s="1">
        <v>18.48</v>
      </c>
      <c r="H729" s="1">
        <v>18.43</v>
      </c>
      <c r="I729" s="1">
        <v>18.28</v>
      </c>
      <c r="J729" s="1">
        <v>18.18</v>
      </c>
      <c r="K729" s="1">
        <v>18.91</v>
      </c>
      <c r="L729" s="1">
        <v>18.510000000000002</v>
      </c>
      <c r="M729" s="1">
        <v>18.38</v>
      </c>
      <c r="N729" s="1">
        <v>18.02</v>
      </c>
      <c r="O729" s="1">
        <v>17.89</v>
      </c>
      <c r="P729" s="1">
        <v>18.43</v>
      </c>
      <c r="Q729" s="1">
        <v>18.11</v>
      </c>
      <c r="R729" s="1">
        <v>17.25</v>
      </c>
      <c r="S729" s="1">
        <v>17.97</v>
      </c>
      <c r="T729" s="1">
        <v>4.3893399999999999E-2</v>
      </c>
      <c r="U729" s="1">
        <f t="shared" si="22"/>
        <v>0.78836173073989979</v>
      </c>
      <c r="V729" s="1">
        <f t="shared" si="23"/>
        <v>273276.14440993435</v>
      </c>
      <c r="W729" s="1">
        <f t="shared" si="23"/>
        <v>279018.25710905343</v>
      </c>
      <c r="X729" s="1">
        <v>365623.68367176078</v>
      </c>
      <c r="Y729" s="1">
        <v>353169.19877387944</v>
      </c>
      <c r="Z729" s="1">
        <v>318293.90377485525</v>
      </c>
      <c r="AA729" s="1">
        <v>296978.71322698164</v>
      </c>
      <c r="AB729" s="1">
        <v>492580.50313991588</v>
      </c>
      <c r="AC729" s="1">
        <v>373306.21447459882</v>
      </c>
      <c r="AD729" s="1">
        <v>341138.95935297001</v>
      </c>
      <c r="AE729" s="1">
        <v>265803.39387007704</v>
      </c>
      <c r="AF729" s="1">
        <v>242899.50089618927</v>
      </c>
      <c r="AG729" s="1">
        <v>353169.19877387944</v>
      </c>
      <c r="AH729" s="1">
        <v>282913.20683021611</v>
      </c>
      <c r="AI729" s="1">
        <v>155871.75497763668</v>
      </c>
      <c r="AJ729" s="1">
        <v>256749.15449062688</v>
      </c>
    </row>
    <row r="730" spans="1:36">
      <c r="A730" s="1">
        <v>59</v>
      </c>
      <c r="B730" s="1" t="s">
        <v>1630</v>
      </c>
      <c r="C730" s="1" t="s">
        <v>1631</v>
      </c>
      <c r="D730" s="1" t="s">
        <v>101</v>
      </c>
      <c r="E730" s="1">
        <v>16.54</v>
      </c>
      <c r="F730" s="1">
        <v>16.670000000000002</v>
      </c>
      <c r="G730" s="1">
        <v>17.309999999999999</v>
      </c>
      <c r="H730" s="1">
        <v>17.02</v>
      </c>
      <c r="I730" s="1">
        <v>17.11</v>
      </c>
      <c r="J730" s="1">
        <v>17.03</v>
      </c>
      <c r="K730" s="1">
        <v>16.920000000000002</v>
      </c>
      <c r="L730" s="1">
        <v>16.670000000000002</v>
      </c>
      <c r="M730" s="1">
        <v>17.850000000000001</v>
      </c>
      <c r="N730" s="1">
        <v>17.399999999999999</v>
      </c>
      <c r="O730" s="1">
        <v>17</v>
      </c>
      <c r="P730" s="1">
        <v>16.68</v>
      </c>
      <c r="Q730" s="1">
        <v>17.46</v>
      </c>
      <c r="R730" s="1">
        <v>18.07</v>
      </c>
      <c r="S730" s="1">
        <v>17.399999999999999</v>
      </c>
      <c r="T730" s="1">
        <v>4.3859500000000003E-2</v>
      </c>
      <c r="U730" s="1">
        <f t="shared" si="22"/>
        <v>1.4578300515540243</v>
      </c>
      <c r="V730" s="1">
        <f t="shared" si="23"/>
        <v>95287.542895103863</v>
      </c>
      <c r="W730" s="1">
        <f t="shared" si="23"/>
        <v>104272.55799872478</v>
      </c>
      <c r="X730" s="1">
        <v>162490.96764640257</v>
      </c>
      <c r="Y730" s="1">
        <v>132901.69693503849</v>
      </c>
      <c r="Z730" s="1">
        <v>141456.60341510829</v>
      </c>
      <c r="AA730" s="1">
        <v>133826.10134069319</v>
      </c>
      <c r="AB730" s="1">
        <v>124001.66787161745</v>
      </c>
      <c r="AC730" s="1">
        <v>104272.55799872478</v>
      </c>
      <c r="AD730" s="1">
        <v>236257.40127065353</v>
      </c>
      <c r="AE730" s="1">
        <v>172950.54088082444</v>
      </c>
      <c r="AF730" s="1">
        <v>131072</v>
      </c>
      <c r="AG730" s="1">
        <v>104997.83099542695</v>
      </c>
      <c r="AH730" s="1">
        <v>180295.01718721242</v>
      </c>
      <c r="AI730" s="1">
        <v>275176.93031168508</v>
      </c>
      <c r="AJ730" s="1">
        <v>172950.54088082444</v>
      </c>
    </row>
    <row r="731" spans="1:36">
      <c r="A731" s="1">
        <v>607</v>
      </c>
      <c r="B731" s="1" t="s">
        <v>1632</v>
      </c>
      <c r="C731" s="1" t="s">
        <v>1633</v>
      </c>
      <c r="D731" s="1" t="s">
        <v>1634</v>
      </c>
      <c r="E731" s="1">
        <v>16.239999999999998</v>
      </c>
      <c r="F731" s="1">
        <v>16.61</v>
      </c>
      <c r="G731" s="1">
        <v>15.57</v>
      </c>
      <c r="H731" s="1">
        <v>16.05</v>
      </c>
      <c r="I731" s="1">
        <v>15.49</v>
      </c>
      <c r="J731" s="1">
        <v>15.83</v>
      </c>
      <c r="K731" s="1">
        <v>15.89</v>
      </c>
      <c r="L731" s="1">
        <v>16.23</v>
      </c>
      <c r="M731" s="1">
        <v>15.26</v>
      </c>
      <c r="N731" s="1">
        <v>15.34</v>
      </c>
      <c r="O731" s="1">
        <v>15.78</v>
      </c>
      <c r="P731" s="1">
        <v>15.88</v>
      </c>
      <c r="Q731" s="1">
        <v>15.25</v>
      </c>
      <c r="R731" s="1">
        <v>15.41</v>
      </c>
      <c r="S731" s="1">
        <v>15.87</v>
      </c>
      <c r="T731" s="1">
        <v>4.3685300000000003E-2</v>
      </c>
      <c r="U731" s="1">
        <f t="shared" si="22"/>
        <v>0.72457556050254435</v>
      </c>
      <c r="V731" s="1">
        <f t="shared" si="23"/>
        <v>77397.535059445625</v>
      </c>
      <c r="W731" s="1">
        <f t="shared" si="23"/>
        <v>100024.92351843911</v>
      </c>
      <c r="X731" s="1">
        <v>48644.868362372668</v>
      </c>
      <c r="Y731" s="1">
        <v>67847.122048868521</v>
      </c>
      <c r="Z731" s="1">
        <v>46020.849688182658</v>
      </c>
      <c r="AA731" s="1">
        <v>58251.193952932314</v>
      </c>
      <c r="AB731" s="1">
        <v>60724.875224047304</v>
      </c>
      <c r="AC731" s="1">
        <v>76862.911232860381</v>
      </c>
      <c r="AD731" s="1">
        <v>39238.98219295303</v>
      </c>
      <c r="AE731" s="1">
        <v>41476.312071218126</v>
      </c>
      <c r="AF731" s="1">
        <v>56266.944442384578</v>
      </c>
      <c r="AG731" s="1">
        <v>60305.417871351812</v>
      </c>
      <c r="AH731" s="1">
        <v>38967.938744409163</v>
      </c>
      <c r="AI731" s="1">
        <v>43538.376756314443</v>
      </c>
      <c r="AJ731" s="1">
        <v>59888.857922233925</v>
      </c>
    </row>
    <row r="732" spans="1:36">
      <c r="A732" s="1">
        <v>281</v>
      </c>
      <c r="B732" s="1" t="s">
        <v>1635</v>
      </c>
      <c r="C732" s="1" t="s">
        <v>1636</v>
      </c>
      <c r="D732" s="1" t="s">
        <v>68</v>
      </c>
      <c r="E732" s="1">
        <v>16.690000000000001</v>
      </c>
      <c r="F732" s="1">
        <v>16.920000000000002</v>
      </c>
      <c r="G732" s="1">
        <v>16.84</v>
      </c>
      <c r="H732" s="1">
        <v>17.02</v>
      </c>
      <c r="I732" s="1">
        <v>17.36</v>
      </c>
      <c r="J732" s="1">
        <v>17.16</v>
      </c>
      <c r="K732" s="1">
        <v>16.96</v>
      </c>
      <c r="L732" s="1">
        <v>17.010000000000002</v>
      </c>
      <c r="M732" s="1">
        <v>17.82</v>
      </c>
      <c r="N732" s="1">
        <v>17.28</v>
      </c>
      <c r="O732" s="1">
        <v>17.22</v>
      </c>
      <c r="P732" s="1">
        <v>16.739999999999998</v>
      </c>
      <c r="Q732" s="1">
        <v>17.39</v>
      </c>
      <c r="R732" s="1">
        <v>17.53</v>
      </c>
      <c r="S732" s="1">
        <v>17.57</v>
      </c>
      <c r="T732" s="1">
        <v>4.3441100000000003E-2</v>
      </c>
      <c r="U732" s="1">
        <f t="shared" si="22"/>
        <v>1.3100166934486797</v>
      </c>
      <c r="V732" s="1">
        <f t="shared" si="23"/>
        <v>105728.14866476266</v>
      </c>
      <c r="W732" s="1">
        <f t="shared" si="23"/>
        <v>124001.66787161745</v>
      </c>
      <c r="X732" s="1">
        <v>117312.72609667109</v>
      </c>
      <c r="Y732" s="1">
        <v>132901.69693503849</v>
      </c>
      <c r="Z732" s="1">
        <v>168221.19924536475</v>
      </c>
      <c r="AA732" s="1">
        <v>146445.05976140208</v>
      </c>
      <c r="AB732" s="1">
        <v>127487.82926722315</v>
      </c>
      <c r="AC732" s="1">
        <v>131983.67785703437</v>
      </c>
      <c r="AD732" s="1">
        <v>231395.29425961751</v>
      </c>
      <c r="AE732" s="1">
        <v>159146.9518874276</v>
      </c>
      <c r="AF732" s="1">
        <v>152663.96064559321</v>
      </c>
      <c r="AG732" s="1">
        <v>109456.64377531502</v>
      </c>
      <c r="AH732" s="1">
        <v>171755.88423052346</v>
      </c>
      <c r="AI732" s="1">
        <v>189258.68751552471</v>
      </c>
      <c r="AJ732" s="1">
        <v>194579.4734494907</v>
      </c>
    </row>
    <row r="733" spans="1:36">
      <c r="A733" s="1">
        <v>131</v>
      </c>
      <c r="B733" s="1" t="s">
        <v>1637</v>
      </c>
      <c r="C733" s="1" t="s">
        <v>1638</v>
      </c>
      <c r="D733" s="1" t="s">
        <v>185</v>
      </c>
      <c r="E733" s="1">
        <v>17.3</v>
      </c>
      <c r="F733" s="1">
        <v>17.100000000000001</v>
      </c>
      <c r="G733" s="1">
        <v>16.78</v>
      </c>
      <c r="H733" s="1">
        <v>16.82</v>
      </c>
      <c r="I733" s="1">
        <v>17</v>
      </c>
      <c r="J733" s="1">
        <v>16.98</v>
      </c>
      <c r="K733" s="1">
        <v>17.010000000000002</v>
      </c>
      <c r="L733" s="1">
        <v>17.04</v>
      </c>
      <c r="M733" s="1">
        <v>16.97</v>
      </c>
      <c r="N733" s="1">
        <v>16.739999999999998</v>
      </c>
      <c r="O733" s="1">
        <v>16.88</v>
      </c>
      <c r="P733" s="1">
        <v>17</v>
      </c>
      <c r="Q733" s="1">
        <v>16.71</v>
      </c>
      <c r="R733" s="1">
        <v>16.46</v>
      </c>
      <c r="S733" s="1">
        <v>16.59</v>
      </c>
      <c r="T733" s="1">
        <v>4.3394000000000002E-2</v>
      </c>
      <c r="U733" s="1">
        <f t="shared" si="22"/>
        <v>0.8491902315253167</v>
      </c>
      <c r="V733" s="1">
        <f t="shared" si="23"/>
        <v>161368.56054594496</v>
      </c>
      <c r="W733" s="1">
        <f t="shared" si="23"/>
        <v>140479.4912815571</v>
      </c>
      <c r="X733" s="1">
        <v>112533.88888476937</v>
      </c>
      <c r="Y733" s="1">
        <v>115697.64712980874</v>
      </c>
      <c r="Z733" s="1">
        <v>131072</v>
      </c>
      <c r="AA733" s="1">
        <v>129267.49304335346</v>
      </c>
      <c r="AB733" s="1">
        <v>131983.67785703437</v>
      </c>
      <c r="AC733" s="1">
        <v>134756.93548746381</v>
      </c>
      <c r="AD733" s="1">
        <v>128374.57724531343</v>
      </c>
      <c r="AE733" s="1">
        <v>109456.64377531502</v>
      </c>
      <c r="AF733" s="1">
        <v>120610.83574270342</v>
      </c>
      <c r="AG733" s="1">
        <v>131072</v>
      </c>
      <c r="AH733" s="1">
        <v>107204.05861928548</v>
      </c>
      <c r="AI733" s="1">
        <v>90147.508593606195</v>
      </c>
      <c r="AJ733" s="1">
        <v>98647.850838331738</v>
      </c>
    </row>
    <row r="734" spans="1:36">
      <c r="A734" s="1">
        <v>270</v>
      </c>
      <c r="B734" s="1" t="s">
        <v>1639</v>
      </c>
      <c r="C734" s="1" t="s">
        <v>1640</v>
      </c>
      <c r="D734" s="1" t="s">
        <v>366</v>
      </c>
      <c r="E734" s="1">
        <v>18.190000000000001</v>
      </c>
      <c r="F734" s="1">
        <v>18.239999999999998</v>
      </c>
      <c r="G734" s="1">
        <v>18.37</v>
      </c>
      <c r="H734" s="1">
        <v>18.41</v>
      </c>
      <c r="I734" s="1">
        <v>18.16</v>
      </c>
      <c r="J734" s="1">
        <v>18.27</v>
      </c>
      <c r="K734" s="1">
        <v>18.600000000000001</v>
      </c>
      <c r="L734" s="1">
        <v>18.47</v>
      </c>
      <c r="M734" s="1">
        <v>18.48</v>
      </c>
      <c r="N734" s="1">
        <v>18.489999999999998</v>
      </c>
      <c r="O734" s="1">
        <v>18.55</v>
      </c>
      <c r="P734" s="1">
        <v>18.3</v>
      </c>
      <c r="Q734" s="1">
        <v>18.59</v>
      </c>
      <c r="R734" s="1">
        <v>18.86</v>
      </c>
      <c r="S734" s="1">
        <v>18.600000000000001</v>
      </c>
      <c r="T734" s="1">
        <v>4.3239100000000003E-2</v>
      </c>
      <c r="U734" s="1">
        <f t="shared" si="22"/>
        <v>1.1612594052039189</v>
      </c>
      <c r="V734" s="1">
        <f t="shared" si="23"/>
        <v>299044.36353261216</v>
      </c>
      <c r="W734" s="1">
        <f t="shared" si="23"/>
        <v>309590.14023778256</v>
      </c>
      <c r="X734" s="1">
        <v>338782.54043463472</v>
      </c>
      <c r="Y734" s="1">
        <v>348307.01405051566</v>
      </c>
      <c r="Z734" s="1">
        <v>292890.11952280416</v>
      </c>
      <c r="AA734" s="1">
        <v>316095.28718216642</v>
      </c>
      <c r="AB734" s="1">
        <v>397336.00361130171</v>
      </c>
      <c r="AC734" s="1">
        <v>363098.13640846993</v>
      </c>
      <c r="AD734" s="1">
        <v>365623.68367176078</v>
      </c>
      <c r="AE734" s="1">
        <v>368166.79750546074</v>
      </c>
      <c r="AF734" s="1">
        <v>383801.2806779698</v>
      </c>
      <c r="AG734" s="1">
        <v>322737.12109188997</v>
      </c>
      <c r="AH734" s="1">
        <v>394591.40335332631</v>
      </c>
      <c r="AI734" s="1">
        <v>475801.40290292347</v>
      </c>
      <c r="AJ734" s="1">
        <v>397336.00361130171</v>
      </c>
    </row>
    <row r="735" spans="1:36">
      <c r="A735" s="1">
        <v>1105</v>
      </c>
      <c r="B735" s="1" t="s">
        <v>1641</v>
      </c>
      <c r="C735" s="1" t="s">
        <v>1642</v>
      </c>
      <c r="D735" s="1" t="s">
        <v>32</v>
      </c>
      <c r="E735" s="1">
        <v>19.829999999999998</v>
      </c>
      <c r="F735" s="1">
        <v>19.75</v>
      </c>
      <c r="G735" s="1">
        <v>20.239999999999998</v>
      </c>
      <c r="H735" s="1">
        <v>19.89</v>
      </c>
      <c r="I735" s="1">
        <v>20.3</v>
      </c>
      <c r="J735" s="1">
        <v>20.260000000000002</v>
      </c>
      <c r="K735" s="1">
        <v>20.11</v>
      </c>
      <c r="L735" s="1">
        <v>19.82</v>
      </c>
      <c r="M735" s="1">
        <v>20.43</v>
      </c>
      <c r="N735" s="1">
        <v>20.37</v>
      </c>
      <c r="O735" s="1">
        <v>20.48</v>
      </c>
      <c r="P735" s="1">
        <v>19.96</v>
      </c>
      <c r="Q735" s="1">
        <v>20.350000000000001</v>
      </c>
      <c r="R735" s="1">
        <v>20.9</v>
      </c>
      <c r="S735" s="1">
        <v>20.12</v>
      </c>
      <c r="T735" s="1">
        <v>4.3236499999999997E-2</v>
      </c>
      <c r="U735" s="1">
        <f t="shared" si="22"/>
        <v>1.28265681168733</v>
      </c>
      <c r="V735" s="1">
        <f t="shared" si="23"/>
        <v>932019.10324691574</v>
      </c>
      <c r="W735" s="1">
        <f t="shared" si="23"/>
        <v>881743.79952107859</v>
      </c>
      <c r="X735" s="1">
        <v>1238360.5609511305</v>
      </c>
      <c r="Y735" s="1">
        <v>971598.00358475721</v>
      </c>
      <c r="Z735" s="1">
        <v>1290948.4843675601</v>
      </c>
      <c r="AA735" s="1">
        <v>1255647.4301744974</v>
      </c>
      <c r="AB735" s="1">
        <v>1131652.8273208644</v>
      </c>
      <c r="AC735" s="1">
        <v>925581.17703847017</v>
      </c>
      <c r="AD735" s="1">
        <v>1412676.795095518</v>
      </c>
      <c r="AE735" s="1">
        <v>1355130.1617385391</v>
      </c>
      <c r="AF735" s="1">
        <v>1462494.7346870434</v>
      </c>
      <c r="AG735" s="1">
        <v>1019902.6341377854</v>
      </c>
      <c r="AH735" s="1">
        <v>1336473.6843519243</v>
      </c>
      <c r="AI735" s="1">
        <v>1956712.0042673971</v>
      </c>
      <c r="AJ735" s="1">
        <v>1139524.0952081236</v>
      </c>
    </row>
    <row r="736" spans="1:36">
      <c r="A736" s="1">
        <v>467</v>
      </c>
      <c r="B736" s="1" t="s">
        <v>1643</v>
      </c>
      <c r="C736" s="1" t="s">
        <v>1644</v>
      </c>
      <c r="D736" s="1" t="s">
        <v>77</v>
      </c>
      <c r="E736" s="1">
        <v>16.52</v>
      </c>
      <c r="F736" s="1">
        <v>16.68</v>
      </c>
      <c r="G736" s="1">
        <v>17.13</v>
      </c>
      <c r="H736" s="1">
        <v>17.309999999999999</v>
      </c>
      <c r="I736" s="1">
        <v>17.329999999999998</v>
      </c>
      <c r="J736" s="1">
        <v>17.309999999999999</v>
      </c>
      <c r="K736" s="1">
        <v>17.14</v>
      </c>
      <c r="L736" s="1">
        <v>17.28</v>
      </c>
      <c r="M736" s="1">
        <v>17.559999999999999</v>
      </c>
      <c r="N736" s="1">
        <v>17.28</v>
      </c>
      <c r="O736" s="1">
        <v>17.43</v>
      </c>
      <c r="P736" s="1">
        <v>17.39</v>
      </c>
      <c r="Q736" s="1">
        <v>17.32</v>
      </c>
      <c r="R736" s="1">
        <v>18.239999999999998</v>
      </c>
      <c r="S736" s="1">
        <v>17.38</v>
      </c>
      <c r="T736" s="1">
        <v>4.3090099999999999E-2</v>
      </c>
      <c r="U736" s="1">
        <f t="shared" si="22"/>
        <v>1.3529506532817595</v>
      </c>
      <c r="V736" s="1">
        <f t="shared" si="23"/>
        <v>93975.6911339652</v>
      </c>
      <c r="W736" s="1">
        <f t="shared" si="23"/>
        <v>104997.83099542695</v>
      </c>
      <c r="X736" s="1">
        <v>143431.26401164746</v>
      </c>
      <c r="Y736" s="1">
        <v>162490.96764640257</v>
      </c>
      <c r="Z736" s="1">
        <v>164759.25702532489</v>
      </c>
      <c r="AA736" s="1">
        <v>162490.96764640257</v>
      </c>
      <c r="AB736" s="1">
        <v>144428.90734817911</v>
      </c>
      <c r="AC736" s="1">
        <v>159146.9518874276</v>
      </c>
      <c r="AD736" s="1">
        <v>193235.41484877898</v>
      </c>
      <c r="AE736" s="1">
        <v>159146.9518874276</v>
      </c>
      <c r="AF736" s="1">
        <v>176584.59938693969</v>
      </c>
      <c r="AG736" s="1">
        <v>171755.88423052346</v>
      </c>
      <c r="AH736" s="1">
        <v>163621.18170563199</v>
      </c>
      <c r="AI736" s="1">
        <v>309590.14023778256</v>
      </c>
      <c r="AJ736" s="1">
        <v>170569.47967648497</v>
      </c>
    </row>
    <row r="737" spans="1:36">
      <c r="A737" s="1">
        <v>603</v>
      </c>
      <c r="B737" s="1" t="s">
        <v>1645</v>
      </c>
      <c r="C737" s="1" t="s">
        <v>1646</v>
      </c>
      <c r="D737" s="1" t="s">
        <v>98</v>
      </c>
      <c r="E737" s="1">
        <v>15.85</v>
      </c>
      <c r="F737" s="1">
        <v>16.16</v>
      </c>
      <c r="G737" s="1">
        <v>16.100000000000001</v>
      </c>
      <c r="H737" s="1">
        <v>16.14</v>
      </c>
      <c r="I737" s="1">
        <v>16.190000000000001</v>
      </c>
      <c r="J737" s="1">
        <v>16.25</v>
      </c>
      <c r="K737" s="1">
        <v>16.440000000000001</v>
      </c>
      <c r="L737" s="1">
        <v>16.149999999999999</v>
      </c>
      <c r="M737" s="1">
        <v>16.54</v>
      </c>
      <c r="N737" s="1">
        <v>16.54</v>
      </c>
      <c r="O737" s="1">
        <v>16.309999999999999</v>
      </c>
      <c r="P737" s="1">
        <v>15.94</v>
      </c>
      <c r="Q737" s="1">
        <v>16.53</v>
      </c>
      <c r="R737" s="1">
        <v>17.079999999999998</v>
      </c>
      <c r="S737" s="1">
        <v>16.670000000000002</v>
      </c>
      <c r="T737" s="1">
        <v>4.2946999999999999E-2</v>
      </c>
      <c r="U737" s="1">
        <f t="shared" si="22"/>
        <v>1.3040299326073268</v>
      </c>
      <c r="V737" s="1">
        <f t="shared" si="23"/>
        <v>59064.350317663375</v>
      </c>
      <c r="W737" s="1">
        <f t="shared" si="23"/>
        <v>73222.52988070104</v>
      </c>
      <c r="X737" s="1">
        <v>70239.74564077855</v>
      </c>
      <c r="Y737" s="1">
        <v>72214.453674089542</v>
      </c>
      <c r="Z737" s="1">
        <v>74761.090883153025</v>
      </c>
      <c r="AA737" s="1">
        <v>77935.87748881834</v>
      </c>
      <c r="AB737" s="1">
        <v>88906.421203610691</v>
      </c>
      <c r="AC737" s="1">
        <v>72716.744921438236</v>
      </c>
      <c r="AD737" s="1">
        <v>95287.542895103863</v>
      </c>
      <c r="AE737" s="1">
        <v>95287.542895103863</v>
      </c>
      <c r="AF737" s="1">
        <v>81245.48382320127</v>
      </c>
      <c r="AG737" s="1">
        <v>62866.333324100517</v>
      </c>
      <c r="AH737" s="1">
        <v>94629.343757762355</v>
      </c>
      <c r="AI737" s="1">
        <v>138545.468612461</v>
      </c>
      <c r="AJ737" s="1">
        <v>104272.55799872478</v>
      </c>
    </row>
    <row r="738" spans="1:36">
      <c r="A738" s="1">
        <v>551</v>
      </c>
      <c r="B738" s="1" t="s">
        <v>1647</v>
      </c>
      <c r="C738" s="1" t="s">
        <v>1648</v>
      </c>
      <c r="D738" s="1" t="s">
        <v>200</v>
      </c>
      <c r="E738" s="1">
        <v>18.38</v>
      </c>
      <c r="F738" s="1">
        <v>18.55</v>
      </c>
      <c r="G738" s="1">
        <v>17.5</v>
      </c>
      <c r="H738" s="1">
        <v>18.059999999999999</v>
      </c>
      <c r="I738" s="1">
        <v>16.739999999999998</v>
      </c>
      <c r="J738" s="1">
        <v>17.36</v>
      </c>
      <c r="K738" s="1">
        <v>17.36</v>
      </c>
      <c r="L738" s="1">
        <v>17.89</v>
      </c>
      <c r="M738" s="1">
        <v>16.28</v>
      </c>
      <c r="N738" s="1">
        <v>16.170000000000002</v>
      </c>
      <c r="O738" s="1">
        <v>16.920000000000002</v>
      </c>
      <c r="P738" s="1">
        <v>18.3</v>
      </c>
      <c r="Q738" s="1">
        <v>16.11</v>
      </c>
      <c r="R738" s="1">
        <v>16.53</v>
      </c>
      <c r="S738" s="1">
        <v>17.28</v>
      </c>
      <c r="T738" s="1">
        <v>4.29364E-2</v>
      </c>
      <c r="U738" s="1">
        <f t="shared" si="22"/>
        <v>0.56432337353805517</v>
      </c>
      <c r="V738" s="1">
        <f t="shared" si="23"/>
        <v>341138.95935297001</v>
      </c>
      <c r="W738" s="1">
        <f t="shared" si="23"/>
        <v>383801.2806779698</v>
      </c>
      <c r="X738" s="1">
        <v>185363.80004736609</v>
      </c>
      <c r="Y738" s="1">
        <v>273276.14440993435</v>
      </c>
      <c r="Z738" s="1">
        <v>109456.64377531502</v>
      </c>
      <c r="AA738" s="1">
        <v>168221.19924536475</v>
      </c>
      <c r="AB738" s="1">
        <v>168221.19924536475</v>
      </c>
      <c r="AC738" s="1">
        <v>242899.50089618927</v>
      </c>
      <c r="AD738" s="1">
        <v>79573.475943713798</v>
      </c>
      <c r="AE738" s="1">
        <v>73731.832852565931</v>
      </c>
      <c r="AF738" s="1">
        <v>124001.66787161745</v>
      </c>
      <c r="AG738" s="1">
        <v>322737.12109188997</v>
      </c>
      <c r="AH738" s="1">
        <v>70728.301707554128</v>
      </c>
      <c r="AI738" s="1">
        <v>94629.343757762355</v>
      </c>
      <c r="AJ738" s="1">
        <v>159146.9518874276</v>
      </c>
    </row>
    <row r="739" spans="1:36">
      <c r="A739" s="1">
        <v>736</v>
      </c>
      <c r="B739" s="1" t="s">
        <v>1649</v>
      </c>
      <c r="C739" s="1" t="s">
        <v>1650</v>
      </c>
      <c r="D739" s="1" t="s">
        <v>74</v>
      </c>
      <c r="E739" s="1">
        <v>16.84</v>
      </c>
      <c r="F739" s="1">
        <v>16.95</v>
      </c>
      <c r="G739" s="1">
        <v>17.399999999999999</v>
      </c>
      <c r="H739" s="1">
        <v>17.05</v>
      </c>
      <c r="I739" s="1">
        <v>16.920000000000002</v>
      </c>
      <c r="J739" s="1">
        <v>17.07</v>
      </c>
      <c r="K739" s="1">
        <v>16.190000000000001</v>
      </c>
      <c r="L739" s="1">
        <v>16.91</v>
      </c>
      <c r="M739" s="1">
        <v>17.75</v>
      </c>
      <c r="N739" s="1">
        <v>17.48</v>
      </c>
      <c r="O739" s="1">
        <v>17.3</v>
      </c>
      <c r="P739" s="1">
        <v>16.510000000000002</v>
      </c>
      <c r="Q739" s="1">
        <v>17.399999999999999</v>
      </c>
      <c r="R739" s="1">
        <v>17.63</v>
      </c>
      <c r="S739" s="1">
        <v>17.97</v>
      </c>
      <c r="T739" s="1">
        <v>4.2753199999999998E-2</v>
      </c>
      <c r="U739" s="1">
        <f t="shared" si="22"/>
        <v>1.4572638880205164</v>
      </c>
      <c r="V739" s="1">
        <f t="shared" si="23"/>
        <v>117312.72609667109</v>
      </c>
      <c r="W739" s="1">
        <f t="shared" si="23"/>
        <v>126607.20650483726</v>
      </c>
      <c r="X739" s="1">
        <v>172950.54088082444</v>
      </c>
      <c r="Y739" s="1">
        <v>135694.24409773704</v>
      </c>
      <c r="Z739" s="1">
        <v>124001.66787161745</v>
      </c>
      <c r="AA739" s="1">
        <v>137588.46515584254</v>
      </c>
      <c r="AB739" s="1">
        <v>74761.090883153025</v>
      </c>
      <c r="AC739" s="1">
        <v>123145.12578497895</v>
      </c>
      <c r="AD739" s="1">
        <v>220435.94988026959</v>
      </c>
      <c r="AE739" s="1">
        <v>182811.84183588036</v>
      </c>
      <c r="AF739" s="1">
        <v>161368.56054594496</v>
      </c>
      <c r="AG739" s="1">
        <v>93326.55361864969</v>
      </c>
      <c r="AH739" s="1">
        <v>172950.54088082444</v>
      </c>
      <c r="AI739" s="1">
        <v>202842.43883358806</v>
      </c>
      <c r="AJ739" s="1">
        <v>256749.15449062688</v>
      </c>
    </row>
    <row r="740" spans="1:36">
      <c r="A740" s="1">
        <v>125</v>
      </c>
      <c r="B740" s="1" t="s">
        <v>1651</v>
      </c>
      <c r="C740" s="1" t="s">
        <v>1652</v>
      </c>
      <c r="D740" s="1" t="s">
        <v>331</v>
      </c>
      <c r="E740" s="1">
        <v>17.36</v>
      </c>
      <c r="F740" s="1">
        <v>17.23</v>
      </c>
      <c r="G740" s="1">
        <v>17.850000000000001</v>
      </c>
      <c r="H740" s="1">
        <v>17.670000000000002</v>
      </c>
      <c r="I740" s="1">
        <v>17.440000000000001</v>
      </c>
      <c r="J740" s="1">
        <v>17.38</v>
      </c>
      <c r="K740" s="1">
        <v>17.21</v>
      </c>
      <c r="L740" s="1">
        <v>17.100000000000001</v>
      </c>
      <c r="M740" s="1">
        <v>17.7</v>
      </c>
      <c r="N740" s="1">
        <v>17.809999999999999</v>
      </c>
      <c r="O740" s="1">
        <v>17.850000000000001</v>
      </c>
      <c r="P740" s="1">
        <v>17.16</v>
      </c>
      <c r="Q740" s="1">
        <v>17.78</v>
      </c>
      <c r="R740" s="1">
        <v>18.36</v>
      </c>
      <c r="S740" s="1">
        <v>17.87</v>
      </c>
      <c r="T740" s="1">
        <v>4.27173E-2</v>
      </c>
      <c r="U740" s="1">
        <f t="shared" si="22"/>
        <v>1.3209356505725389</v>
      </c>
      <c r="V740" s="1">
        <f t="shared" si="23"/>
        <v>168221.19924536475</v>
      </c>
      <c r="W740" s="1">
        <f t="shared" si="23"/>
        <v>153725.82246572076</v>
      </c>
      <c r="X740" s="1">
        <v>236257.40127065353</v>
      </c>
      <c r="Y740" s="1">
        <v>208545.11599744955</v>
      </c>
      <c r="Z740" s="1">
        <v>177812.84240722138</v>
      </c>
      <c r="AA740" s="1">
        <v>170569.47967648497</v>
      </c>
      <c r="AB740" s="1">
        <v>151609.43364083397</v>
      </c>
      <c r="AC740" s="1">
        <v>140479.4912815571</v>
      </c>
      <c r="AD740" s="1">
        <v>212927.09219040876</v>
      </c>
      <c r="AE740" s="1">
        <v>229796.9302086705</v>
      </c>
      <c r="AF740" s="1">
        <v>236257.40127065353</v>
      </c>
      <c r="AG740" s="1">
        <v>146445.05976140208</v>
      </c>
      <c r="AH740" s="1">
        <v>225067.77776953875</v>
      </c>
      <c r="AI740" s="1">
        <v>336442.39849072957</v>
      </c>
      <c r="AJ740" s="1">
        <v>239555.43168893617</v>
      </c>
    </row>
    <row r="741" spans="1:36">
      <c r="A741" s="1">
        <v>962</v>
      </c>
      <c r="B741" s="1" t="s">
        <v>1653</v>
      </c>
      <c r="C741" s="1" t="s">
        <v>1654</v>
      </c>
      <c r="D741" s="1" t="s">
        <v>1655</v>
      </c>
      <c r="E741" s="1">
        <v>16.100000000000001</v>
      </c>
      <c r="F741" s="1">
        <v>15.82</v>
      </c>
      <c r="G741" s="1">
        <v>15.9</v>
      </c>
      <c r="H741" s="1">
        <v>16.02</v>
      </c>
      <c r="I741" s="1">
        <v>15.98</v>
      </c>
      <c r="J741" s="1">
        <v>16.32</v>
      </c>
      <c r="K741" s="1">
        <v>16.11</v>
      </c>
      <c r="L741" s="1">
        <v>16.09</v>
      </c>
      <c r="M741" s="1">
        <v>16.100000000000001</v>
      </c>
      <c r="N741" s="1">
        <v>16.29</v>
      </c>
      <c r="O741" s="1">
        <v>16.559999999999999</v>
      </c>
      <c r="P741" s="1">
        <v>16.02</v>
      </c>
      <c r="Q741" s="1">
        <v>16.2</v>
      </c>
      <c r="R741" s="1">
        <v>16.809999999999999</v>
      </c>
      <c r="S741" s="1">
        <v>16.2</v>
      </c>
      <c r="T741" s="1">
        <v>4.1995299999999999E-2</v>
      </c>
      <c r="U741" s="1">
        <f t="shared" si="22"/>
        <v>1.2192746290273919</v>
      </c>
      <c r="V741" s="1">
        <f t="shared" si="23"/>
        <v>70239.74564077855</v>
      </c>
      <c r="W741" s="1">
        <f t="shared" si="23"/>
        <v>57848.823564904364</v>
      </c>
      <c r="X741" s="1">
        <v>61147.25013335624</v>
      </c>
      <c r="Y741" s="1">
        <v>66450.848467519361</v>
      </c>
      <c r="Z741" s="1">
        <v>64633.74652167673</v>
      </c>
      <c r="AA741" s="1">
        <v>81810.590852815978</v>
      </c>
      <c r="AB741" s="1">
        <v>70728.301707554128</v>
      </c>
      <c r="AC741" s="1">
        <v>69754.564277263344</v>
      </c>
      <c r="AD741" s="1">
        <v>70239.74564077855</v>
      </c>
      <c r="AE741" s="1">
        <v>80126.953238827351</v>
      </c>
      <c r="AF741" s="1">
        <v>96617.707424389475</v>
      </c>
      <c r="AG741" s="1">
        <v>66450.848467519361</v>
      </c>
      <c r="AH741" s="1">
        <v>75281.095393085663</v>
      </c>
      <c r="AI741" s="1">
        <v>114898.46510433525</v>
      </c>
      <c r="AJ741" s="1">
        <v>75281.095393085663</v>
      </c>
    </row>
    <row r="742" spans="1:36">
      <c r="A742" s="1">
        <v>401</v>
      </c>
      <c r="B742" s="1" t="s">
        <v>1656</v>
      </c>
      <c r="C742" s="1" t="s">
        <v>1657</v>
      </c>
      <c r="D742" s="1" t="s">
        <v>495</v>
      </c>
      <c r="E742" s="1">
        <v>16.170000000000002</v>
      </c>
      <c r="F742" s="1">
        <v>16.63</v>
      </c>
      <c r="G742" s="1">
        <v>16.96</v>
      </c>
      <c r="H742" s="1">
        <v>16.73</v>
      </c>
      <c r="I742" s="1">
        <v>16.899999999999999</v>
      </c>
      <c r="J742" s="1">
        <v>16.75</v>
      </c>
      <c r="K742" s="1">
        <v>16.22</v>
      </c>
      <c r="L742" s="1">
        <v>16.68</v>
      </c>
      <c r="M742" s="1">
        <v>17.22</v>
      </c>
      <c r="N742" s="1">
        <v>17.079999999999998</v>
      </c>
      <c r="O742" s="1">
        <v>16.86</v>
      </c>
      <c r="P742" s="1">
        <v>16.52</v>
      </c>
      <c r="Q742" s="1">
        <v>17.02</v>
      </c>
      <c r="R742" s="1">
        <v>17.46</v>
      </c>
      <c r="S742" s="1">
        <v>16.989999999999998</v>
      </c>
      <c r="T742" s="1">
        <v>4.1990100000000002E-2</v>
      </c>
      <c r="U742" s="1">
        <f t="shared" si="22"/>
        <v>1.3122601973227335</v>
      </c>
      <c r="V742" s="1">
        <f t="shared" si="23"/>
        <v>73731.832852565931</v>
      </c>
      <c r="W742" s="1">
        <f t="shared" si="23"/>
        <v>101421.21941679402</v>
      </c>
      <c r="X742" s="1">
        <v>127487.82926722315</v>
      </c>
      <c r="Y742" s="1">
        <v>108700.57150899056</v>
      </c>
      <c r="Z742" s="1">
        <v>122294.50026671228</v>
      </c>
      <c r="AA742" s="1">
        <v>110217.97494013479</v>
      </c>
      <c r="AB742" s="1">
        <v>76331.980322796604</v>
      </c>
      <c r="AC742" s="1">
        <v>104997.83099542695</v>
      </c>
      <c r="AD742" s="1">
        <v>152663.96064559321</v>
      </c>
      <c r="AE742" s="1">
        <v>138545.468612461</v>
      </c>
      <c r="AF742" s="1">
        <v>118950.35072573085</v>
      </c>
      <c r="AG742" s="1">
        <v>93975.6911339652</v>
      </c>
      <c r="AH742" s="1">
        <v>132901.69693503849</v>
      </c>
      <c r="AI742" s="1">
        <v>180295.01718721242</v>
      </c>
      <c r="AJ742" s="1">
        <v>130166.61956192298</v>
      </c>
    </row>
    <row r="743" spans="1:36">
      <c r="A743" s="1">
        <v>231</v>
      </c>
      <c r="B743" s="1" t="s">
        <v>1658</v>
      </c>
      <c r="C743" s="1" t="s">
        <v>1659</v>
      </c>
      <c r="D743" s="1" t="s">
        <v>211</v>
      </c>
      <c r="E743" s="1">
        <v>14.33</v>
      </c>
      <c r="F743" s="1">
        <v>14.66</v>
      </c>
      <c r="G743" s="1">
        <v>14.9</v>
      </c>
      <c r="H743" s="1">
        <v>14.72</v>
      </c>
      <c r="I743" s="1">
        <v>14.91</v>
      </c>
      <c r="J743" s="1">
        <v>15</v>
      </c>
      <c r="K743" s="1">
        <v>14.34</v>
      </c>
      <c r="L743" s="1">
        <v>14.52</v>
      </c>
      <c r="M743" s="1">
        <v>15.63</v>
      </c>
      <c r="N743" s="1">
        <v>15.05</v>
      </c>
      <c r="O743" s="1">
        <v>14.94</v>
      </c>
      <c r="P743" s="1">
        <v>14.44</v>
      </c>
      <c r="Q743" s="1">
        <v>15.04</v>
      </c>
      <c r="R743" s="1">
        <v>15.64</v>
      </c>
      <c r="S743" s="1">
        <v>15.2</v>
      </c>
      <c r="T743" s="1">
        <v>4.1635600000000002E-2</v>
      </c>
      <c r="U743" s="1">
        <f t="shared" si="22"/>
        <v>1.4064462260642514</v>
      </c>
      <c r="V743" s="1">
        <f t="shared" si="23"/>
        <v>20594.90712816564</v>
      </c>
      <c r="W743" s="1">
        <f t="shared" si="23"/>
        <v>25888.073707139127</v>
      </c>
      <c r="X743" s="1">
        <v>30573.62506667812</v>
      </c>
      <c r="Y743" s="1">
        <v>26987.430453823861</v>
      </c>
      <c r="Z743" s="1">
        <v>30786.281446244731</v>
      </c>
      <c r="AA743" s="1">
        <v>32768</v>
      </c>
      <c r="AB743" s="1">
        <v>20738.156035609059</v>
      </c>
      <c r="AC743" s="1">
        <v>23493.922783491296</v>
      </c>
      <c r="AD743" s="1">
        <v>50710.609708397009</v>
      </c>
      <c r="AE743" s="1">
        <v>33923.561024434261</v>
      </c>
      <c r="AF743" s="1">
        <v>31433.166662050255</v>
      </c>
      <c r="AG743" s="1">
        <v>22226.605300902629</v>
      </c>
      <c r="AH743" s="1">
        <v>33689.233871865945</v>
      </c>
      <c r="AI743" s="1">
        <v>51063.329892630551</v>
      </c>
      <c r="AJ743" s="1">
        <v>37640.547696542824</v>
      </c>
    </row>
    <row r="744" spans="1:36">
      <c r="A744" s="1">
        <v>885</v>
      </c>
      <c r="B744" s="1" t="s">
        <v>1660</v>
      </c>
      <c r="C744" s="1" t="s">
        <v>1661</v>
      </c>
      <c r="D744" s="1" t="s">
        <v>336</v>
      </c>
      <c r="E744" s="1">
        <v>15.87</v>
      </c>
      <c r="F744" s="1">
        <v>15.81</v>
      </c>
      <c r="G744" s="1">
        <v>15.71</v>
      </c>
      <c r="H744" s="1">
        <v>15.87</v>
      </c>
      <c r="I744" s="1">
        <v>15.81</v>
      </c>
      <c r="J744" s="1">
        <v>15.9</v>
      </c>
      <c r="K744" s="1">
        <v>15.71</v>
      </c>
      <c r="L744" s="1">
        <v>15.82</v>
      </c>
      <c r="M744" s="1">
        <v>15.87</v>
      </c>
      <c r="N744" s="1">
        <v>15.89</v>
      </c>
      <c r="O744" s="1">
        <v>15.92</v>
      </c>
      <c r="P744" s="1">
        <v>15.78</v>
      </c>
      <c r="Q744" s="1">
        <v>15.91</v>
      </c>
      <c r="R744" s="1">
        <v>16.18</v>
      </c>
      <c r="S744" s="1">
        <v>16.309999999999999</v>
      </c>
      <c r="T744" s="1">
        <v>4.1580400000000003E-2</v>
      </c>
      <c r="U744" s="1">
        <f t="shared" si="22"/>
        <v>1.1306268351896007</v>
      </c>
      <c r="V744" s="1">
        <f t="shared" si="23"/>
        <v>59888.857922233925</v>
      </c>
      <c r="W744" s="1">
        <f t="shared" si="23"/>
        <v>57449.232552167719</v>
      </c>
      <c r="X744" s="1">
        <v>53602.029309642734</v>
      </c>
      <c r="Y744" s="1">
        <v>59888.857922233925</v>
      </c>
      <c r="Z744" s="1">
        <v>57449.232552167719</v>
      </c>
      <c r="AA744" s="1">
        <v>61147.25013335624</v>
      </c>
      <c r="AB744" s="1">
        <v>53602.029309642734</v>
      </c>
      <c r="AC744" s="1">
        <v>57848.823564904364</v>
      </c>
      <c r="AD744" s="1">
        <v>59888.857922233925</v>
      </c>
      <c r="AE744" s="1">
        <v>60724.875224047304</v>
      </c>
      <c r="AF744" s="1">
        <v>62000.833935808609</v>
      </c>
      <c r="AG744" s="1">
        <v>56266.944442384578</v>
      </c>
      <c r="AH744" s="1">
        <v>61572.56289248947</v>
      </c>
      <c r="AI744" s="1">
        <v>74244.678306745394</v>
      </c>
      <c r="AJ744" s="1">
        <v>81245.48382320127</v>
      </c>
    </row>
    <row r="745" spans="1:36">
      <c r="A745" s="1">
        <v>826</v>
      </c>
      <c r="B745" s="1" t="s">
        <v>1662</v>
      </c>
      <c r="C745" s="1" t="s">
        <v>1663</v>
      </c>
      <c r="D745" s="1" t="s">
        <v>640</v>
      </c>
      <c r="E745" s="1">
        <v>15.63</v>
      </c>
      <c r="F745" s="1">
        <v>15.83</v>
      </c>
      <c r="G745" s="1">
        <v>15.54</v>
      </c>
      <c r="H745" s="1">
        <v>15.4</v>
      </c>
      <c r="I745" s="1">
        <v>15.49</v>
      </c>
      <c r="J745" s="1">
        <v>15.63</v>
      </c>
      <c r="K745" s="1">
        <v>15.03</v>
      </c>
      <c r="L745" s="1">
        <v>15.47</v>
      </c>
      <c r="M745" s="1">
        <v>15.7</v>
      </c>
      <c r="N745" s="1">
        <v>15.78</v>
      </c>
      <c r="O745" s="1">
        <v>15.72</v>
      </c>
      <c r="P745" s="1">
        <v>15.6</v>
      </c>
      <c r="Q745" s="1">
        <v>15.49</v>
      </c>
      <c r="R745" s="1">
        <v>15.92</v>
      </c>
      <c r="S745" s="1">
        <v>16.14</v>
      </c>
      <c r="T745" s="1">
        <v>4.14232E-2</v>
      </c>
      <c r="U745" s="1">
        <f t="shared" si="22"/>
        <v>1.1975260549344791</v>
      </c>
      <c r="V745" s="1">
        <f t="shared" si="23"/>
        <v>50710.609708397009</v>
      </c>
      <c r="W745" s="1">
        <f t="shared" si="23"/>
        <v>58251.193952932314</v>
      </c>
      <c r="X745" s="1">
        <v>47643.771447551924</v>
      </c>
      <c r="Y745" s="1">
        <v>43237.635220206183</v>
      </c>
      <c r="Z745" s="1">
        <v>46020.849688182658</v>
      </c>
      <c r="AA745" s="1">
        <v>50710.609708397009</v>
      </c>
      <c r="AB745" s="1">
        <v>33456.52533517329</v>
      </c>
      <c r="AC745" s="1">
        <v>45387.267051058807</v>
      </c>
      <c r="AD745" s="1">
        <v>53231.773047602182</v>
      </c>
      <c r="AE745" s="1">
        <v>56266.944442384578</v>
      </c>
      <c r="AF745" s="1">
        <v>53974.860907647635</v>
      </c>
      <c r="AG745" s="1">
        <v>49667.000451412707</v>
      </c>
      <c r="AH745" s="1">
        <v>46020.849688182658</v>
      </c>
      <c r="AI745" s="1">
        <v>62000.833935808609</v>
      </c>
      <c r="AJ745" s="1">
        <v>72214.453674089542</v>
      </c>
    </row>
    <row r="746" spans="1:36">
      <c r="A746" s="1">
        <v>94</v>
      </c>
      <c r="B746" s="1" t="s">
        <v>1664</v>
      </c>
      <c r="C746" s="1" t="s">
        <v>1665</v>
      </c>
      <c r="D746" s="1" t="s">
        <v>283</v>
      </c>
      <c r="E746" s="1">
        <v>17.64</v>
      </c>
      <c r="F746" s="1">
        <v>17.73</v>
      </c>
      <c r="G746" s="1">
        <v>17.29</v>
      </c>
      <c r="H746" s="1">
        <v>17.53</v>
      </c>
      <c r="I746" s="1">
        <v>17.170000000000002</v>
      </c>
      <c r="J746" s="1">
        <v>17.53</v>
      </c>
      <c r="K746" s="1">
        <v>17.41</v>
      </c>
      <c r="L746" s="1">
        <v>17.66</v>
      </c>
      <c r="M746" s="1">
        <v>17.649999999999999</v>
      </c>
      <c r="N746" s="1">
        <v>17.579999999999998</v>
      </c>
      <c r="O746" s="1">
        <v>17.73</v>
      </c>
      <c r="P746" s="1">
        <v>17.690000000000001</v>
      </c>
      <c r="Q746" s="1">
        <v>17.47</v>
      </c>
      <c r="R746" s="1">
        <v>18</v>
      </c>
      <c r="S746" s="1">
        <v>17.77</v>
      </c>
      <c r="T746" s="1">
        <v>4.0841700000000002E-2</v>
      </c>
      <c r="U746" s="1">
        <f t="shared" si="22"/>
        <v>1.1493981950448904</v>
      </c>
      <c r="V746" s="1">
        <f t="shared" si="23"/>
        <v>204253.31957052226</v>
      </c>
      <c r="W746" s="1">
        <f t="shared" si="23"/>
        <v>217401.14301798114</v>
      </c>
      <c r="X746" s="1">
        <v>160253.90647765473</v>
      </c>
      <c r="Y746" s="1">
        <v>189258.68751552471</v>
      </c>
      <c r="Z746" s="1">
        <v>147463.66570513186</v>
      </c>
      <c r="AA746" s="1">
        <v>189258.68751552471</v>
      </c>
      <c r="AB746" s="1">
        <v>174153.5070252578</v>
      </c>
      <c r="AC746" s="1">
        <v>207104.58965711304</v>
      </c>
      <c r="AD746" s="1">
        <v>205674.01375904551</v>
      </c>
      <c r="AE746" s="1">
        <v>195932.88071707849</v>
      </c>
      <c r="AF746" s="1">
        <v>217401.14301798114</v>
      </c>
      <c r="AG746" s="1">
        <v>211456.29732952535</v>
      </c>
      <c r="AH746" s="1">
        <v>181549.06820423494</v>
      </c>
      <c r="AI746" s="1">
        <v>262144</v>
      </c>
      <c r="AJ746" s="1">
        <v>223513.12106761921</v>
      </c>
    </row>
    <row r="747" spans="1:36">
      <c r="A747" s="1">
        <v>219</v>
      </c>
      <c r="B747" s="1" t="s">
        <v>1666</v>
      </c>
      <c r="C747" s="1" t="s">
        <v>1667</v>
      </c>
      <c r="D747" s="1" t="s">
        <v>200</v>
      </c>
      <c r="E747" s="1">
        <v>15.42</v>
      </c>
      <c r="F747" s="1">
        <v>15.68</v>
      </c>
      <c r="G747" s="1">
        <v>15.95</v>
      </c>
      <c r="H747" s="1">
        <v>15.86</v>
      </c>
      <c r="I747" s="1">
        <v>16.010000000000002</v>
      </c>
      <c r="J747" s="1">
        <v>16.03</v>
      </c>
      <c r="K747" s="1">
        <v>15.58</v>
      </c>
      <c r="L747" s="1">
        <v>15.72</v>
      </c>
      <c r="M747" s="1">
        <v>16.149999999999999</v>
      </c>
      <c r="N747" s="1">
        <v>16.12</v>
      </c>
      <c r="O747" s="1">
        <v>16.12</v>
      </c>
      <c r="P747" s="1">
        <v>15.72</v>
      </c>
      <c r="Q747" s="1">
        <v>16.02</v>
      </c>
      <c r="R747" s="1">
        <v>16.84</v>
      </c>
      <c r="S747" s="1">
        <v>16.16</v>
      </c>
      <c r="T747" s="1">
        <v>4.0831800000000001E-2</v>
      </c>
      <c r="U747" s="1">
        <f t="shared" si="22"/>
        <v>1.3215426841203983</v>
      </c>
      <c r="V747" s="1">
        <f t="shared" si="23"/>
        <v>43841.210115231326</v>
      </c>
      <c r="W747" s="1">
        <f t="shared" si="23"/>
        <v>52498.915497713468</v>
      </c>
      <c r="X747" s="1">
        <v>63303.603252418623</v>
      </c>
      <c r="Y747" s="1">
        <v>59475.175362865419</v>
      </c>
      <c r="Z747" s="1">
        <v>65991.838928517172</v>
      </c>
      <c r="AA747" s="1">
        <v>66913.05067034658</v>
      </c>
      <c r="AB747" s="1">
        <v>48983.220179269614</v>
      </c>
      <c r="AC747" s="1">
        <v>53974.860907647635</v>
      </c>
      <c r="AD747" s="1">
        <v>72716.744921438236</v>
      </c>
      <c r="AE747" s="1">
        <v>71220.255950507824</v>
      </c>
      <c r="AF747" s="1">
        <v>71220.255950507824</v>
      </c>
      <c r="AG747" s="1">
        <v>53974.860907647635</v>
      </c>
      <c r="AH747" s="1">
        <v>66450.848467519361</v>
      </c>
      <c r="AI747" s="1">
        <v>117312.72609667109</v>
      </c>
      <c r="AJ747" s="1">
        <v>73222.52988070104</v>
      </c>
    </row>
    <row r="748" spans="1:36">
      <c r="A748" s="1">
        <v>325</v>
      </c>
      <c r="B748" s="1" t="s">
        <v>1668</v>
      </c>
      <c r="C748" s="1" t="s">
        <v>1669</v>
      </c>
      <c r="D748" s="1" t="s">
        <v>246</v>
      </c>
      <c r="E748" s="1">
        <v>16.29</v>
      </c>
      <c r="F748" s="1">
        <v>16.21</v>
      </c>
      <c r="G748" s="1">
        <v>16.78</v>
      </c>
      <c r="H748" s="1">
        <v>16.7</v>
      </c>
      <c r="I748" s="1">
        <v>16.84</v>
      </c>
      <c r="J748" s="1">
        <v>16.7</v>
      </c>
      <c r="K748" s="1">
        <v>16.36</v>
      </c>
      <c r="L748" s="1">
        <v>16.239999999999998</v>
      </c>
      <c r="M748" s="1">
        <v>16.690000000000001</v>
      </c>
      <c r="N748" s="1">
        <v>17.03</v>
      </c>
      <c r="O748" s="1">
        <v>16.66</v>
      </c>
      <c r="P748" s="1">
        <v>16.43</v>
      </c>
      <c r="Q748" s="1">
        <v>17.079999999999998</v>
      </c>
      <c r="R748" s="1">
        <v>17.22</v>
      </c>
      <c r="S748" s="1">
        <v>17.170000000000002</v>
      </c>
      <c r="T748" s="1">
        <v>4.0567699999999998E-2</v>
      </c>
      <c r="U748" s="1">
        <f t="shared" si="22"/>
        <v>1.3080113879375315</v>
      </c>
      <c r="V748" s="1">
        <f t="shared" si="23"/>
        <v>80126.953238827351</v>
      </c>
      <c r="W748" s="1">
        <f t="shared" si="23"/>
        <v>75804.716820416972</v>
      </c>
      <c r="X748" s="1">
        <v>112533.88888476937</v>
      </c>
      <c r="Y748" s="1">
        <v>106463.54609520438</v>
      </c>
      <c r="Z748" s="1">
        <v>117312.72609667109</v>
      </c>
      <c r="AA748" s="1">
        <v>106463.54609520438</v>
      </c>
      <c r="AB748" s="1">
        <v>84110.599622682377</v>
      </c>
      <c r="AC748" s="1">
        <v>77397.535059445625</v>
      </c>
      <c r="AD748" s="1">
        <v>105728.14866476266</v>
      </c>
      <c r="AE748" s="1">
        <v>133826.10134069319</v>
      </c>
      <c r="AF748" s="1">
        <v>103552.29482855652</v>
      </c>
      <c r="AG748" s="1">
        <v>88292.299693469846</v>
      </c>
      <c r="AH748" s="1">
        <v>138545.468612461</v>
      </c>
      <c r="AI748" s="1">
        <v>152663.96064559321</v>
      </c>
      <c r="AJ748" s="1">
        <v>147463.66570513186</v>
      </c>
    </row>
    <row r="749" spans="1:36">
      <c r="A749" s="1">
        <v>242</v>
      </c>
      <c r="B749" s="1" t="s">
        <v>1670</v>
      </c>
      <c r="C749" s="1" t="s">
        <v>1671</v>
      </c>
      <c r="D749" s="1" t="s">
        <v>190</v>
      </c>
      <c r="E749" s="1">
        <v>16.48</v>
      </c>
      <c r="F749" s="1">
        <v>16.59</v>
      </c>
      <c r="G749" s="1">
        <v>16.7</v>
      </c>
      <c r="H749" s="1">
        <v>16.62</v>
      </c>
      <c r="I749" s="1">
        <v>16.63</v>
      </c>
      <c r="J749" s="1">
        <v>16.73</v>
      </c>
      <c r="K749" s="1">
        <v>16.43</v>
      </c>
      <c r="L749" s="1">
        <v>16.579999999999998</v>
      </c>
      <c r="M749" s="1">
        <v>17.18</v>
      </c>
      <c r="N749" s="1">
        <v>16.97</v>
      </c>
      <c r="O749" s="1">
        <v>17.07</v>
      </c>
      <c r="P749" s="1">
        <v>16.100000000000001</v>
      </c>
      <c r="Q749" s="1">
        <v>17.03</v>
      </c>
      <c r="R749" s="1">
        <v>17.39</v>
      </c>
      <c r="S749" s="1">
        <v>17.100000000000001</v>
      </c>
      <c r="T749" s="1">
        <v>4.0382300000000003E-2</v>
      </c>
      <c r="U749" s="1">
        <f t="shared" si="22"/>
        <v>1.3403397521969835</v>
      </c>
      <c r="V749" s="1">
        <f t="shared" si="23"/>
        <v>91405.920917940166</v>
      </c>
      <c r="W749" s="1">
        <f t="shared" si="23"/>
        <v>98647.850838331738</v>
      </c>
      <c r="X749" s="1">
        <v>106463.54609520438</v>
      </c>
      <c r="Y749" s="1">
        <v>100720.65188089119</v>
      </c>
      <c r="Z749" s="1">
        <v>101421.21941679402</v>
      </c>
      <c r="AA749" s="1">
        <v>108700.57150899056</v>
      </c>
      <c r="AB749" s="1">
        <v>88292.299693469846</v>
      </c>
      <c r="AC749" s="1">
        <v>97966.440358539243</v>
      </c>
      <c r="AD749" s="1">
        <v>148489.35661349079</v>
      </c>
      <c r="AE749" s="1">
        <v>128374.57724531343</v>
      </c>
      <c r="AF749" s="1">
        <v>137588.46515584254</v>
      </c>
      <c r="AG749" s="1">
        <v>70239.74564077855</v>
      </c>
      <c r="AH749" s="1">
        <v>133826.10134069319</v>
      </c>
      <c r="AI749" s="1">
        <v>171755.88423052346</v>
      </c>
      <c r="AJ749" s="1">
        <v>140479.4912815571</v>
      </c>
    </row>
    <row r="750" spans="1:36">
      <c r="A750" s="1">
        <v>339</v>
      </c>
      <c r="B750" s="1" t="s">
        <v>1672</v>
      </c>
      <c r="C750" s="1" t="s">
        <v>1673</v>
      </c>
      <c r="D750" s="1" t="s">
        <v>113</v>
      </c>
      <c r="E750" s="1">
        <v>16.55</v>
      </c>
      <c r="F750" s="1">
        <v>16.86</v>
      </c>
      <c r="G750" s="1">
        <v>17.010000000000002</v>
      </c>
      <c r="H750" s="1">
        <v>16.89</v>
      </c>
      <c r="I750" s="1">
        <v>17.3</v>
      </c>
      <c r="J750" s="1">
        <v>17.02</v>
      </c>
      <c r="K750" s="1">
        <v>16.809999999999999</v>
      </c>
      <c r="L750" s="1">
        <v>16.920000000000002</v>
      </c>
      <c r="M750" s="1">
        <v>17.239999999999998</v>
      </c>
      <c r="N750" s="1">
        <v>17.309999999999999</v>
      </c>
      <c r="O750" s="1">
        <v>17.21</v>
      </c>
      <c r="P750" s="1">
        <v>16.88</v>
      </c>
      <c r="Q750" s="1">
        <v>17.34</v>
      </c>
      <c r="R750" s="1">
        <v>17.79</v>
      </c>
      <c r="S750" s="1">
        <v>17.05</v>
      </c>
      <c r="T750" s="1">
        <v>3.84334E-2</v>
      </c>
      <c r="U750" s="1">
        <f t="shared" si="22"/>
        <v>1.275497082112528</v>
      </c>
      <c r="V750" s="1">
        <f t="shared" si="23"/>
        <v>95950.320169492436</v>
      </c>
      <c r="W750" s="1">
        <f t="shared" si="23"/>
        <v>118950.35072573085</v>
      </c>
      <c r="X750" s="1">
        <v>131983.67785703437</v>
      </c>
      <c r="Y750" s="1">
        <v>121449.75044809462</v>
      </c>
      <c r="Z750" s="1">
        <v>161368.56054594496</v>
      </c>
      <c r="AA750" s="1">
        <v>132901.69693503849</v>
      </c>
      <c r="AB750" s="1">
        <v>114898.46510433525</v>
      </c>
      <c r="AC750" s="1">
        <v>124001.66787161745</v>
      </c>
      <c r="AD750" s="1">
        <v>154795.07011889125</v>
      </c>
      <c r="AE750" s="1">
        <v>162490.96764640257</v>
      </c>
      <c r="AF750" s="1">
        <v>151609.43364083397</v>
      </c>
      <c r="AG750" s="1">
        <v>120610.83574270342</v>
      </c>
      <c r="AH750" s="1">
        <v>165905.24828487253</v>
      </c>
      <c r="AI750" s="1">
        <v>226633.24796396869</v>
      </c>
      <c r="AJ750" s="1">
        <v>135694.24409773704</v>
      </c>
    </row>
    <row r="751" spans="1:36">
      <c r="A751" s="1">
        <v>360</v>
      </c>
      <c r="B751" s="1" t="s">
        <v>1674</v>
      </c>
      <c r="C751" s="1" t="s">
        <v>1675</v>
      </c>
      <c r="D751" s="1" t="s">
        <v>35</v>
      </c>
      <c r="E751" s="1">
        <v>18.75</v>
      </c>
      <c r="F751" s="1">
        <v>18.75</v>
      </c>
      <c r="G751" s="1">
        <v>19.36</v>
      </c>
      <c r="H751" s="1">
        <v>19.149999999999999</v>
      </c>
      <c r="I751" s="1">
        <v>19.190000000000001</v>
      </c>
      <c r="J751" s="1">
        <v>18.89</v>
      </c>
      <c r="K751" s="1">
        <v>19.2</v>
      </c>
      <c r="L751" s="1">
        <v>19.05</v>
      </c>
      <c r="M751" s="1">
        <v>19.75</v>
      </c>
      <c r="N751" s="1">
        <v>19.350000000000001</v>
      </c>
      <c r="O751" s="1">
        <v>19.23</v>
      </c>
      <c r="P751" s="1">
        <v>18.940000000000001</v>
      </c>
      <c r="Q751" s="1">
        <v>19.41</v>
      </c>
      <c r="R751" s="1">
        <v>19.809999999999999</v>
      </c>
      <c r="S751" s="1">
        <v>19.34</v>
      </c>
      <c r="T751" s="1">
        <v>3.8125100000000002E-2</v>
      </c>
      <c r="U751" s="1">
        <f t="shared" si="22"/>
        <v>1.2952183321873896</v>
      </c>
      <c r="V751" s="1">
        <f t="shared" si="23"/>
        <v>440871.89976053924</v>
      </c>
      <c r="W751" s="1">
        <f t="shared" si="23"/>
        <v>440871.89976053924</v>
      </c>
      <c r="X751" s="1">
        <v>672884.79698145913</v>
      </c>
      <c r="Y751" s="1">
        <v>581733.95937150496</v>
      </c>
      <c r="Z751" s="1">
        <v>598088.72706522443</v>
      </c>
      <c r="AA751" s="1">
        <v>485799.00179237861</v>
      </c>
      <c r="AB751" s="1">
        <v>602248.76314468542</v>
      </c>
      <c r="AC751" s="1">
        <v>542776.97639094829</v>
      </c>
      <c r="AD751" s="1">
        <v>881743.79952107859</v>
      </c>
      <c r="AE751" s="1">
        <v>668236.84217596217</v>
      </c>
      <c r="AF751" s="1">
        <v>614903.28986288316</v>
      </c>
      <c r="AG751" s="1">
        <v>502930.66659280425</v>
      </c>
      <c r="AH751" s="1">
        <v>696614.02810103144</v>
      </c>
      <c r="AI751" s="1">
        <v>919187.72083468223</v>
      </c>
      <c r="AJ751" s="1">
        <v>663620.99313949025</v>
      </c>
    </row>
    <row r="752" spans="1:36">
      <c r="A752" s="1">
        <v>301</v>
      </c>
      <c r="B752" s="1" t="s">
        <v>1676</v>
      </c>
      <c r="C752" s="1" t="s">
        <v>1677</v>
      </c>
      <c r="D752" s="1" t="s">
        <v>498</v>
      </c>
      <c r="E752" s="1">
        <v>16.899999999999999</v>
      </c>
      <c r="F752" s="1">
        <v>17.2</v>
      </c>
      <c r="G752" s="1">
        <v>17.53</v>
      </c>
      <c r="H752" s="1">
        <v>17.37</v>
      </c>
      <c r="I752" s="1">
        <v>17.3</v>
      </c>
      <c r="J752" s="1">
        <v>17.37</v>
      </c>
      <c r="K752" s="1">
        <v>17.38</v>
      </c>
      <c r="L752" s="1">
        <v>17.37</v>
      </c>
      <c r="M752" s="1">
        <v>17.97</v>
      </c>
      <c r="N752" s="1">
        <v>17.77</v>
      </c>
      <c r="O752" s="1">
        <v>17.7</v>
      </c>
      <c r="P752" s="1">
        <v>16.89</v>
      </c>
      <c r="Q752" s="1">
        <v>17.77</v>
      </c>
      <c r="R752" s="1">
        <v>17.89</v>
      </c>
      <c r="S752" s="1">
        <v>17.87</v>
      </c>
      <c r="T752" s="1">
        <v>3.7871099999999998E-2</v>
      </c>
      <c r="U752" s="1">
        <f t="shared" si="22"/>
        <v>1.3345111579118152</v>
      </c>
      <c r="V752" s="1">
        <f t="shared" si="23"/>
        <v>122294.50026671228</v>
      </c>
      <c r="W752" s="1">
        <f t="shared" si="23"/>
        <v>150562.19078617133</v>
      </c>
      <c r="X752" s="1">
        <v>189258.68751552471</v>
      </c>
      <c r="Y752" s="1">
        <v>169391.27021731736</v>
      </c>
      <c r="Z752" s="1">
        <v>161368.56054594496</v>
      </c>
      <c r="AA752" s="1">
        <v>169391.27021731736</v>
      </c>
      <c r="AB752" s="1">
        <v>170569.47967648497</v>
      </c>
      <c r="AC752" s="1">
        <v>169391.27021731736</v>
      </c>
      <c r="AD752" s="1">
        <v>256749.15449062688</v>
      </c>
      <c r="AE752" s="1">
        <v>223513.12106761921</v>
      </c>
      <c r="AF752" s="1">
        <v>212927.09219040876</v>
      </c>
      <c r="AG752" s="1">
        <v>121449.75044809462</v>
      </c>
      <c r="AH752" s="1">
        <v>223513.12106761921</v>
      </c>
      <c r="AI752" s="1">
        <v>242899.50089618927</v>
      </c>
      <c r="AJ752" s="1">
        <v>239555.43168893617</v>
      </c>
    </row>
    <row r="753" spans="1:36">
      <c r="A753" s="1">
        <v>278</v>
      </c>
      <c r="B753" s="1" t="s">
        <v>1678</v>
      </c>
      <c r="C753" s="1" t="s">
        <v>1679</v>
      </c>
      <c r="D753" s="1" t="s">
        <v>155</v>
      </c>
      <c r="E753" s="1">
        <v>18.399999999999999</v>
      </c>
      <c r="F753" s="1">
        <v>18.25</v>
      </c>
      <c r="G753" s="1">
        <v>18.440000000000001</v>
      </c>
      <c r="H753" s="1">
        <v>18.46</v>
      </c>
      <c r="I753" s="1">
        <v>18.66</v>
      </c>
      <c r="J753" s="1">
        <v>18.670000000000002</v>
      </c>
      <c r="K753" s="1">
        <v>18.52</v>
      </c>
      <c r="L753" s="1">
        <v>18.46</v>
      </c>
      <c r="M753" s="1">
        <v>18.95</v>
      </c>
      <c r="N753" s="1">
        <v>18.77</v>
      </c>
      <c r="O753" s="1">
        <v>18.7</v>
      </c>
      <c r="P753" s="1">
        <v>18.2</v>
      </c>
      <c r="Q753" s="1">
        <v>18.93</v>
      </c>
      <c r="R753" s="1">
        <v>19.149999999999999</v>
      </c>
      <c r="S753" s="1">
        <v>18.8</v>
      </c>
      <c r="T753" s="1">
        <v>3.7860499999999998E-2</v>
      </c>
      <c r="U753" s="1">
        <f t="shared" si="22"/>
        <v>1.2502373915213725</v>
      </c>
      <c r="V753" s="1">
        <f t="shared" si="23"/>
        <v>345901.08176164894</v>
      </c>
      <c r="W753" s="1">
        <f t="shared" si="23"/>
        <v>311743.50995527342</v>
      </c>
      <c r="X753" s="1">
        <v>355625.68481444282</v>
      </c>
      <c r="Y753" s="1">
        <v>360590.03437442484</v>
      </c>
      <c r="Z753" s="1">
        <v>414209.17931422614</v>
      </c>
      <c r="AA753" s="1">
        <v>417090.23199489916</v>
      </c>
      <c r="AB753" s="1">
        <v>375902.76453586086</v>
      </c>
      <c r="AC753" s="1">
        <v>360590.03437442484</v>
      </c>
      <c r="AD753" s="1">
        <v>506428.82601934916</v>
      </c>
      <c r="AE753" s="1">
        <v>447026.24213523848</v>
      </c>
      <c r="AF753" s="1">
        <v>425854.18438081758</v>
      </c>
      <c r="AG753" s="1">
        <v>301124.38157234271</v>
      </c>
      <c r="AH753" s="1">
        <v>499456.6707184593</v>
      </c>
      <c r="AI753" s="1">
        <v>581733.95937150496</v>
      </c>
      <c r="AJ753" s="1">
        <v>456419.21372939827</v>
      </c>
    </row>
    <row r="754" spans="1:36">
      <c r="A754" s="1">
        <v>550</v>
      </c>
      <c r="B754" s="1" t="s">
        <v>1680</v>
      </c>
      <c r="C754" s="1" t="s">
        <v>1681</v>
      </c>
      <c r="D754" s="1" t="s">
        <v>71</v>
      </c>
      <c r="E754" s="1">
        <v>16.93</v>
      </c>
      <c r="F754" s="1">
        <v>17.239999999999998</v>
      </c>
      <c r="G754" s="1">
        <v>17.36</v>
      </c>
      <c r="H754" s="1">
        <v>17.27</v>
      </c>
      <c r="I754" s="1">
        <v>17.27</v>
      </c>
      <c r="J754" s="1">
        <v>17.34</v>
      </c>
      <c r="K754" s="1">
        <v>17.100000000000001</v>
      </c>
      <c r="L754" s="1">
        <v>17.23</v>
      </c>
      <c r="M754" s="1">
        <v>17.25</v>
      </c>
      <c r="N754" s="1">
        <v>17.59</v>
      </c>
      <c r="O754" s="1">
        <v>17.46</v>
      </c>
      <c r="P754" s="1">
        <v>17.16</v>
      </c>
      <c r="Q754" s="1">
        <v>17.440000000000001</v>
      </c>
      <c r="R754" s="1">
        <v>17.7</v>
      </c>
      <c r="S754" s="1">
        <v>17.47</v>
      </c>
      <c r="T754" s="1">
        <v>3.76581E-2</v>
      </c>
      <c r="U754" s="1">
        <f t="shared" si="22"/>
        <v>1.1691020248790935</v>
      </c>
      <c r="V754" s="1">
        <f t="shared" si="23"/>
        <v>124864.16767961481</v>
      </c>
      <c r="W754" s="1">
        <f t="shared" si="23"/>
        <v>154795.07011889125</v>
      </c>
      <c r="X754" s="1">
        <v>168221.19924536475</v>
      </c>
      <c r="Y754" s="1">
        <v>158047.64359108318</v>
      </c>
      <c r="Z754" s="1">
        <v>158047.64359108318</v>
      </c>
      <c r="AA754" s="1">
        <v>165905.24828487253</v>
      </c>
      <c r="AB754" s="1">
        <v>140479.4912815571</v>
      </c>
      <c r="AC754" s="1">
        <v>153725.82246572076</v>
      </c>
      <c r="AD754" s="1">
        <v>155871.75497763668</v>
      </c>
      <c r="AE754" s="1">
        <v>197295.70167666313</v>
      </c>
      <c r="AF754" s="1">
        <v>180295.01718721242</v>
      </c>
      <c r="AG754" s="1">
        <v>146445.05976140208</v>
      </c>
      <c r="AH754" s="1">
        <v>177812.84240722138</v>
      </c>
      <c r="AI754" s="1">
        <v>212927.09219040876</v>
      </c>
      <c r="AJ754" s="1">
        <v>181549.06820423494</v>
      </c>
    </row>
    <row r="755" spans="1:36">
      <c r="A755" s="1">
        <v>253</v>
      </c>
      <c r="B755" s="1" t="s">
        <v>1682</v>
      </c>
      <c r="C755" s="1" t="s">
        <v>1683</v>
      </c>
      <c r="D755" s="1" t="s">
        <v>214</v>
      </c>
      <c r="E755" s="1">
        <v>17.100000000000001</v>
      </c>
      <c r="F755" s="1">
        <v>17.12</v>
      </c>
      <c r="G755" s="1">
        <v>17.61</v>
      </c>
      <c r="H755" s="1">
        <v>17.48</v>
      </c>
      <c r="I755" s="1">
        <v>17.14</v>
      </c>
      <c r="J755" s="1">
        <v>17.25</v>
      </c>
      <c r="K755" s="1">
        <v>17.12</v>
      </c>
      <c r="L755" s="1">
        <v>17.22</v>
      </c>
      <c r="M755" s="1">
        <v>17.48</v>
      </c>
      <c r="N755" s="1">
        <v>17.8</v>
      </c>
      <c r="O755" s="1">
        <v>17.16</v>
      </c>
      <c r="P755" s="1">
        <v>17.45</v>
      </c>
      <c r="Q755" s="1">
        <v>17.84</v>
      </c>
      <c r="R755" s="1">
        <v>18.07</v>
      </c>
      <c r="S755" s="1">
        <v>18.96</v>
      </c>
      <c r="T755" s="1">
        <v>3.7066500000000002E-2</v>
      </c>
      <c r="U755" s="1">
        <f t="shared" si="22"/>
        <v>1.5914894483929207</v>
      </c>
      <c r="V755" s="1">
        <f t="shared" si="23"/>
        <v>140479.4912815571</v>
      </c>
      <c r="W755" s="1">
        <f t="shared" si="23"/>
        <v>142440.51190101565</v>
      </c>
      <c r="X755" s="1">
        <v>200049.84703687823</v>
      </c>
      <c r="Y755" s="1">
        <v>182811.84183588036</v>
      </c>
      <c r="Z755" s="1">
        <v>144428.90734817911</v>
      </c>
      <c r="AA755" s="1">
        <v>155871.75497763668</v>
      </c>
      <c r="AB755" s="1">
        <v>142440.51190101565</v>
      </c>
      <c r="AC755" s="1">
        <v>152663.96064559321</v>
      </c>
      <c r="AD755" s="1">
        <v>182811.84183588036</v>
      </c>
      <c r="AE755" s="1">
        <v>228209.6068646991</v>
      </c>
      <c r="AF755" s="1">
        <v>146445.05976140208</v>
      </c>
      <c r="AG755" s="1">
        <v>179049.62853331186</v>
      </c>
      <c r="AH755" s="1">
        <v>234625.45219334218</v>
      </c>
      <c r="AI755" s="1">
        <v>275176.93031168508</v>
      </c>
      <c r="AJ755" s="1">
        <v>509951.31706889265</v>
      </c>
    </row>
    <row r="756" spans="1:36">
      <c r="A756" s="1">
        <v>892</v>
      </c>
      <c r="B756" s="1" t="s">
        <v>1684</v>
      </c>
      <c r="C756" s="1" t="s">
        <v>1685</v>
      </c>
      <c r="D756" s="1" t="s">
        <v>98</v>
      </c>
      <c r="E756" s="1">
        <v>15.02</v>
      </c>
      <c r="F756" s="1">
        <v>15.24</v>
      </c>
      <c r="G756" s="1">
        <v>14.94</v>
      </c>
      <c r="H756" s="1">
        <v>14.87</v>
      </c>
      <c r="I756" s="1">
        <v>15.17</v>
      </c>
      <c r="J756" s="1">
        <v>15.12</v>
      </c>
      <c r="K756" s="1">
        <v>15.42</v>
      </c>
      <c r="L756" s="1">
        <v>15.2</v>
      </c>
      <c r="M756" s="1">
        <v>15.53</v>
      </c>
      <c r="N756" s="1">
        <v>15.36</v>
      </c>
      <c r="O756" s="1">
        <v>15.65</v>
      </c>
      <c r="P756" s="1">
        <v>15</v>
      </c>
      <c r="Q756" s="1">
        <v>15.18</v>
      </c>
      <c r="R756" s="1">
        <v>15.87</v>
      </c>
      <c r="S756" s="1">
        <v>15.53</v>
      </c>
      <c r="T756" s="1">
        <v>3.6126100000000001E-2</v>
      </c>
      <c r="U756" s="1">
        <f t="shared" si="22"/>
        <v>1.2646892242345527</v>
      </c>
      <c r="V756" s="1">
        <f t="shared" si="23"/>
        <v>33225.424233759681</v>
      </c>
      <c r="W756" s="1">
        <f t="shared" si="23"/>
        <v>38698.767529722878</v>
      </c>
      <c r="X756" s="1">
        <v>31433.166662050255</v>
      </c>
      <c r="Y756" s="1">
        <v>29944.428961116959</v>
      </c>
      <c r="Z756" s="1">
        <v>36865.916426282893</v>
      </c>
      <c r="AA756" s="1">
        <v>35610.127975253847</v>
      </c>
      <c r="AB756" s="1">
        <v>43841.210115231326</v>
      </c>
      <c r="AC756" s="1">
        <v>37640.547696542824</v>
      </c>
      <c r="AD756" s="1">
        <v>47314.671878881083</v>
      </c>
      <c r="AE756" s="1">
        <v>42055.299811341181</v>
      </c>
      <c r="AF756" s="1">
        <v>51418.503439761458</v>
      </c>
      <c r="AG756" s="1">
        <v>32768</v>
      </c>
      <c r="AH756" s="1">
        <v>37122.33915337269</v>
      </c>
      <c r="AI756" s="1">
        <v>59888.857922233925</v>
      </c>
      <c r="AJ756" s="1">
        <v>47314.671878881083</v>
      </c>
    </row>
    <row r="757" spans="1:36">
      <c r="A757" s="1">
        <v>541</v>
      </c>
      <c r="B757" s="1" t="s">
        <v>1686</v>
      </c>
      <c r="C757" s="1" t="s">
        <v>1687</v>
      </c>
      <c r="D757" s="1" t="s">
        <v>59</v>
      </c>
      <c r="E757" s="1">
        <v>16.37</v>
      </c>
      <c r="F757" s="1">
        <v>16.420000000000002</v>
      </c>
      <c r="G757" s="1">
        <v>16.23</v>
      </c>
      <c r="H757" s="1">
        <v>16.170000000000002</v>
      </c>
      <c r="I757" s="1">
        <v>16.309999999999999</v>
      </c>
      <c r="J757" s="1">
        <v>16.16</v>
      </c>
      <c r="K757" s="1">
        <v>16.27</v>
      </c>
      <c r="L757" s="1">
        <v>16.3</v>
      </c>
      <c r="M757" s="1">
        <v>16.600000000000001</v>
      </c>
      <c r="N757" s="1">
        <v>16.38</v>
      </c>
      <c r="O757" s="1">
        <v>16.37</v>
      </c>
      <c r="P757" s="1">
        <v>16.28</v>
      </c>
      <c r="Q757" s="1">
        <v>16.29</v>
      </c>
      <c r="R757" s="1">
        <v>16.350000000000001</v>
      </c>
      <c r="S757" s="1">
        <v>16.55</v>
      </c>
      <c r="T757" s="1">
        <v>3.5768899999999999E-2</v>
      </c>
      <c r="U757" s="1">
        <f t="shared" si="22"/>
        <v>1.0914599907901987</v>
      </c>
      <c r="V757" s="1">
        <f t="shared" si="23"/>
        <v>84695.635108658666</v>
      </c>
      <c r="W757" s="1">
        <f t="shared" si="23"/>
        <v>87682.420230462652</v>
      </c>
      <c r="X757" s="1">
        <v>76862.911232860381</v>
      </c>
      <c r="Y757" s="1">
        <v>73731.832852565931</v>
      </c>
      <c r="Z757" s="1">
        <v>81245.48382320127</v>
      </c>
      <c r="AA757" s="1">
        <v>73222.52988070104</v>
      </c>
      <c r="AB757" s="1">
        <v>79023.821795541589</v>
      </c>
      <c r="AC757" s="1">
        <v>80684.280272972479</v>
      </c>
      <c r="AD757" s="1">
        <v>99334.000902825588</v>
      </c>
      <c r="AE757" s="1">
        <v>85284.739838242487</v>
      </c>
      <c r="AF757" s="1">
        <v>84695.635108658666</v>
      </c>
      <c r="AG757" s="1">
        <v>79573.475943713798</v>
      </c>
      <c r="AH757" s="1">
        <v>80126.953238827351</v>
      </c>
      <c r="AI757" s="1">
        <v>83529.605271995242</v>
      </c>
      <c r="AJ757" s="1">
        <v>95950.320169492436</v>
      </c>
    </row>
    <row r="758" spans="1:36">
      <c r="A758" s="1">
        <v>251</v>
      </c>
      <c r="B758" s="1" t="s">
        <v>1688</v>
      </c>
      <c r="C758" s="1" t="s">
        <v>1689</v>
      </c>
      <c r="D758" s="1" t="s">
        <v>116</v>
      </c>
      <c r="E758" s="1">
        <v>16.34</v>
      </c>
      <c r="F758" s="1">
        <v>16.22</v>
      </c>
      <c r="G758" s="1">
        <v>15.66</v>
      </c>
      <c r="H758" s="1">
        <v>15.81</v>
      </c>
      <c r="I758" s="1">
        <v>16.38</v>
      </c>
      <c r="J758" s="1">
        <v>16.309999999999999</v>
      </c>
      <c r="K758" s="1">
        <v>16.22</v>
      </c>
      <c r="L758" s="1">
        <v>16.149999999999999</v>
      </c>
      <c r="M758" s="1">
        <v>16.55</v>
      </c>
      <c r="N758" s="1">
        <v>16.489999999999998</v>
      </c>
      <c r="O758" s="1">
        <v>16.2</v>
      </c>
      <c r="P758" s="1">
        <v>16.87</v>
      </c>
      <c r="Q758" s="1">
        <v>16.52</v>
      </c>
      <c r="R758" s="1">
        <v>15.98</v>
      </c>
      <c r="S758" s="1">
        <v>16.62</v>
      </c>
      <c r="T758" s="1">
        <v>3.5147100000000001E-2</v>
      </c>
      <c r="U758" s="1">
        <f t="shared" si="22"/>
        <v>1.2569141124246648</v>
      </c>
      <c r="V758" s="1">
        <f t="shared" si="23"/>
        <v>82952.624142436252</v>
      </c>
      <c r="W758" s="1">
        <f t="shared" si="23"/>
        <v>76331.980322796604</v>
      </c>
      <c r="X758" s="1">
        <v>51776.147414278254</v>
      </c>
      <c r="Y758" s="1">
        <v>57449.232552167719</v>
      </c>
      <c r="Z758" s="1">
        <v>85284.739838242487</v>
      </c>
      <c r="AA758" s="1">
        <v>81245.48382320127</v>
      </c>
      <c r="AB758" s="1">
        <v>76331.980322796604</v>
      </c>
      <c r="AC758" s="1">
        <v>72716.744921438236</v>
      </c>
      <c r="AD758" s="1">
        <v>95950.320169492436</v>
      </c>
      <c r="AE758" s="1">
        <v>92041.69937636533</v>
      </c>
      <c r="AF758" s="1">
        <v>75281.095393085663</v>
      </c>
      <c r="AG758" s="1">
        <v>119777.71584446807</v>
      </c>
      <c r="AH758" s="1">
        <v>93975.6911339652</v>
      </c>
      <c r="AI758" s="1">
        <v>64633.74652167673</v>
      </c>
      <c r="AJ758" s="1">
        <v>100720.65188089119</v>
      </c>
    </row>
    <row r="759" spans="1:36">
      <c r="A759" s="1">
        <v>675</v>
      </c>
      <c r="B759" s="1" t="s">
        <v>1690</v>
      </c>
      <c r="C759" s="1" t="s">
        <v>1691</v>
      </c>
      <c r="D759" s="1" t="s">
        <v>193</v>
      </c>
      <c r="E759" s="1">
        <v>16.98</v>
      </c>
      <c r="F759" s="1">
        <v>17.03</v>
      </c>
      <c r="G759" s="1">
        <v>16.79</v>
      </c>
      <c r="H759" s="1">
        <v>16.899999999999999</v>
      </c>
      <c r="I759" s="1">
        <v>16.899999999999999</v>
      </c>
      <c r="J759" s="1">
        <v>17.18</v>
      </c>
      <c r="K759" s="1">
        <v>16.7</v>
      </c>
      <c r="L759" s="1">
        <v>16.989999999999998</v>
      </c>
      <c r="M759" s="1">
        <v>17.03</v>
      </c>
      <c r="N759" s="1">
        <v>17.190000000000001</v>
      </c>
      <c r="O759" s="1">
        <v>17.149999999999999</v>
      </c>
      <c r="P759" s="1">
        <v>17.04</v>
      </c>
      <c r="Q759" s="1">
        <v>16.989999999999998</v>
      </c>
      <c r="R759" s="1">
        <v>17.02</v>
      </c>
      <c r="S759" s="1">
        <v>17.239999999999998</v>
      </c>
      <c r="T759" s="1">
        <v>3.4824800000000003E-2</v>
      </c>
      <c r="U759" s="1">
        <f t="shared" si="22"/>
        <v>1.1147813358909595</v>
      </c>
      <c r="V759" s="1">
        <f t="shared" si="23"/>
        <v>129267.49304335346</v>
      </c>
      <c r="W759" s="1">
        <f t="shared" si="23"/>
        <v>133826.10134069319</v>
      </c>
      <c r="X759" s="1">
        <v>113316.62398198435</v>
      </c>
      <c r="Y759" s="1">
        <v>122294.50026671228</v>
      </c>
      <c r="Z759" s="1">
        <v>122294.50026671228</v>
      </c>
      <c r="AA759" s="1">
        <v>148489.35661349079</v>
      </c>
      <c r="AB759" s="1">
        <v>106463.54609520438</v>
      </c>
      <c r="AC759" s="1">
        <v>130166.61956192298</v>
      </c>
      <c r="AD759" s="1">
        <v>133826.10134069319</v>
      </c>
      <c r="AE759" s="1">
        <v>149522.18176630608</v>
      </c>
      <c r="AF759" s="1">
        <v>145433.48984287647</v>
      </c>
      <c r="AG759" s="1">
        <v>134756.93548746381</v>
      </c>
      <c r="AH759" s="1">
        <v>130166.61956192298</v>
      </c>
      <c r="AI759" s="1">
        <v>132901.69693503849</v>
      </c>
      <c r="AJ759" s="1">
        <v>154795.07011889125</v>
      </c>
    </row>
    <row r="760" spans="1:36">
      <c r="A760" s="1">
        <v>138</v>
      </c>
      <c r="B760" s="1" t="s">
        <v>1692</v>
      </c>
      <c r="C760" s="1" t="s">
        <v>1693</v>
      </c>
      <c r="D760" s="1" t="s">
        <v>59</v>
      </c>
      <c r="E760" s="1">
        <v>18.71</v>
      </c>
      <c r="F760" s="1">
        <v>18.940000000000001</v>
      </c>
      <c r="G760" s="1">
        <v>17.46</v>
      </c>
      <c r="H760" s="1">
        <v>18.170000000000002</v>
      </c>
      <c r="I760" s="1">
        <v>17.78</v>
      </c>
      <c r="J760" s="1">
        <v>18.29</v>
      </c>
      <c r="K760" s="1">
        <v>18.05</v>
      </c>
      <c r="L760" s="1">
        <v>18.52</v>
      </c>
      <c r="M760" s="1">
        <v>19.7</v>
      </c>
      <c r="N760" s="1">
        <v>18.37</v>
      </c>
      <c r="O760" s="1">
        <v>19.02</v>
      </c>
      <c r="P760" s="1">
        <v>18.68</v>
      </c>
      <c r="Q760" s="1">
        <v>18.440000000000001</v>
      </c>
      <c r="R760" s="1">
        <v>18.93</v>
      </c>
      <c r="S760" s="1">
        <v>18.37</v>
      </c>
      <c r="T760" s="1">
        <v>3.4503499999999999E-2</v>
      </c>
      <c r="U760" s="1">
        <f t="shared" si="22"/>
        <v>1.4664458164262393</v>
      </c>
      <c r="V760" s="1">
        <f t="shared" si="23"/>
        <v>428816.23447714199</v>
      </c>
      <c r="W760" s="1">
        <f t="shared" si="23"/>
        <v>502930.66659280425</v>
      </c>
      <c r="X760" s="1">
        <v>180295.01718721242</v>
      </c>
      <c r="Y760" s="1">
        <v>294927.3314102632</v>
      </c>
      <c r="Z760" s="1">
        <v>225067.77776953875</v>
      </c>
      <c r="AA760" s="1">
        <v>320507.81295530946</v>
      </c>
      <c r="AB760" s="1">
        <v>271388.48819547414</v>
      </c>
      <c r="AC760" s="1">
        <v>375902.76453586086</v>
      </c>
      <c r="AD760" s="1">
        <v>851708.36876163527</v>
      </c>
      <c r="AE760" s="1">
        <v>338782.54043463472</v>
      </c>
      <c r="AF760" s="1">
        <v>531606.78774015408</v>
      </c>
      <c r="AG760" s="1">
        <v>419991.32398170786</v>
      </c>
      <c r="AH760" s="1">
        <v>355625.68481444282</v>
      </c>
      <c r="AI760" s="1">
        <v>499456.6707184593</v>
      </c>
      <c r="AJ760" s="1">
        <v>338782.54043463472</v>
      </c>
    </row>
    <row r="761" spans="1:36">
      <c r="A761" s="1">
        <v>313</v>
      </c>
      <c r="B761" s="1" t="s">
        <v>1694</v>
      </c>
      <c r="C761" s="1" t="s">
        <v>1695</v>
      </c>
      <c r="D761" s="1" t="s">
        <v>262</v>
      </c>
      <c r="E761" s="1">
        <v>15.69</v>
      </c>
      <c r="F761" s="1">
        <v>15.9</v>
      </c>
      <c r="G761" s="1">
        <v>16.25</v>
      </c>
      <c r="H761" s="1">
        <v>16.170000000000002</v>
      </c>
      <c r="I761" s="1">
        <v>16.13</v>
      </c>
      <c r="J761" s="1">
        <v>16.190000000000001</v>
      </c>
      <c r="K761" s="1">
        <v>15.61</v>
      </c>
      <c r="L761" s="1">
        <v>15.98</v>
      </c>
      <c r="M761" s="1">
        <v>16.25</v>
      </c>
      <c r="N761" s="1">
        <v>16.53</v>
      </c>
      <c r="O761" s="1">
        <v>16.170000000000002</v>
      </c>
      <c r="P761" s="1">
        <v>15.94</v>
      </c>
      <c r="Q761" s="1">
        <v>16.45</v>
      </c>
      <c r="R761" s="1">
        <v>17.149999999999999</v>
      </c>
      <c r="S761" s="1">
        <v>16.55</v>
      </c>
      <c r="T761" s="1">
        <v>3.39876E-2</v>
      </c>
      <c r="U761" s="1">
        <f t="shared" si="22"/>
        <v>1.3885879661823946</v>
      </c>
      <c r="V761" s="1">
        <f t="shared" si="23"/>
        <v>52864.074332381235</v>
      </c>
      <c r="W761" s="1">
        <f t="shared" si="23"/>
        <v>61147.25013335624</v>
      </c>
      <c r="X761" s="1">
        <v>77935.87748881834</v>
      </c>
      <c r="Y761" s="1">
        <v>73731.832852565931</v>
      </c>
      <c r="Z761" s="1">
        <v>71715.632005823732</v>
      </c>
      <c r="AA761" s="1">
        <v>74761.090883153025</v>
      </c>
      <c r="AB761" s="1">
        <v>50012.46175921955</v>
      </c>
      <c r="AC761" s="1">
        <v>64633.74652167673</v>
      </c>
      <c r="AD761" s="1">
        <v>77935.87748881834</v>
      </c>
      <c r="AE761" s="1">
        <v>94629.343757762355</v>
      </c>
      <c r="AF761" s="1">
        <v>73731.832852565931</v>
      </c>
      <c r="AG761" s="1">
        <v>62866.333324100517</v>
      </c>
      <c r="AH761" s="1">
        <v>89524.814266655914</v>
      </c>
      <c r="AI761" s="1">
        <v>145433.48984287647</v>
      </c>
      <c r="AJ761" s="1">
        <v>95950.320169492436</v>
      </c>
    </row>
    <row r="762" spans="1:36">
      <c r="A762" s="1">
        <v>305</v>
      </c>
      <c r="B762" s="1" t="s">
        <v>1696</v>
      </c>
      <c r="C762" s="1" t="s">
        <v>1697</v>
      </c>
      <c r="D762" s="1" t="s">
        <v>132</v>
      </c>
      <c r="E762" s="1">
        <v>17.18</v>
      </c>
      <c r="F762" s="1">
        <v>17.350000000000001</v>
      </c>
      <c r="G762" s="1">
        <v>18</v>
      </c>
      <c r="H762" s="1">
        <v>17.64</v>
      </c>
      <c r="I762" s="1">
        <v>17.760000000000002</v>
      </c>
      <c r="J762" s="1">
        <v>17.53</v>
      </c>
      <c r="K762" s="1">
        <v>17.54</v>
      </c>
      <c r="L762" s="1">
        <v>17.21</v>
      </c>
      <c r="M762" s="1">
        <v>18.73</v>
      </c>
      <c r="N762" s="1">
        <v>17.989999999999998</v>
      </c>
      <c r="O762" s="1">
        <v>17.95</v>
      </c>
      <c r="P762" s="1">
        <v>17.440000000000001</v>
      </c>
      <c r="Q762" s="1">
        <v>18.010000000000002</v>
      </c>
      <c r="R762" s="1">
        <v>18.510000000000002</v>
      </c>
      <c r="S762" s="1">
        <v>17.68</v>
      </c>
      <c r="T762" s="1">
        <v>3.3664800000000002E-2</v>
      </c>
      <c r="U762" s="1">
        <f t="shared" si="22"/>
        <v>1.4689410780307182</v>
      </c>
      <c r="V762" s="1">
        <f t="shared" si="23"/>
        <v>148489.35661349079</v>
      </c>
      <c r="W762" s="1">
        <f t="shared" si="23"/>
        <v>167059.21054399051</v>
      </c>
      <c r="X762" s="1">
        <v>262144</v>
      </c>
      <c r="Y762" s="1">
        <v>204253.31957052226</v>
      </c>
      <c r="Z762" s="1">
        <v>221969.20316396243</v>
      </c>
      <c r="AA762" s="1">
        <v>189258.68751552471</v>
      </c>
      <c r="AB762" s="1">
        <v>190575.08579020741</v>
      </c>
      <c r="AC762" s="1">
        <v>151609.43364083397</v>
      </c>
      <c r="AD762" s="1">
        <v>434802.28603596229</v>
      </c>
      <c r="AE762" s="1">
        <v>260333.239123846</v>
      </c>
      <c r="AF762" s="1">
        <v>253214.41300967455</v>
      </c>
      <c r="AG762" s="1">
        <v>177812.84240722138</v>
      </c>
      <c r="AH762" s="1">
        <v>263967.35571406875</v>
      </c>
      <c r="AI762" s="1">
        <v>373306.21447459882</v>
      </c>
      <c r="AJ762" s="1">
        <v>209995.66199085393</v>
      </c>
    </row>
    <row r="763" spans="1:36">
      <c r="A763" s="1">
        <v>453</v>
      </c>
      <c r="B763" s="1" t="s">
        <v>1698</v>
      </c>
      <c r="C763" s="1" t="s">
        <v>1699</v>
      </c>
      <c r="D763" s="1" t="s">
        <v>464</v>
      </c>
      <c r="E763" s="1">
        <v>17.34</v>
      </c>
      <c r="F763" s="1">
        <v>17.45</v>
      </c>
      <c r="G763" s="1">
        <v>17.760000000000002</v>
      </c>
      <c r="H763" s="1">
        <v>17.71</v>
      </c>
      <c r="I763" s="1">
        <v>17.739999999999998</v>
      </c>
      <c r="J763" s="1">
        <v>17.62</v>
      </c>
      <c r="K763" s="1">
        <v>17.7</v>
      </c>
      <c r="L763" s="1">
        <v>17.579999999999998</v>
      </c>
      <c r="M763" s="1">
        <v>17.97</v>
      </c>
      <c r="N763" s="1">
        <v>17.86</v>
      </c>
      <c r="O763" s="1">
        <v>17.87</v>
      </c>
      <c r="P763" s="1">
        <v>17.579999999999998</v>
      </c>
      <c r="Q763" s="1">
        <v>17.87</v>
      </c>
      <c r="R763" s="1">
        <v>18.420000000000002</v>
      </c>
      <c r="S763" s="1">
        <v>17.77</v>
      </c>
      <c r="T763" s="1">
        <v>3.3265000000000003E-2</v>
      </c>
      <c r="U763" s="1">
        <f t="shared" si="22"/>
        <v>1.2375115218398263</v>
      </c>
      <c r="V763" s="1">
        <f t="shared" si="23"/>
        <v>165905.24828487253</v>
      </c>
      <c r="W763" s="1">
        <f t="shared" si="23"/>
        <v>179049.62853331186</v>
      </c>
      <c r="X763" s="1">
        <v>221969.20316396243</v>
      </c>
      <c r="Y763" s="1">
        <v>214408.11723857099</v>
      </c>
      <c r="Z763" s="1">
        <v>218913.28755063005</v>
      </c>
      <c r="AA763" s="1">
        <v>201441.30376178242</v>
      </c>
      <c r="AB763" s="1">
        <v>212927.09219040876</v>
      </c>
      <c r="AC763" s="1">
        <v>195932.88071707849</v>
      </c>
      <c r="AD763" s="1">
        <v>256749.15449062688</v>
      </c>
      <c r="AE763" s="1">
        <v>237900.70145146173</v>
      </c>
      <c r="AF763" s="1">
        <v>239555.43168893617</v>
      </c>
      <c r="AG763" s="1">
        <v>195932.88071707849</v>
      </c>
      <c r="AH763" s="1">
        <v>239555.43168893617</v>
      </c>
      <c r="AI763" s="1">
        <v>350729.68092185067</v>
      </c>
      <c r="AJ763" s="1">
        <v>223513.12106761921</v>
      </c>
    </row>
    <row r="764" spans="1:36">
      <c r="A764" s="1">
        <v>47</v>
      </c>
      <c r="B764" s="1" t="s">
        <v>1700</v>
      </c>
      <c r="C764" s="1" t="s">
        <v>1701</v>
      </c>
      <c r="D764" s="1" t="s">
        <v>246</v>
      </c>
      <c r="E764" s="1">
        <v>16.940000000000001</v>
      </c>
      <c r="F764" s="1">
        <v>17.18</v>
      </c>
      <c r="G764" s="1">
        <v>17.690000000000001</v>
      </c>
      <c r="H764" s="1">
        <v>17.399999999999999</v>
      </c>
      <c r="I764" s="1">
        <v>17.57</v>
      </c>
      <c r="J764" s="1">
        <v>17.5</v>
      </c>
      <c r="K764" s="1">
        <v>17.149999999999999</v>
      </c>
      <c r="L764" s="1">
        <v>17.18</v>
      </c>
      <c r="M764" s="1">
        <v>18.3</v>
      </c>
      <c r="N764" s="1">
        <v>17.78</v>
      </c>
      <c r="O764" s="1">
        <v>17.53</v>
      </c>
      <c r="P764" s="1">
        <v>17.13</v>
      </c>
      <c r="Q764" s="1">
        <v>17.850000000000001</v>
      </c>
      <c r="R764" s="1">
        <v>18.309999999999999</v>
      </c>
      <c r="S764" s="1">
        <v>17.75</v>
      </c>
      <c r="T764" s="1">
        <v>3.32603E-2</v>
      </c>
      <c r="U764" s="1">
        <f t="shared" si="22"/>
        <v>1.4256136345750314</v>
      </c>
      <c r="V764" s="1">
        <f t="shared" si="23"/>
        <v>125732.66664820103</v>
      </c>
      <c r="W764" s="1">
        <f t="shared" si="23"/>
        <v>148489.35661349079</v>
      </c>
      <c r="X764" s="1">
        <v>211456.29732952535</v>
      </c>
      <c r="Y764" s="1">
        <v>172950.54088082444</v>
      </c>
      <c r="Z764" s="1">
        <v>194579.4734494907</v>
      </c>
      <c r="AA764" s="1">
        <v>185363.80004736609</v>
      </c>
      <c r="AB764" s="1">
        <v>145433.48984287647</v>
      </c>
      <c r="AC764" s="1">
        <v>148489.35661349079</v>
      </c>
      <c r="AD764" s="1">
        <v>322737.12109188997</v>
      </c>
      <c r="AE764" s="1">
        <v>225067.77776953875</v>
      </c>
      <c r="AF764" s="1">
        <v>189258.68751552471</v>
      </c>
      <c r="AG764" s="1">
        <v>143431.26401164746</v>
      </c>
      <c r="AH764" s="1">
        <v>236257.40127065353</v>
      </c>
      <c r="AI764" s="1">
        <v>324981.93529280514</v>
      </c>
      <c r="AJ764" s="1">
        <v>220435.94988026959</v>
      </c>
    </row>
    <row r="765" spans="1:36">
      <c r="A765" s="1">
        <v>927</v>
      </c>
      <c r="B765" s="1" t="s">
        <v>1702</v>
      </c>
      <c r="C765" s="1" t="s">
        <v>1703</v>
      </c>
      <c r="D765" s="1" t="s">
        <v>113</v>
      </c>
      <c r="E765" s="1">
        <v>17.850000000000001</v>
      </c>
      <c r="F765" s="1">
        <v>17.93</v>
      </c>
      <c r="G765" s="1">
        <v>17.45</v>
      </c>
      <c r="H765" s="1">
        <v>17.670000000000002</v>
      </c>
      <c r="I765" s="1">
        <v>17.57</v>
      </c>
      <c r="J765" s="1">
        <v>17.649999999999999</v>
      </c>
      <c r="K765" s="1">
        <v>17.850000000000001</v>
      </c>
      <c r="L765" s="1">
        <v>18.04</v>
      </c>
      <c r="M765" s="1">
        <v>17.36</v>
      </c>
      <c r="N765" s="1">
        <v>17.43</v>
      </c>
      <c r="O765" s="1">
        <v>17.510000000000002</v>
      </c>
      <c r="P765" s="1">
        <v>17.809999999999999</v>
      </c>
      <c r="Q765" s="1">
        <v>17.260000000000002</v>
      </c>
      <c r="R765" s="1">
        <v>17.53</v>
      </c>
      <c r="S765" s="1">
        <v>17.53</v>
      </c>
      <c r="T765" s="1">
        <v>3.3217799999999999E-2</v>
      </c>
      <c r="U765" s="1">
        <f t="shared" si="22"/>
        <v>0.83275556063894773</v>
      </c>
      <c r="V765" s="1">
        <f t="shared" si="23"/>
        <v>236257.40127065353</v>
      </c>
      <c r="W765" s="1">
        <f t="shared" si="23"/>
        <v>249728.33535922962</v>
      </c>
      <c r="X765" s="1">
        <v>179049.62853331186</v>
      </c>
      <c r="Y765" s="1">
        <v>208545.11599744955</v>
      </c>
      <c r="Z765" s="1">
        <v>194579.4734494907</v>
      </c>
      <c r="AA765" s="1">
        <v>205674.01375904551</v>
      </c>
      <c r="AB765" s="1">
        <v>236257.40127065353</v>
      </c>
      <c r="AC765" s="1">
        <v>269513.87097492767</v>
      </c>
      <c r="AD765" s="1">
        <v>168221.19924536475</v>
      </c>
      <c r="AE765" s="1">
        <v>176584.59938693969</v>
      </c>
      <c r="AF765" s="1">
        <v>186653.10723729938</v>
      </c>
      <c r="AG765" s="1">
        <v>229796.9302086705</v>
      </c>
      <c r="AH765" s="1">
        <v>156955.92877181244</v>
      </c>
      <c r="AI765" s="1">
        <v>189258.68751552471</v>
      </c>
      <c r="AJ765" s="1">
        <v>189258.68751552471</v>
      </c>
    </row>
    <row r="766" spans="1:36">
      <c r="A766" s="1">
        <v>391</v>
      </c>
      <c r="B766" s="1" t="s">
        <v>1704</v>
      </c>
      <c r="C766" s="1" t="s">
        <v>1705</v>
      </c>
      <c r="D766" s="1" t="s">
        <v>87</v>
      </c>
      <c r="E766" s="1">
        <v>16.59</v>
      </c>
      <c r="F766" s="1">
        <v>16.559999999999999</v>
      </c>
      <c r="G766" s="1">
        <v>16.14</v>
      </c>
      <c r="H766" s="1">
        <v>16.329999999999998</v>
      </c>
      <c r="I766" s="1">
        <v>16.2</v>
      </c>
      <c r="J766" s="1">
        <v>16.48</v>
      </c>
      <c r="K766" s="1">
        <v>16.18</v>
      </c>
      <c r="L766" s="1">
        <v>16.39</v>
      </c>
      <c r="M766" s="1">
        <v>16.53</v>
      </c>
      <c r="N766" s="1">
        <v>16.61</v>
      </c>
      <c r="O766" s="1">
        <v>16.41</v>
      </c>
      <c r="P766" s="1">
        <v>16.47</v>
      </c>
      <c r="Q766" s="1">
        <v>16.309999999999999</v>
      </c>
      <c r="R766" s="1">
        <v>16.579999999999998</v>
      </c>
      <c r="S766" s="1">
        <v>16.8</v>
      </c>
      <c r="T766" s="1">
        <v>3.3102399999999997E-2</v>
      </c>
      <c r="U766" s="1">
        <f t="shared" si="22"/>
        <v>1.1245371662249919</v>
      </c>
      <c r="V766" s="1">
        <f t="shared" si="23"/>
        <v>98647.850838331738</v>
      </c>
      <c r="W766" s="1">
        <f t="shared" si="23"/>
        <v>96617.707424389475</v>
      </c>
      <c r="X766" s="1">
        <v>72214.453674089542</v>
      </c>
      <c r="Y766" s="1">
        <v>82379.628512662428</v>
      </c>
      <c r="Z766" s="1">
        <v>75281.095393085663</v>
      </c>
      <c r="AA766" s="1">
        <v>91405.920917940166</v>
      </c>
      <c r="AB766" s="1">
        <v>74244.678306745394</v>
      </c>
      <c r="AC766" s="1">
        <v>85877.942115261714</v>
      </c>
      <c r="AD766" s="1">
        <v>94629.343757762355</v>
      </c>
      <c r="AE766" s="1">
        <v>100024.92351843911</v>
      </c>
      <c r="AF766" s="1">
        <v>87076.7535126289</v>
      </c>
      <c r="AG766" s="1">
        <v>90774.534102117454</v>
      </c>
      <c r="AH766" s="1">
        <v>81245.48382320127</v>
      </c>
      <c r="AI766" s="1">
        <v>97966.440358539243</v>
      </c>
      <c r="AJ766" s="1">
        <v>114104.80343234955</v>
      </c>
    </row>
    <row r="767" spans="1:36">
      <c r="A767" s="1">
        <v>766</v>
      </c>
      <c r="B767" s="1" t="s">
        <v>1706</v>
      </c>
      <c r="C767" s="1" t="s">
        <v>1707</v>
      </c>
      <c r="D767" s="1" t="s">
        <v>124</v>
      </c>
      <c r="E767" s="1">
        <v>17.170000000000002</v>
      </c>
      <c r="F767" s="1">
        <v>16.98</v>
      </c>
      <c r="G767" s="1">
        <v>16.47</v>
      </c>
      <c r="H767" s="1">
        <v>16.760000000000002</v>
      </c>
      <c r="I767" s="1">
        <v>16.2</v>
      </c>
      <c r="J767" s="1">
        <v>16.7</v>
      </c>
      <c r="K767" s="1">
        <v>16.149999999999999</v>
      </c>
      <c r="L767" s="1">
        <v>16.8</v>
      </c>
      <c r="M767" s="1">
        <v>17.11</v>
      </c>
      <c r="N767" s="1">
        <v>16.91</v>
      </c>
      <c r="O767" s="1">
        <v>16.95</v>
      </c>
      <c r="P767" s="1">
        <v>17.190000000000001</v>
      </c>
      <c r="Q767" s="1">
        <v>16.420000000000002</v>
      </c>
      <c r="R767" s="1">
        <v>17.079999999999998</v>
      </c>
      <c r="S767" s="1">
        <v>16.98</v>
      </c>
      <c r="T767" s="1">
        <v>3.2747199999999997E-2</v>
      </c>
      <c r="U767" s="1">
        <f t="shared" si="22"/>
        <v>1.2091978226052511</v>
      </c>
      <c r="V767" s="1">
        <f t="shared" si="23"/>
        <v>147463.66570513186</v>
      </c>
      <c r="W767" s="1">
        <f t="shared" si="23"/>
        <v>129267.49304335346</v>
      </c>
      <c r="X767" s="1">
        <v>90774.534102117454</v>
      </c>
      <c r="Y767" s="1">
        <v>110984.6015819812</v>
      </c>
      <c r="Z767" s="1">
        <v>75281.095393085663</v>
      </c>
      <c r="AA767" s="1">
        <v>106463.54609520438</v>
      </c>
      <c r="AB767" s="1">
        <v>72716.744921438236</v>
      </c>
      <c r="AC767" s="1">
        <v>114104.80343234955</v>
      </c>
      <c r="AD767" s="1">
        <v>141456.60341510829</v>
      </c>
      <c r="AE767" s="1">
        <v>123145.12578497895</v>
      </c>
      <c r="AF767" s="1">
        <v>126607.20650483726</v>
      </c>
      <c r="AG767" s="1">
        <v>149522.18176630608</v>
      </c>
      <c r="AH767" s="1">
        <v>87682.420230462652</v>
      </c>
      <c r="AI767" s="1">
        <v>138545.468612461</v>
      </c>
      <c r="AJ767" s="1">
        <v>129267.49304335346</v>
      </c>
    </row>
    <row r="768" spans="1:36">
      <c r="A768" s="1">
        <v>353</v>
      </c>
      <c r="B768" s="1" t="s">
        <v>1708</v>
      </c>
      <c r="C768" s="1" t="s">
        <v>1709</v>
      </c>
      <c r="D768" s="1" t="s">
        <v>262</v>
      </c>
      <c r="E768" s="1">
        <v>16.73</v>
      </c>
      <c r="F768" s="1">
        <v>17</v>
      </c>
      <c r="G768" s="1">
        <v>16.91</v>
      </c>
      <c r="H768" s="1">
        <v>16.97</v>
      </c>
      <c r="I768" s="1">
        <v>17.399999999999999</v>
      </c>
      <c r="J768" s="1">
        <v>17.25</v>
      </c>
      <c r="K768" s="1">
        <v>17.13</v>
      </c>
      <c r="L768" s="1">
        <v>17.2</v>
      </c>
      <c r="M768" s="1">
        <v>18.64</v>
      </c>
      <c r="N768" s="1">
        <v>17.39</v>
      </c>
      <c r="O768" s="1">
        <v>17.29</v>
      </c>
      <c r="P768" s="1">
        <v>17.329999999999998</v>
      </c>
      <c r="Q768" s="1">
        <v>17.3</v>
      </c>
      <c r="R768" s="1">
        <v>17.91</v>
      </c>
      <c r="S768" s="1">
        <v>17.41</v>
      </c>
      <c r="T768" s="1">
        <v>3.2193899999999998E-2</v>
      </c>
      <c r="U768" s="1">
        <f t="shared" si="22"/>
        <v>1.525461724803493</v>
      </c>
      <c r="V768" s="1">
        <f t="shared" si="23"/>
        <v>108700.57150899056</v>
      </c>
      <c r="W768" s="1">
        <f t="shared" si="23"/>
        <v>131072</v>
      </c>
      <c r="X768" s="1">
        <v>123145.12578497895</v>
      </c>
      <c r="Y768" s="1">
        <v>128374.57724531343</v>
      </c>
      <c r="Z768" s="1">
        <v>172950.54088082444</v>
      </c>
      <c r="AA768" s="1">
        <v>155871.75497763668</v>
      </c>
      <c r="AB768" s="1">
        <v>143431.26401164746</v>
      </c>
      <c r="AC768" s="1">
        <v>150562.19078617133</v>
      </c>
      <c r="AD768" s="1">
        <v>408506.63914104382</v>
      </c>
      <c r="AE768" s="1">
        <v>171755.88423052346</v>
      </c>
      <c r="AF768" s="1">
        <v>160253.90647765473</v>
      </c>
      <c r="AG768" s="1">
        <v>164759.25702532489</v>
      </c>
      <c r="AH768" s="1">
        <v>161368.56054594496</v>
      </c>
      <c r="AI768" s="1">
        <v>246290.25156995791</v>
      </c>
      <c r="AJ768" s="1">
        <v>174153.5070252578</v>
      </c>
    </row>
    <row r="769" spans="1:36">
      <c r="A769" s="1">
        <v>474</v>
      </c>
      <c r="B769" s="1" t="s">
        <v>1710</v>
      </c>
      <c r="C769" s="1" t="s">
        <v>1711</v>
      </c>
      <c r="D769" s="1" t="s">
        <v>1141</v>
      </c>
      <c r="E769" s="1">
        <v>15.89</v>
      </c>
      <c r="F769" s="1">
        <v>16.18</v>
      </c>
      <c r="G769" s="1">
        <v>15.9</v>
      </c>
      <c r="H769" s="1">
        <v>16.059999999999999</v>
      </c>
      <c r="I769" s="1">
        <v>15.94</v>
      </c>
      <c r="J769" s="1">
        <v>16.05</v>
      </c>
      <c r="K769" s="1">
        <v>15.89</v>
      </c>
      <c r="L769" s="1">
        <v>16.100000000000001</v>
      </c>
      <c r="M769" s="1">
        <v>16.170000000000002</v>
      </c>
      <c r="N769" s="1">
        <v>16.11</v>
      </c>
      <c r="O769" s="1">
        <v>16.170000000000002</v>
      </c>
      <c r="P769" s="1">
        <v>16.04</v>
      </c>
      <c r="Q769" s="1">
        <v>16.07</v>
      </c>
      <c r="R769" s="1">
        <v>16.47</v>
      </c>
      <c r="S769" s="1">
        <v>16.260000000000002</v>
      </c>
      <c r="T769" s="1">
        <v>3.1947700000000002E-2</v>
      </c>
      <c r="U769" s="1">
        <f t="shared" si="22"/>
        <v>1.137433548773128</v>
      </c>
      <c r="V769" s="1">
        <f t="shared" si="23"/>
        <v>60724.875224047304</v>
      </c>
      <c r="W769" s="1">
        <f t="shared" si="23"/>
        <v>74244.678306745394</v>
      </c>
      <c r="X769" s="1">
        <v>61147.25013335624</v>
      </c>
      <c r="Y769" s="1">
        <v>68319.036102483689</v>
      </c>
      <c r="Z769" s="1">
        <v>62866.333324100517</v>
      </c>
      <c r="AA769" s="1">
        <v>67847.122048868521</v>
      </c>
      <c r="AB769" s="1">
        <v>60724.875224047304</v>
      </c>
      <c r="AC769" s="1">
        <v>70239.74564077855</v>
      </c>
      <c r="AD769" s="1">
        <v>73731.832852565931</v>
      </c>
      <c r="AE769" s="1">
        <v>70728.301707554128</v>
      </c>
      <c r="AF769" s="1">
        <v>73731.832852565931</v>
      </c>
      <c r="AG769" s="1">
        <v>67378.467743731904</v>
      </c>
      <c r="AH769" s="1">
        <v>68794.232577921372</v>
      </c>
      <c r="AI769" s="1">
        <v>90774.534102117454</v>
      </c>
      <c r="AJ769" s="1">
        <v>78477.964385906205</v>
      </c>
    </row>
    <row r="770" spans="1:36">
      <c r="A770" s="1">
        <v>1030</v>
      </c>
      <c r="B770" s="1" t="s">
        <v>1712</v>
      </c>
      <c r="C770" s="1" t="s">
        <v>1713</v>
      </c>
      <c r="D770" s="1" t="s">
        <v>527</v>
      </c>
      <c r="E770" s="1">
        <v>15.15</v>
      </c>
      <c r="F770" s="1">
        <v>15.2</v>
      </c>
      <c r="G770" s="1">
        <v>14.99</v>
      </c>
      <c r="H770" s="1">
        <v>15.16</v>
      </c>
      <c r="I770" s="1">
        <v>14.9</v>
      </c>
      <c r="J770" s="1">
        <v>15.19</v>
      </c>
      <c r="K770" s="1">
        <v>15.24</v>
      </c>
      <c r="L770" s="1">
        <v>15.16</v>
      </c>
      <c r="M770" s="1">
        <v>15.23</v>
      </c>
      <c r="N770" s="1">
        <v>15.29</v>
      </c>
      <c r="O770" s="1">
        <v>15.59</v>
      </c>
      <c r="P770" s="1">
        <v>15</v>
      </c>
      <c r="Q770" s="1">
        <v>15.25</v>
      </c>
      <c r="R770" s="1">
        <v>15.54</v>
      </c>
      <c r="S770" s="1">
        <v>15.62</v>
      </c>
      <c r="T770" s="1">
        <v>3.1888399999999997E-2</v>
      </c>
      <c r="U770" s="1">
        <f t="shared" si="22"/>
        <v>1.1873193402978732</v>
      </c>
      <c r="V770" s="1">
        <f t="shared" si="23"/>
        <v>36358.372460719111</v>
      </c>
      <c r="W770" s="1">
        <f t="shared" si="23"/>
        <v>37640.547696542824</v>
      </c>
      <c r="X770" s="1">
        <v>32541.654890480797</v>
      </c>
      <c r="Y770" s="1">
        <v>36611.264940350513</v>
      </c>
      <c r="Z770" s="1">
        <v>30573.62506667812</v>
      </c>
      <c r="AA770" s="1">
        <v>37380.545441576513</v>
      </c>
      <c r="AB770" s="1">
        <v>38698.767529722878</v>
      </c>
      <c r="AC770" s="1">
        <v>36611.264940350513</v>
      </c>
      <c r="AD770" s="1">
        <v>38431.455616430183</v>
      </c>
      <c r="AE770" s="1">
        <v>40063.476619413676</v>
      </c>
      <c r="AF770" s="1">
        <v>49323.925419165862</v>
      </c>
      <c r="AG770" s="1">
        <v>32768</v>
      </c>
      <c r="AH770" s="1">
        <v>38967.938744409163</v>
      </c>
      <c r="AI770" s="1">
        <v>47643.771447551924</v>
      </c>
      <c r="AJ770" s="1">
        <v>50360.325940445502</v>
      </c>
    </row>
    <row r="771" spans="1:36">
      <c r="A771" s="1">
        <v>1063</v>
      </c>
      <c r="B771" s="1" t="s">
        <v>1714</v>
      </c>
      <c r="C771" s="1" t="s">
        <v>1715</v>
      </c>
      <c r="D771" s="1" t="s">
        <v>127</v>
      </c>
      <c r="E771" s="1">
        <v>14.77</v>
      </c>
      <c r="F771" s="1">
        <v>15.25</v>
      </c>
      <c r="G771" s="1">
        <v>15.46</v>
      </c>
      <c r="H771" s="1">
        <v>15.64</v>
      </c>
      <c r="I771" s="1">
        <v>15.79</v>
      </c>
      <c r="J771" s="1">
        <v>15.68</v>
      </c>
      <c r="K771" s="1">
        <v>15.67</v>
      </c>
      <c r="L771" s="1">
        <v>15.48</v>
      </c>
      <c r="M771" s="1">
        <v>15.89</v>
      </c>
      <c r="N771" s="1">
        <v>16.07</v>
      </c>
      <c r="O771" s="1">
        <v>15.82</v>
      </c>
      <c r="P771" s="1">
        <v>15.28</v>
      </c>
      <c r="Q771" s="1">
        <v>16.04</v>
      </c>
      <c r="R771" s="1">
        <v>16.149999999999999</v>
      </c>
      <c r="S771" s="1">
        <v>15.91</v>
      </c>
      <c r="T771" s="1">
        <v>3.18289E-2</v>
      </c>
      <c r="U771" s="1">
        <f t="shared" ref="U771:U834" si="24">AVERAGE(AD771:AJ771)/AVERAGE(V771:AC771)</f>
        <v>1.3244026585629785</v>
      </c>
      <c r="V771" s="1">
        <f t="shared" ref="V771:W834" si="25">2^E771</f>
        <v>27939.140133452394</v>
      </c>
      <c r="W771" s="1">
        <f t="shared" si="25"/>
        <v>38967.938744409163</v>
      </c>
      <c r="X771" s="1">
        <v>45073.754296803098</v>
      </c>
      <c r="Y771" s="1">
        <v>51063.329892630551</v>
      </c>
      <c r="Z771" s="1">
        <v>56658.311990992166</v>
      </c>
      <c r="AA771" s="1">
        <v>52498.915497713468</v>
      </c>
      <c r="AB771" s="1">
        <v>52136.278999362286</v>
      </c>
      <c r="AC771" s="1">
        <v>45702.960458970083</v>
      </c>
      <c r="AD771" s="1">
        <v>60724.875224047304</v>
      </c>
      <c r="AE771" s="1">
        <v>68794.232577921372</v>
      </c>
      <c r="AF771" s="1">
        <v>57848.823564904364</v>
      </c>
      <c r="AG771" s="1">
        <v>39786.737971856892</v>
      </c>
      <c r="AH771" s="1">
        <v>67378.467743731904</v>
      </c>
      <c r="AI771" s="1">
        <v>72716.744921438236</v>
      </c>
      <c r="AJ771" s="1">
        <v>61572.56289248947</v>
      </c>
    </row>
    <row r="772" spans="1:36">
      <c r="A772" s="1">
        <v>163</v>
      </c>
      <c r="B772" s="1" t="s">
        <v>1716</v>
      </c>
      <c r="C772" s="1" t="s">
        <v>1717</v>
      </c>
      <c r="D772" s="1" t="s">
        <v>190</v>
      </c>
      <c r="E772" s="1">
        <v>16.850000000000001</v>
      </c>
      <c r="F772" s="1">
        <v>16.93</v>
      </c>
      <c r="G772" s="1">
        <v>16.91</v>
      </c>
      <c r="H772" s="1">
        <v>16.899999999999999</v>
      </c>
      <c r="I772" s="1">
        <v>17.350000000000001</v>
      </c>
      <c r="J772" s="1">
        <v>17.21</v>
      </c>
      <c r="K772" s="1">
        <v>17.079999999999998</v>
      </c>
      <c r="L772" s="1">
        <v>16.920000000000002</v>
      </c>
      <c r="M772" s="1">
        <v>17.3</v>
      </c>
      <c r="N772" s="1">
        <v>17.53</v>
      </c>
      <c r="O772" s="1">
        <v>17.25</v>
      </c>
      <c r="P772" s="1">
        <v>16.86</v>
      </c>
      <c r="Q772" s="1">
        <v>17.48</v>
      </c>
      <c r="R772" s="1">
        <v>17.3</v>
      </c>
      <c r="S772" s="1">
        <v>17.399999999999999</v>
      </c>
      <c r="T772" s="1">
        <v>3.1741999999999999E-2</v>
      </c>
      <c r="U772" s="1">
        <f t="shared" si="24"/>
        <v>1.2207807783379243</v>
      </c>
      <c r="V772" s="1">
        <f t="shared" si="25"/>
        <v>118128.70063532676</v>
      </c>
      <c r="W772" s="1">
        <f t="shared" si="25"/>
        <v>124864.16767961481</v>
      </c>
      <c r="X772" s="1">
        <v>123145.12578497895</v>
      </c>
      <c r="Y772" s="1">
        <v>122294.50026671228</v>
      </c>
      <c r="Z772" s="1">
        <v>167059.21054399051</v>
      </c>
      <c r="AA772" s="1">
        <v>151609.43364083397</v>
      </c>
      <c r="AB772" s="1">
        <v>138545.468612461</v>
      </c>
      <c r="AC772" s="1">
        <v>124001.66787161745</v>
      </c>
      <c r="AD772" s="1">
        <v>161368.56054594496</v>
      </c>
      <c r="AE772" s="1">
        <v>189258.68751552471</v>
      </c>
      <c r="AF772" s="1">
        <v>155871.75497763668</v>
      </c>
      <c r="AG772" s="1">
        <v>118950.35072573085</v>
      </c>
      <c r="AH772" s="1">
        <v>182811.84183588036</v>
      </c>
      <c r="AI772" s="1">
        <v>161368.56054594496</v>
      </c>
      <c r="AJ772" s="1">
        <v>172950.54088082444</v>
      </c>
    </row>
    <row r="773" spans="1:36">
      <c r="A773" s="1">
        <v>226</v>
      </c>
      <c r="B773" s="1" t="s">
        <v>1718</v>
      </c>
      <c r="C773" s="1" t="s">
        <v>1719</v>
      </c>
      <c r="D773" s="1" t="s">
        <v>516</v>
      </c>
      <c r="E773" s="1">
        <v>17.14</v>
      </c>
      <c r="F773" s="1">
        <v>17.190000000000001</v>
      </c>
      <c r="G773" s="1">
        <v>16.55</v>
      </c>
      <c r="H773" s="1">
        <v>16.63</v>
      </c>
      <c r="I773" s="1">
        <v>16.96</v>
      </c>
      <c r="J773" s="1">
        <v>16.850000000000001</v>
      </c>
      <c r="K773" s="1">
        <v>16.899999999999999</v>
      </c>
      <c r="L773" s="1">
        <v>16.899999999999999</v>
      </c>
      <c r="M773" s="1">
        <v>16.59</v>
      </c>
      <c r="N773" s="1">
        <v>16.670000000000002</v>
      </c>
      <c r="O773" s="1">
        <v>16.66</v>
      </c>
      <c r="P773" s="1">
        <v>16.829999999999998</v>
      </c>
      <c r="Q773" s="1">
        <v>16.68</v>
      </c>
      <c r="R773" s="1">
        <v>16.12</v>
      </c>
      <c r="S773" s="1">
        <v>16.38</v>
      </c>
      <c r="T773" s="1">
        <v>3.1413499999999997E-2</v>
      </c>
      <c r="U773" s="1">
        <f t="shared" si="24"/>
        <v>0.79698220661213248</v>
      </c>
      <c r="V773" s="1">
        <f t="shared" si="25"/>
        <v>144428.90734817911</v>
      </c>
      <c r="W773" s="1">
        <f t="shared" si="25"/>
        <v>149522.18176630608</v>
      </c>
      <c r="X773" s="1">
        <v>95950.320169492436</v>
      </c>
      <c r="Y773" s="1">
        <v>101421.21941679402</v>
      </c>
      <c r="Z773" s="1">
        <v>127487.82926722315</v>
      </c>
      <c r="AA773" s="1">
        <v>118128.70063532676</v>
      </c>
      <c r="AB773" s="1">
        <v>122294.50026671228</v>
      </c>
      <c r="AC773" s="1">
        <v>122294.50026671228</v>
      </c>
      <c r="AD773" s="1">
        <v>98647.850838331738</v>
      </c>
      <c r="AE773" s="1">
        <v>104272.55799872478</v>
      </c>
      <c r="AF773" s="1">
        <v>103552.29482855652</v>
      </c>
      <c r="AG773" s="1">
        <v>116502.38790586444</v>
      </c>
      <c r="AH773" s="1">
        <v>104997.83099542695</v>
      </c>
      <c r="AI773" s="1">
        <v>71220.255950507824</v>
      </c>
      <c r="AJ773" s="1">
        <v>85284.739838242487</v>
      </c>
    </row>
    <row r="774" spans="1:36">
      <c r="A774" s="1">
        <v>851</v>
      </c>
      <c r="B774" s="1" t="s">
        <v>1720</v>
      </c>
      <c r="C774" s="1" t="s">
        <v>1721</v>
      </c>
      <c r="D774" s="1" t="s">
        <v>23</v>
      </c>
      <c r="E774" s="1">
        <v>18.739999999999998</v>
      </c>
      <c r="F774" s="1">
        <v>18.7</v>
      </c>
      <c r="G774" s="1">
        <v>19.04</v>
      </c>
      <c r="H774" s="1">
        <v>19.07</v>
      </c>
      <c r="I774" s="1">
        <v>18.72</v>
      </c>
      <c r="J774" s="1">
        <v>18.670000000000002</v>
      </c>
      <c r="K774" s="1">
        <v>19.22</v>
      </c>
      <c r="L774" s="1">
        <v>19.18</v>
      </c>
      <c r="M774" s="1">
        <v>20.12</v>
      </c>
      <c r="N774" s="1">
        <v>19.11</v>
      </c>
      <c r="O774" s="1">
        <v>19.239999999999998</v>
      </c>
      <c r="P774" s="1">
        <v>18.75</v>
      </c>
      <c r="Q774" s="1">
        <v>19.48</v>
      </c>
      <c r="R774" s="1">
        <v>19.77</v>
      </c>
      <c r="S774" s="1">
        <v>19.39</v>
      </c>
      <c r="T774" s="1">
        <v>3.1392799999999998E-2</v>
      </c>
      <c r="U774" s="1">
        <f t="shared" si="24"/>
        <v>1.4484017803032085</v>
      </c>
      <c r="V774" s="1">
        <f t="shared" si="25"/>
        <v>437826.57510126015</v>
      </c>
      <c r="W774" s="1">
        <f t="shared" si="25"/>
        <v>425854.18438081758</v>
      </c>
      <c r="X774" s="1">
        <v>539027.74194985535</v>
      </c>
      <c r="Y774" s="1">
        <v>550353.86062337016</v>
      </c>
      <c r="Z774" s="1">
        <v>431798.8872611812</v>
      </c>
      <c r="AA774" s="1">
        <v>417090.23199489916</v>
      </c>
      <c r="AB774" s="1">
        <v>610655.84258237295</v>
      </c>
      <c r="AC774" s="1">
        <v>593957.42645396327</v>
      </c>
      <c r="AD774" s="1">
        <v>1139524.0952081236</v>
      </c>
      <c r="AE774" s="1">
        <v>565826.41366043221</v>
      </c>
      <c r="AF774" s="1">
        <v>619180.28047556512</v>
      </c>
      <c r="AG774" s="1">
        <v>440871.89976053924</v>
      </c>
      <c r="AH774" s="1">
        <v>731247.36734352156</v>
      </c>
      <c r="AI774" s="1">
        <v>894052.48427047709</v>
      </c>
      <c r="AJ774" s="1">
        <v>687023.53692209395</v>
      </c>
    </row>
    <row r="775" spans="1:36">
      <c r="A775" s="1">
        <v>876</v>
      </c>
      <c r="B775" s="1" t="s">
        <v>1722</v>
      </c>
      <c r="C775" s="1" t="s">
        <v>1723</v>
      </c>
      <c r="D775" s="1" t="s">
        <v>135</v>
      </c>
      <c r="E775" s="1">
        <v>17.22</v>
      </c>
      <c r="F775" s="1">
        <v>17.39</v>
      </c>
      <c r="G775" s="1">
        <v>16.97</v>
      </c>
      <c r="H775" s="1">
        <v>17.07</v>
      </c>
      <c r="I775" s="1">
        <v>16.86</v>
      </c>
      <c r="J775" s="1">
        <v>17.149999999999999</v>
      </c>
      <c r="K775" s="1">
        <v>17.03</v>
      </c>
      <c r="L775" s="1">
        <v>17.12</v>
      </c>
      <c r="M775" s="1">
        <v>17.190000000000001</v>
      </c>
      <c r="N775" s="1">
        <v>17.11</v>
      </c>
      <c r="O775" s="1">
        <v>17.27</v>
      </c>
      <c r="P775" s="1">
        <v>17.420000000000002</v>
      </c>
      <c r="Q775" s="1">
        <v>17.22</v>
      </c>
      <c r="R775" s="1">
        <v>17.440000000000001</v>
      </c>
      <c r="S775" s="1">
        <v>17.260000000000002</v>
      </c>
      <c r="T775" s="1">
        <v>3.13405E-2</v>
      </c>
      <c r="U775" s="1">
        <f t="shared" si="24"/>
        <v>1.1234469887398293</v>
      </c>
      <c r="V775" s="1">
        <f t="shared" si="25"/>
        <v>152663.96064559321</v>
      </c>
      <c r="W775" s="1">
        <f t="shared" si="25"/>
        <v>171755.88423052346</v>
      </c>
      <c r="X775" s="1">
        <v>128374.57724531343</v>
      </c>
      <c r="Y775" s="1">
        <v>137588.46515584254</v>
      </c>
      <c r="Z775" s="1">
        <v>118950.35072573085</v>
      </c>
      <c r="AA775" s="1">
        <v>145433.48984287647</v>
      </c>
      <c r="AB775" s="1">
        <v>133826.10134069319</v>
      </c>
      <c r="AC775" s="1">
        <v>142440.51190101565</v>
      </c>
      <c r="AD775" s="1">
        <v>149522.18176630608</v>
      </c>
      <c r="AE775" s="1">
        <v>141456.60341510829</v>
      </c>
      <c r="AF775" s="1">
        <v>158047.64359108318</v>
      </c>
      <c r="AG775" s="1">
        <v>175364.84046092533</v>
      </c>
      <c r="AH775" s="1">
        <v>152663.96064559321</v>
      </c>
      <c r="AI775" s="1">
        <v>177812.84240722138</v>
      </c>
      <c r="AJ775" s="1">
        <v>156955.92877181244</v>
      </c>
    </row>
    <row r="776" spans="1:36">
      <c r="A776" s="1">
        <v>53</v>
      </c>
      <c r="B776" s="1" t="s">
        <v>1724</v>
      </c>
      <c r="C776" s="1" t="s">
        <v>1725</v>
      </c>
      <c r="D776" s="1" t="s">
        <v>401</v>
      </c>
      <c r="E776" s="1">
        <v>18.38</v>
      </c>
      <c r="F776" s="1">
        <v>18.59</v>
      </c>
      <c r="G776" s="1">
        <v>17.98</v>
      </c>
      <c r="H776" s="1">
        <v>18.2</v>
      </c>
      <c r="I776" s="1">
        <v>18.2</v>
      </c>
      <c r="J776" s="1">
        <v>18.420000000000002</v>
      </c>
      <c r="K776" s="1">
        <v>18.579999999999998</v>
      </c>
      <c r="L776" s="1">
        <v>18.87</v>
      </c>
      <c r="M776" s="1">
        <v>17.489999999999998</v>
      </c>
      <c r="N776" s="1">
        <v>17.579999999999998</v>
      </c>
      <c r="O776" s="1">
        <v>17.670000000000002</v>
      </c>
      <c r="P776" s="1">
        <v>18.809999999999999</v>
      </c>
      <c r="Q776" s="1">
        <v>17.579999999999998</v>
      </c>
      <c r="R776" s="1">
        <v>17.39</v>
      </c>
      <c r="S776" s="1">
        <v>18.36</v>
      </c>
      <c r="T776" s="1">
        <v>3.0810000000000001E-2</v>
      </c>
      <c r="U776" s="1">
        <f t="shared" si="24"/>
        <v>0.71059489814829668</v>
      </c>
      <c r="V776" s="1">
        <f t="shared" si="25"/>
        <v>341138.95935297001</v>
      </c>
      <c r="W776" s="1">
        <f t="shared" si="25"/>
        <v>394591.40335332631</v>
      </c>
      <c r="X776" s="1">
        <v>258534.98608670695</v>
      </c>
      <c r="Y776" s="1">
        <v>301124.38157234271</v>
      </c>
      <c r="Z776" s="1">
        <v>301124.38157234271</v>
      </c>
      <c r="AA776" s="1">
        <v>350729.68092185067</v>
      </c>
      <c r="AB776" s="1">
        <v>391865.76143415633</v>
      </c>
      <c r="AC776" s="1">
        <v>479110.86337787239</v>
      </c>
      <c r="AD776" s="1">
        <v>184083.39875273034</v>
      </c>
      <c r="AE776" s="1">
        <v>195932.88071707849</v>
      </c>
      <c r="AF776" s="1">
        <v>208545.11599744955</v>
      </c>
      <c r="AG776" s="1">
        <v>459593.86041734106</v>
      </c>
      <c r="AH776" s="1">
        <v>195932.88071707849</v>
      </c>
      <c r="AI776" s="1">
        <v>171755.88423052346</v>
      </c>
      <c r="AJ776" s="1">
        <v>336442.39849072957</v>
      </c>
    </row>
    <row r="777" spans="1:36">
      <c r="A777" s="1">
        <v>315</v>
      </c>
      <c r="B777" s="1" t="s">
        <v>1726</v>
      </c>
      <c r="C777" s="1" t="s">
        <v>1727</v>
      </c>
      <c r="D777" s="1" t="s">
        <v>135</v>
      </c>
      <c r="E777" s="1">
        <v>17.38</v>
      </c>
      <c r="F777" s="1">
        <v>17.48</v>
      </c>
      <c r="G777" s="1">
        <v>17.87</v>
      </c>
      <c r="H777" s="1">
        <v>17.829999999999998</v>
      </c>
      <c r="I777" s="1">
        <v>17.7</v>
      </c>
      <c r="J777" s="1">
        <v>17.71</v>
      </c>
      <c r="K777" s="1">
        <v>17.489999999999998</v>
      </c>
      <c r="L777" s="1">
        <v>17.5</v>
      </c>
      <c r="M777" s="1">
        <v>18.12</v>
      </c>
      <c r="N777" s="1">
        <v>18.170000000000002</v>
      </c>
      <c r="O777" s="1">
        <v>17.989999999999998</v>
      </c>
      <c r="P777" s="1">
        <v>17.45</v>
      </c>
      <c r="Q777" s="1">
        <v>18.05</v>
      </c>
      <c r="R777" s="1">
        <v>18.7</v>
      </c>
      <c r="S777" s="1">
        <v>17.79</v>
      </c>
      <c r="T777" s="1">
        <v>3.0762999999999999E-2</v>
      </c>
      <c r="U777" s="1">
        <f t="shared" si="24"/>
        <v>1.3684694684857528</v>
      </c>
      <c r="V777" s="1">
        <f t="shared" si="25"/>
        <v>170569.47967648497</v>
      </c>
      <c r="W777" s="1">
        <f t="shared" si="25"/>
        <v>182811.84183588036</v>
      </c>
      <c r="X777" s="1">
        <v>239555.43168893617</v>
      </c>
      <c r="Y777" s="1">
        <v>233004.7758117289</v>
      </c>
      <c r="Z777" s="1">
        <v>212927.09219040876</v>
      </c>
      <c r="AA777" s="1">
        <v>214408.11723857099</v>
      </c>
      <c r="AB777" s="1">
        <v>184083.39875273034</v>
      </c>
      <c r="AC777" s="1">
        <v>185363.80004736609</v>
      </c>
      <c r="AD777" s="1">
        <v>284881.02380203083</v>
      </c>
      <c r="AE777" s="1">
        <v>294927.3314102632</v>
      </c>
      <c r="AF777" s="1">
        <v>260333.239123846</v>
      </c>
      <c r="AG777" s="1">
        <v>179049.62853331186</v>
      </c>
      <c r="AH777" s="1">
        <v>271388.48819547414</v>
      </c>
      <c r="AI777" s="1">
        <v>425854.18438081758</v>
      </c>
      <c r="AJ777" s="1">
        <v>226633.24796396869</v>
      </c>
    </row>
    <row r="778" spans="1:36">
      <c r="A778" s="1">
        <v>732</v>
      </c>
      <c r="B778" s="1" t="s">
        <v>1728</v>
      </c>
      <c r="C778" s="1" t="s">
        <v>1729</v>
      </c>
      <c r="D778" s="1" t="s">
        <v>206</v>
      </c>
      <c r="E778" s="1">
        <v>18.12</v>
      </c>
      <c r="F778" s="1">
        <v>18.12</v>
      </c>
      <c r="G778" s="1">
        <v>17.670000000000002</v>
      </c>
      <c r="H778" s="1">
        <v>17.84</v>
      </c>
      <c r="I778" s="1">
        <v>18</v>
      </c>
      <c r="J778" s="1">
        <v>18.170000000000002</v>
      </c>
      <c r="K778" s="1">
        <v>18.190000000000001</v>
      </c>
      <c r="L778" s="1">
        <v>17.91</v>
      </c>
      <c r="M778" s="1">
        <v>19.04</v>
      </c>
      <c r="N778" s="1">
        <v>18.46</v>
      </c>
      <c r="O778" s="1">
        <v>18.2</v>
      </c>
      <c r="P778" s="1">
        <v>18.260000000000002</v>
      </c>
      <c r="Q778" s="1">
        <v>18.04</v>
      </c>
      <c r="R778" s="1">
        <v>18.27</v>
      </c>
      <c r="S778" s="1">
        <v>18.13</v>
      </c>
      <c r="T778" s="1">
        <v>3.0395999999999999E-2</v>
      </c>
      <c r="U778" s="1">
        <f t="shared" si="24"/>
        <v>1.2896959889100681</v>
      </c>
      <c r="V778" s="1">
        <f t="shared" si="25"/>
        <v>284881.02380203083</v>
      </c>
      <c r="W778" s="1">
        <f t="shared" si="25"/>
        <v>284881.02380203083</v>
      </c>
      <c r="X778" s="1">
        <v>208545.11599744955</v>
      </c>
      <c r="Y778" s="1">
        <v>234625.45219334218</v>
      </c>
      <c r="Z778" s="1">
        <v>262144</v>
      </c>
      <c r="AA778" s="1">
        <v>294927.3314102632</v>
      </c>
      <c r="AB778" s="1">
        <v>299044.36353261216</v>
      </c>
      <c r="AC778" s="1">
        <v>246290.25156995791</v>
      </c>
      <c r="AD778" s="1">
        <v>539027.74194985535</v>
      </c>
      <c r="AE778" s="1">
        <v>360590.03437442484</v>
      </c>
      <c r="AF778" s="1">
        <v>301124.38157234271</v>
      </c>
      <c r="AG778" s="1">
        <v>313911.85754362488</v>
      </c>
      <c r="AH778" s="1">
        <v>269513.87097492767</v>
      </c>
      <c r="AI778" s="1">
        <v>316095.28718216642</v>
      </c>
      <c r="AJ778" s="1">
        <v>286862.52802329499</v>
      </c>
    </row>
    <row r="779" spans="1:36">
      <c r="A779" s="1">
        <v>376</v>
      </c>
      <c r="B779" s="1" t="s">
        <v>1730</v>
      </c>
      <c r="C779" s="1" t="s">
        <v>1731</v>
      </c>
      <c r="D779" s="1" t="s">
        <v>113</v>
      </c>
      <c r="E779" s="1">
        <v>17.920000000000002</v>
      </c>
      <c r="F779" s="1">
        <v>18.04</v>
      </c>
      <c r="G779" s="1">
        <v>18.260000000000002</v>
      </c>
      <c r="H779" s="1">
        <v>18.149999999999999</v>
      </c>
      <c r="I779" s="1">
        <v>18.2</v>
      </c>
      <c r="J779" s="1">
        <v>18.04</v>
      </c>
      <c r="K779" s="1">
        <v>18.170000000000002</v>
      </c>
      <c r="L779" s="1">
        <v>18.04</v>
      </c>
      <c r="M779" s="1">
        <v>18.88</v>
      </c>
      <c r="N779" s="1">
        <v>18.54</v>
      </c>
      <c r="O779" s="1">
        <v>18.170000000000002</v>
      </c>
      <c r="P779" s="1">
        <v>18.02</v>
      </c>
      <c r="Q779" s="1">
        <v>18.55</v>
      </c>
      <c r="R779" s="1">
        <v>18.71</v>
      </c>
      <c r="S779" s="1">
        <v>18.18</v>
      </c>
      <c r="T779" s="1">
        <v>2.99075E-2</v>
      </c>
      <c r="U779" s="1">
        <f t="shared" si="24"/>
        <v>1.2828654816031744</v>
      </c>
      <c r="V779" s="1">
        <f t="shared" si="25"/>
        <v>248003.33574323493</v>
      </c>
      <c r="W779" s="1">
        <f t="shared" si="25"/>
        <v>269513.87097492767</v>
      </c>
      <c r="X779" s="1">
        <v>313911.85754362488</v>
      </c>
      <c r="Y779" s="1">
        <v>290866.979685753</v>
      </c>
      <c r="Z779" s="1">
        <v>301124.38157234271</v>
      </c>
      <c r="AA779" s="1">
        <v>269513.87097492767</v>
      </c>
      <c r="AB779" s="1">
        <v>294927.3314102632</v>
      </c>
      <c r="AC779" s="1">
        <v>269513.87097492767</v>
      </c>
      <c r="AD779" s="1">
        <v>482443.34297081374</v>
      </c>
      <c r="AE779" s="1">
        <v>381150.17158041481</v>
      </c>
      <c r="AF779" s="1">
        <v>294927.3314102632</v>
      </c>
      <c r="AG779" s="1">
        <v>265803.39387007704</v>
      </c>
      <c r="AH779" s="1">
        <v>383801.2806779698</v>
      </c>
      <c r="AI779" s="1">
        <v>428816.23447714199</v>
      </c>
      <c r="AJ779" s="1">
        <v>296978.71322698164</v>
      </c>
    </row>
    <row r="780" spans="1:36">
      <c r="A780" s="1">
        <v>617</v>
      </c>
      <c r="B780" s="1" t="s">
        <v>1732</v>
      </c>
      <c r="C780" s="1" t="s">
        <v>1733</v>
      </c>
      <c r="D780" s="1" t="s">
        <v>892</v>
      </c>
      <c r="E780" s="1">
        <v>16.399999999999999</v>
      </c>
      <c r="F780" s="1">
        <v>16.38</v>
      </c>
      <c r="G780" s="1">
        <v>16.66</v>
      </c>
      <c r="H780" s="1">
        <v>16.41</v>
      </c>
      <c r="I780" s="1">
        <v>16.739999999999998</v>
      </c>
      <c r="J780" s="1">
        <v>16.47</v>
      </c>
      <c r="K780" s="1">
        <v>16.7</v>
      </c>
      <c r="L780" s="1">
        <v>16.55</v>
      </c>
      <c r="M780" s="1">
        <v>17.04</v>
      </c>
      <c r="N780" s="1">
        <v>16.86</v>
      </c>
      <c r="O780" s="1">
        <v>16.8</v>
      </c>
      <c r="P780" s="1">
        <v>16.23</v>
      </c>
      <c r="Q780" s="1">
        <v>16.95</v>
      </c>
      <c r="R780" s="1">
        <v>17.23</v>
      </c>
      <c r="S780" s="1">
        <v>17.149999999999999</v>
      </c>
      <c r="T780" s="1">
        <v>2.97497E-2</v>
      </c>
      <c r="U780" s="1">
        <f t="shared" si="24"/>
        <v>1.3003215211293147</v>
      </c>
      <c r="V780" s="1">
        <f t="shared" si="25"/>
        <v>86475.27044041222</v>
      </c>
      <c r="W780" s="1">
        <f t="shared" si="25"/>
        <v>85284.739838242487</v>
      </c>
      <c r="X780" s="1">
        <v>103552.29482855652</v>
      </c>
      <c r="Y780" s="1">
        <v>87076.7535126289</v>
      </c>
      <c r="Z780" s="1">
        <v>109456.64377531502</v>
      </c>
      <c r="AA780" s="1">
        <v>90774.534102117454</v>
      </c>
      <c r="AB780" s="1">
        <v>106463.54609520438</v>
      </c>
      <c r="AC780" s="1">
        <v>95950.320169492436</v>
      </c>
      <c r="AD780" s="1">
        <v>134756.93548746381</v>
      </c>
      <c r="AE780" s="1">
        <v>118950.35072573085</v>
      </c>
      <c r="AF780" s="1">
        <v>114104.80343234955</v>
      </c>
      <c r="AG780" s="1">
        <v>76862.911232860381</v>
      </c>
      <c r="AH780" s="1">
        <v>126607.20650483726</v>
      </c>
      <c r="AI780" s="1">
        <v>153725.82246572076</v>
      </c>
      <c r="AJ780" s="1">
        <v>145433.48984287647</v>
      </c>
    </row>
    <row r="781" spans="1:36">
      <c r="A781" s="1">
        <v>41</v>
      </c>
      <c r="B781" s="1" t="s">
        <v>1734</v>
      </c>
      <c r="C781" s="1" t="s">
        <v>1735</v>
      </c>
      <c r="D781" s="1" t="s">
        <v>140</v>
      </c>
      <c r="E781" s="1">
        <v>16.8</v>
      </c>
      <c r="F781" s="1">
        <v>17.12</v>
      </c>
      <c r="G781" s="1">
        <v>17.45</v>
      </c>
      <c r="H781" s="1">
        <v>17.260000000000002</v>
      </c>
      <c r="I781" s="1">
        <v>17.37</v>
      </c>
      <c r="J781" s="1">
        <v>17.3</v>
      </c>
      <c r="K781" s="1">
        <v>17.27</v>
      </c>
      <c r="L781" s="1">
        <v>17.16</v>
      </c>
      <c r="M781" s="1">
        <v>18.059999999999999</v>
      </c>
      <c r="N781" s="1">
        <v>17.93</v>
      </c>
      <c r="O781" s="1">
        <v>17.43</v>
      </c>
      <c r="P781" s="1">
        <v>16.89</v>
      </c>
      <c r="Q781" s="1">
        <v>17.940000000000001</v>
      </c>
      <c r="R781" s="1">
        <v>17.940000000000001</v>
      </c>
      <c r="S781" s="1">
        <v>17.559999999999999</v>
      </c>
      <c r="T781" s="1">
        <v>2.9708200000000001E-2</v>
      </c>
      <c r="U781" s="1">
        <f t="shared" si="24"/>
        <v>1.4122362425678483</v>
      </c>
      <c r="V781" s="1">
        <f t="shared" si="25"/>
        <v>114104.80343234955</v>
      </c>
      <c r="W781" s="1">
        <f t="shared" si="25"/>
        <v>142440.51190101565</v>
      </c>
      <c r="X781" s="1">
        <v>179049.62853331186</v>
      </c>
      <c r="Y781" s="1">
        <v>156955.92877181244</v>
      </c>
      <c r="Z781" s="1">
        <v>169391.27021731736</v>
      </c>
      <c r="AA781" s="1">
        <v>161368.56054594496</v>
      </c>
      <c r="AB781" s="1">
        <v>158047.64359108318</v>
      </c>
      <c r="AC781" s="1">
        <v>146445.05976140208</v>
      </c>
      <c r="AD781" s="1">
        <v>273276.14440993435</v>
      </c>
      <c r="AE781" s="1">
        <v>249728.33535922962</v>
      </c>
      <c r="AF781" s="1">
        <v>176584.59938693969</v>
      </c>
      <c r="AG781" s="1">
        <v>121449.75044809462</v>
      </c>
      <c r="AH781" s="1">
        <v>251465.3332964021</v>
      </c>
      <c r="AI781" s="1">
        <v>251465.3332964021</v>
      </c>
      <c r="AJ781" s="1">
        <v>193235.41484877898</v>
      </c>
    </row>
    <row r="782" spans="1:36">
      <c r="A782" s="1">
        <v>1114</v>
      </c>
      <c r="B782" s="1" t="s">
        <v>1736</v>
      </c>
      <c r="C782" s="1" t="s">
        <v>1737</v>
      </c>
      <c r="D782" s="1" t="s">
        <v>815</v>
      </c>
      <c r="E782" s="1">
        <v>13.39</v>
      </c>
      <c r="F782" s="1">
        <v>13.88</v>
      </c>
      <c r="G782" s="1">
        <v>14.08</v>
      </c>
      <c r="H782" s="1">
        <v>14.28</v>
      </c>
      <c r="I782" s="1">
        <v>12.49</v>
      </c>
      <c r="J782" s="1">
        <v>14</v>
      </c>
      <c r="K782" s="1">
        <v>12.86</v>
      </c>
      <c r="L782" s="1">
        <v>13.98</v>
      </c>
      <c r="M782" s="1">
        <v>13.81</v>
      </c>
      <c r="N782" s="1">
        <v>14.26</v>
      </c>
      <c r="O782" s="1">
        <v>14.61</v>
      </c>
      <c r="P782" s="1">
        <v>14.29</v>
      </c>
      <c r="Q782" s="1">
        <v>14.3</v>
      </c>
      <c r="R782" s="1">
        <v>14.77</v>
      </c>
      <c r="S782" s="1">
        <v>14.45</v>
      </c>
      <c r="T782" s="1">
        <v>2.93846E-2</v>
      </c>
      <c r="U782" s="1">
        <f t="shared" si="24"/>
        <v>1.5711874889221586</v>
      </c>
      <c r="V782" s="1">
        <f t="shared" si="25"/>
        <v>10734.742764407712</v>
      </c>
      <c r="W782" s="1">
        <f t="shared" si="25"/>
        <v>15076.354467837949</v>
      </c>
      <c r="X782" s="1">
        <v>17318.183576557654</v>
      </c>
      <c r="Y782" s="1">
        <v>19893.368985928446</v>
      </c>
      <c r="Z782" s="1">
        <v>5752.6062110228313</v>
      </c>
      <c r="AA782" s="1">
        <v>16384</v>
      </c>
      <c r="AB782" s="1">
        <v>7434.3969203581755</v>
      </c>
      <c r="AC782" s="1">
        <v>16158.436630419208</v>
      </c>
      <c r="AD782" s="1">
        <v>14362.308138041928</v>
      </c>
      <c r="AE782" s="1">
        <v>19619.491096476515</v>
      </c>
      <c r="AF782" s="1">
        <v>25006.230879609771</v>
      </c>
      <c r="AG782" s="1">
        <v>20031.738309706834</v>
      </c>
      <c r="AH782" s="1">
        <v>20171.070068243116</v>
      </c>
      <c r="AI782" s="1">
        <v>27939.140133452394</v>
      </c>
      <c r="AJ782" s="1">
        <v>22381.203566664015</v>
      </c>
    </row>
    <row r="783" spans="1:36">
      <c r="A783" s="1">
        <v>1101</v>
      </c>
      <c r="B783" s="1" t="s">
        <v>1738</v>
      </c>
      <c r="C783" s="1" t="s">
        <v>1739</v>
      </c>
      <c r="D783" s="1" t="s">
        <v>179</v>
      </c>
      <c r="E783" s="1">
        <v>17.46</v>
      </c>
      <c r="F783" s="1">
        <v>17.62</v>
      </c>
      <c r="G783" s="1">
        <v>17.760000000000002</v>
      </c>
      <c r="H783" s="1">
        <v>17.59</v>
      </c>
      <c r="I783" s="1">
        <v>18.04</v>
      </c>
      <c r="J783" s="1">
        <v>17.53</v>
      </c>
      <c r="K783" s="1">
        <v>17.77</v>
      </c>
      <c r="L783" s="1">
        <v>17.52</v>
      </c>
      <c r="M783" s="1">
        <v>18.27</v>
      </c>
      <c r="N783" s="1">
        <v>18.260000000000002</v>
      </c>
      <c r="O783" s="1">
        <v>17.93</v>
      </c>
      <c r="P783" s="1">
        <v>17.510000000000002</v>
      </c>
      <c r="Q783" s="1">
        <v>18.190000000000001</v>
      </c>
      <c r="R783" s="1">
        <v>18.16</v>
      </c>
      <c r="S783" s="1">
        <v>17.760000000000002</v>
      </c>
      <c r="T783" s="1">
        <v>2.9103500000000001E-2</v>
      </c>
      <c r="U783" s="1">
        <f t="shared" si="24"/>
        <v>1.2858163144060677</v>
      </c>
      <c r="V783" s="1">
        <f t="shared" si="25"/>
        <v>180295.01718721242</v>
      </c>
      <c r="W783" s="1">
        <f t="shared" si="25"/>
        <v>201441.30376178242</v>
      </c>
      <c r="X783" s="1">
        <v>221969.20316396243</v>
      </c>
      <c r="Y783" s="1">
        <v>197295.70167666313</v>
      </c>
      <c r="Z783" s="1">
        <v>269513.87097492767</v>
      </c>
      <c r="AA783" s="1">
        <v>189258.68751552471</v>
      </c>
      <c r="AB783" s="1">
        <v>223513.12106761921</v>
      </c>
      <c r="AC783" s="1">
        <v>187951.38226793043</v>
      </c>
      <c r="AD783" s="1">
        <v>316095.28718216642</v>
      </c>
      <c r="AE783" s="1">
        <v>313911.85754362488</v>
      </c>
      <c r="AF783" s="1">
        <v>249728.33535922962</v>
      </c>
      <c r="AG783" s="1">
        <v>186653.10723729938</v>
      </c>
      <c r="AH783" s="1">
        <v>299044.36353261216</v>
      </c>
      <c r="AI783" s="1">
        <v>292890.11952280416</v>
      </c>
      <c r="AJ783" s="1">
        <v>221969.20316396243</v>
      </c>
    </row>
    <row r="784" spans="1:36">
      <c r="A784" s="1">
        <v>437</v>
      </c>
      <c r="B784" s="1" t="s">
        <v>1740</v>
      </c>
      <c r="C784" s="1" t="s">
        <v>1741</v>
      </c>
      <c r="D784" s="1" t="s">
        <v>648</v>
      </c>
      <c r="E784" s="1">
        <v>17.41</v>
      </c>
      <c r="F784" s="1">
        <v>17.559999999999999</v>
      </c>
      <c r="G784" s="1">
        <v>17.690000000000001</v>
      </c>
      <c r="H784" s="1">
        <v>17.75</v>
      </c>
      <c r="I784" s="1">
        <v>17.78</v>
      </c>
      <c r="J784" s="1">
        <v>17.690000000000001</v>
      </c>
      <c r="K784" s="1">
        <v>17.510000000000002</v>
      </c>
      <c r="L784" s="1">
        <v>17.46</v>
      </c>
      <c r="M784" s="1">
        <v>18.02</v>
      </c>
      <c r="N784" s="1">
        <v>17.87</v>
      </c>
      <c r="O784" s="1">
        <v>17.91</v>
      </c>
      <c r="P784" s="1">
        <v>17.45</v>
      </c>
      <c r="Q784" s="1">
        <v>17.82</v>
      </c>
      <c r="R784" s="1">
        <v>18.16</v>
      </c>
      <c r="S784" s="1">
        <v>17.86</v>
      </c>
      <c r="T784" s="1">
        <v>2.8949900000000001E-2</v>
      </c>
      <c r="U784" s="1">
        <f t="shared" si="24"/>
        <v>1.2071261539613256</v>
      </c>
      <c r="V784" s="1">
        <f t="shared" si="25"/>
        <v>174153.5070252578</v>
      </c>
      <c r="W784" s="1">
        <f t="shared" si="25"/>
        <v>193235.41484877898</v>
      </c>
      <c r="X784" s="1">
        <v>211456.29732952535</v>
      </c>
      <c r="Y784" s="1">
        <v>220435.94988026959</v>
      </c>
      <c r="Z784" s="1">
        <v>225067.77776953875</v>
      </c>
      <c r="AA784" s="1">
        <v>211456.29732952535</v>
      </c>
      <c r="AB784" s="1">
        <v>186653.10723729938</v>
      </c>
      <c r="AC784" s="1">
        <v>180295.01718721242</v>
      </c>
      <c r="AD784" s="1">
        <v>265803.39387007704</v>
      </c>
      <c r="AE784" s="1">
        <v>239555.43168893617</v>
      </c>
      <c r="AF784" s="1">
        <v>246290.25156995791</v>
      </c>
      <c r="AG784" s="1">
        <v>179049.62853331186</v>
      </c>
      <c r="AH784" s="1">
        <v>231395.29425961751</v>
      </c>
      <c r="AI784" s="1">
        <v>292890.11952280416</v>
      </c>
      <c r="AJ784" s="1">
        <v>237900.70145146173</v>
      </c>
    </row>
    <row r="785" spans="1:36">
      <c r="A785" s="1">
        <v>28</v>
      </c>
      <c r="B785" s="1" t="s">
        <v>1742</v>
      </c>
      <c r="C785" s="1" t="s">
        <v>1743</v>
      </c>
      <c r="D785" s="1" t="s">
        <v>214</v>
      </c>
      <c r="E785" s="1">
        <v>16.54</v>
      </c>
      <c r="F785" s="1">
        <v>16.75</v>
      </c>
      <c r="G785" s="1">
        <v>17.47</v>
      </c>
      <c r="H785" s="1">
        <v>17.09</v>
      </c>
      <c r="I785" s="1">
        <v>17.23</v>
      </c>
      <c r="J785" s="1">
        <v>17.09</v>
      </c>
      <c r="K785" s="1">
        <v>16.97</v>
      </c>
      <c r="L785" s="1">
        <v>16.82</v>
      </c>
      <c r="M785" s="1">
        <v>18.22</v>
      </c>
      <c r="N785" s="1">
        <v>17.61</v>
      </c>
      <c r="O785" s="1">
        <v>17.239999999999998</v>
      </c>
      <c r="P785" s="1">
        <v>16.77</v>
      </c>
      <c r="Q785" s="1">
        <v>17.77</v>
      </c>
      <c r="R785" s="1">
        <v>18.13</v>
      </c>
      <c r="S785" s="1">
        <v>17.39</v>
      </c>
      <c r="T785" s="1">
        <v>2.8909399999999998E-2</v>
      </c>
      <c r="U785" s="1">
        <f t="shared" si="24"/>
        <v>1.5620165362807261</v>
      </c>
      <c r="V785" s="1">
        <f t="shared" si="25"/>
        <v>95287.542895103863</v>
      </c>
      <c r="W785" s="1">
        <f t="shared" si="25"/>
        <v>110217.97494013479</v>
      </c>
      <c r="X785" s="1">
        <v>181549.06820423494</v>
      </c>
      <c r="Y785" s="1">
        <v>139509.12855452672</v>
      </c>
      <c r="Z785" s="1">
        <v>153725.82246572076</v>
      </c>
      <c r="AA785" s="1">
        <v>139509.12855452672</v>
      </c>
      <c r="AB785" s="1">
        <v>128374.57724531343</v>
      </c>
      <c r="AC785" s="1">
        <v>115697.64712980874</v>
      </c>
      <c r="AD785" s="1">
        <v>305327.92129118647</v>
      </c>
      <c r="AE785" s="1">
        <v>200049.84703687823</v>
      </c>
      <c r="AF785" s="1">
        <v>154795.07011889125</v>
      </c>
      <c r="AG785" s="1">
        <v>111756.56053380961</v>
      </c>
      <c r="AH785" s="1">
        <v>223513.12106761921</v>
      </c>
      <c r="AI785" s="1">
        <v>286862.52802329499</v>
      </c>
      <c r="AJ785" s="1">
        <v>171755.88423052346</v>
      </c>
    </row>
    <row r="786" spans="1:36">
      <c r="A786" s="1">
        <v>737</v>
      </c>
      <c r="B786" s="1" t="s">
        <v>1744</v>
      </c>
      <c r="C786" s="1" t="s">
        <v>1745</v>
      </c>
      <c r="D786" s="1" t="s">
        <v>818</v>
      </c>
      <c r="E786" s="1">
        <v>17.14</v>
      </c>
      <c r="F786" s="1">
        <v>17.13</v>
      </c>
      <c r="G786" s="1">
        <v>17.47</v>
      </c>
      <c r="H786" s="1">
        <v>17.28</v>
      </c>
      <c r="I786" s="1">
        <v>17.489999999999998</v>
      </c>
      <c r="J786" s="1">
        <v>17.440000000000001</v>
      </c>
      <c r="K786" s="1">
        <v>17.34</v>
      </c>
      <c r="L786" s="1">
        <v>17.28</v>
      </c>
      <c r="M786" s="1">
        <v>17.559999999999999</v>
      </c>
      <c r="N786" s="1">
        <v>17.510000000000002</v>
      </c>
      <c r="O786" s="1">
        <v>17.670000000000002</v>
      </c>
      <c r="P786" s="1">
        <v>17.260000000000002</v>
      </c>
      <c r="Q786" s="1">
        <v>17.559999999999999</v>
      </c>
      <c r="R786" s="1">
        <v>17.59</v>
      </c>
      <c r="S786" s="1">
        <v>17.48</v>
      </c>
      <c r="T786" s="1">
        <v>2.8809000000000001E-2</v>
      </c>
      <c r="U786" s="1">
        <f t="shared" si="24"/>
        <v>1.1456614050629956</v>
      </c>
      <c r="V786" s="1">
        <f t="shared" si="25"/>
        <v>144428.90734817911</v>
      </c>
      <c r="W786" s="1">
        <f t="shared" si="25"/>
        <v>143431.26401164746</v>
      </c>
      <c r="X786" s="1">
        <v>181549.06820423494</v>
      </c>
      <c r="Y786" s="1">
        <v>159146.9518874276</v>
      </c>
      <c r="Z786" s="1">
        <v>184083.39875273034</v>
      </c>
      <c r="AA786" s="1">
        <v>177812.84240722138</v>
      </c>
      <c r="AB786" s="1">
        <v>165905.24828487253</v>
      </c>
      <c r="AC786" s="1">
        <v>159146.9518874276</v>
      </c>
      <c r="AD786" s="1">
        <v>193235.41484877898</v>
      </c>
      <c r="AE786" s="1">
        <v>186653.10723729938</v>
      </c>
      <c r="AF786" s="1">
        <v>208545.11599744955</v>
      </c>
      <c r="AG786" s="1">
        <v>156955.92877181244</v>
      </c>
      <c r="AH786" s="1">
        <v>193235.41484877898</v>
      </c>
      <c r="AI786" s="1">
        <v>197295.70167666313</v>
      </c>
      <c r="AJ786" s="1">
        <v>182811.84183588036</v>
      </c>
    </row>
    <row r="787" spans="1:36">
      <c r="A787" s="1">
        <v>427</v>
      </c>
      <c r="B787" s="1" t="s">
        <v>1746</v>
      </c>
      <c r="C787" s="1" t="s">
        <v>1747</v>
      </c>
      <c r="D787" s="1" t="s">
        <v>116</v>
      </c>
      <c r="E787" s="1">
        <v>16.010000000000002</v>
      </c>
      <c r="F787" s="1">
        <v>15.97</v>
      </c>
      <c r="G787" s="1">
        <v>16.61</v>
      </c>
      <c r="H787" s="1">
        <v>16.32</v>
      </c>
      <c r="I787" s="1">
        <v>16.36</v>
      </c>
      <c r="J787" s="1">
        <v>16.14</v>
      </c>
      <c r="K787" s="1">
        <v>15.79</v>
      </c>
      <c r="L787" s="1">
        <v>15.91</v>
      </c>
      <c r="M787" s="1">
        <v>17.079999999999998</v>
      </c>
      <c r="N787" s="1">
        <v>16.77</v>
      </c>
      <c r="O787" s="1">
        <v>16.27</v>
      </c>
      <c r="P787" s="1">
        <v>15.91</v>
      </c>
      <c r="Q787" s="1">
        <v>16.690000000000001</v>
      </c>
      <c r="R787" s="1">
        <v>17.04</v>
      </c>
      <c r="S787" s="1">
        <v>16.690000000000001</v>
      </c>
      <c r="T787" s="1">
        <v>2.8333500000000001E-2</v>
      </c>
      <c r="U787" s="1">
        <f t="shared" si="24"/>
        <v>1.4361670247301164</v>
      </c>
      <c r="V787" s="1">
        <f t="shared" si="25"/>
        <v>65991.838928517172</v>
      </c>
      <c r="W787" s="1">
        <f t="shared" si="25"/>
        <v>64187.288622656823</v>
      </c>
      <c r="X787" s="1">
        <v>100024.92351843911</v>
      </c>
      <c r="Y787" s="1">
        <v>81810.590852815978</v>
      </c>
      <c r="Z787" s="1">
        <v>84110.599622682377</v>
      </c>
      <c r="AA787" s="1">
        <v>72214.453674089542</v>
      </c>
      <c r="AB787" s="1">
        <v>56658.311990992166</v>
      </c>
      <c r="AC787" s="1">
        <v>61572.56289248947</v>
      </c>
      <c r="AD787" s="1">
        <v>138545.468612461</v>
      </c>
      <c r="AE787" s="1">
        <v>111756.56053380961</v>
      </c>
      <c r="AF787" s="1">
        <v>79023.821795541589</v>
      </c>
      <c r="AG787" s="1">
        <v>61572.56289248947</v>
      </c>
      <c r="AH787" s="1">
        <v>105728.14866476266</v>
      </c>
      <c r="AI787" s="1">
        <v>134756.93548746381</v>
      </c>
      <c r="AJ787" s="1">
        <v>105728.14866476266</v>
      </c>
    </row>
    <row r="788" spans="1:36">
      <c r="A788" s="1">
        <v>823</v>
      </c>
      <c r="B788" s="1" t="s">
        <v>1748</v>
      </c>
      <c r="C788" s="1" t="s">
        <v>1749</v>
      </c>
      <c r="D788" s="1" t="s">
        <v>516</v>
      </c>
      <c r="E788" s="1">
        <v>17.03</v>
      </c>
      <c r="F788" s="1">
        <v>17.09</v>
      </c>
      <c r="G788" s="1">
        <v>17.14</v>
      </c>
      <c r="H788" s="1">
        <v>17.079999999999998</v>
      </c>
      <c r="I788" s="1">
        <v>17.13</v>
      </c>
      <c r="J788" s="1">
        <v>17.05</v>
      </c>
      <c r="K788" s="1">
        <v>16.87</v>
      </c>
      <c r="L788" s="1">
        <v>16.75</v>
      </c>
      <c r="M788" s="1">
        <v>17.34</v>
      </c>
      <c r="N788" s="1">
        <v>17.149999999999999</v>
      </c>
      <c r="O788" s="1">
        <v>17.2</v>
      </c>
      <c r="P788" s="1">
        <v>16.96</v>
      </c>
      <c r="Q788" s="1">
        <v>17.5</v>
      </c>
      <c r="R788" s="1">
        <v>17.54</v>
      </c>
      <c r="S788" s="1">
        <v>17.12</v>
      </c>
      <c r="T788" s="1">
        <v>2.8322300000000002E-2</v>
      </c>
      <c r="U788" s="1">
        <f t="shared" si="24"/>
        <v>1.1882712082084024</v>
      </c>
      <c r="V788" s="1">
        <f t="shared" si="25"/>
        <v>133826.10134069319</v>
      </c>
      <c r="W788" s="1">
        <f t="shared" si="25"/>
        <v>139509.12855452672</v>
      </c>
      <c r="X788" s="1">
        <v>144428.90734817911</v>
      </c>
      <c r="Y788" s="1">
        <v>138545.468612461</v>
      </c>
      <c r="Z788" s="1">
        <v>143431.26401164746</v>
      </c>
      <c r="AA788" s="1">
        <v>135694.24409773704</v>
      </c>
      <c r="AB788" s="1">
        <v>119777.71584446807</v>
      </c>
      <c r="AC788" s="1">
        <v>110217.97494013479</v>
      </c>
      <c r="AD788" s="1">
        <v>165905.24828487253</v>
      </c>
      <c r="AE788" s="1">
        <v>145433.48984287647</v>
      </c>
      <c r="AF788" s="1">
        <v>150562.19078617133</v>
      </c>
      <c r="AG788" s="1">
        <v>127487.82926722315</v>
      </c>
      <c r="AH788" s="1">
        <v>185363.80004736609</v>
      </c>
      <c r="AI788" s="1">
        <v>190575.08579020741</v>
      </c>
      <c r="AJ788" s="1">
        <v>142440.51190101565</v>
      </c>
    </row>
    <row r="789" spans="1:36">
      <c r="A789" s="1">
        <v>214</v>
      </c>
      <c r="B789" s="1" t="s">
        <v>1750</v>
      </c>
      <c r="C789" s="1" t="s">
        <v>1751</v>
      </c>
      <c r="D789" s="1" t="s">
        <v>29</v>
      </c>
      <c r="E789" s="1">
        <v>17.010000000000002</v>
      </c>
      <c r="F789" s="1">
        <v>16.95</v>
      </c>
      <c r="G789" s="1">
        <v>16.77</v>
      </c>
      <c r="H789" s="1">
        <v>16.920000000000002</v>
      </c>
      <c r="I789" s="1">
        <v>16.68</v>
      </c>
      <c r="J789" s="1">
        <v>16.89</v>
      </c>
      <c r="K789" s="1">
        <v>16.8</v>
      </c>
      <c r="L789" s="1">
        <v>16.829999999999998</v>
      </c>
      <c r="M789" s="1">
        <v>16.54</v>
      </c>
      <c r="N789" s="1">
        <v>16.73</v>
      </c>
      <c r="O789" s="1">
        <v>16.47</v>
      </c>
      <c r="P789" s="1">
        <v>16.98</v>
      </c>
      <c r="Q789" s="1">
        <v>16.559999999999999</v>
      </c>
      <c r="R789" s="1">
        <v>16.149999999999999</v>
      </c>
      <c r="S789" s="1">
        <v>16.63</v>
      </c>
      <c r="T789" s="1">
        <v>2.8276599999999999E-2</v>
      </c>
      <c r="U789" s="1">
        <f t="shared" si="24"/>
        <v>0.83459920813905308</v>
      </c>
      <c r="V789" s="1">
        <f t="shared" si="25"/>
        <v>131983.67785703437</v>
      </c>
      <c r="W789" s="1">
        <f t="shared" si="25"/>
        <v>126607.20650483726</v>
      </c>
      <c r="X789" s="1">
        <v>111756.56053380961</v>
      </c>
      <c r="Y789" s="1">
        <v>124001.66787161745</v>
      </c>
      <c r="Z789" s="1">
        <v>104997.83099542695</v>
      </c>
      <c r="AA789" s="1">
        <v>121449.75044809462</v>
      </c>
      <c r="AB789" s="1">
        <v>114104.80343234955</v>
      </c>
      <c r="AC789" s="1">
        <v>116502.38790586444</v>
      </c>
      <c r="AD789" s="1">
        <v>95287.542895103863</v>
      </c>
      <c r="AE789" s="1">
        <v>108700.57150899056</v>
      </c>
      <c r="AF789" s="1">
        <v>90774.534102117454</v>
      </c>
      <c r="AG789" s="1">
        <v>129267.49304335346</v>
      </c>
      <c r="AH789" s="1">
        <v>96617.707424389475</v>
      </c>
      <c r="AI789" s="1">
        <v>72716.744921438236</v>
      </c>
      <c r="AJ789" s="1">
        <v>101421.21941679402</v>
      </c>
    </row>
    <row r="790" spans="1:36">
      <c r="A790" s="1">
        <v>507</v>
      </c>
      <c r="B790" s="1" t="s">
        <v>1752</v>
      </c>
      <c r="C790" s="1" t="s">
        <v>1753</v>
      </c>
      <c r="D790" s="1" t="s">
        <v>648</v>
      </c>
      <c r="E790" s="1">
        <v>18.170000000000002</v>
      </c>
      <c r="F790" s="1">
        <v>18.12</v>
      </c>
      <c r="G790" s="1">
        <v>18.53</v>
      </c>
      <c r="H790" s="1">
        <v>18.23</v>
      </c>
      <c r="I790" s="1">
        <v>18.45</v>
      </c>
      <c r="J790" s="1">
        <v>18.43</v>
      </c>
      <c r="K790" s="1">
        <v>18.39</v>
      </c>
      <c r="L790" s="1">
        <v>18.18</v>
      </c>
      <c r="M790" s="1">
        <v>18.510000000000002</v>
      </c>
      <c r="N790" s="1">
        <v>18.71</v>
      </c>
      <c r="O790" s="1">
        <v>18.45</v>
      </c>
      <c r="P790" s="1">
        <v>18.21</v>
      </c>
      <c r="Q790" s="1">
        <v>18.66</v>
      </c>
      <c r="R790" s="1">
        <v>18.78</v>
      </c>
      <c r="S790" s="1">
        <v>18.649999999999999</v>
      </c>
      <c r="T790" s="1">
        <v>2.81636E-2</v>
      </c>
      <c r="U790" s="1">
        <f t="shared" si="24"/>
        <v>1.195948297915751</v>
      </c>
      <c r="V790" s="1">
        <f t="shared" si="25"/>
        <v>294927.3314102632</v>
      </c>
      <c r="W790" s="1">
        <f t="shared" si="25"/>
        <v>284881.02380203083</v>
      </c>
      <c r="X790" s="1">
        <v>378517.37503104948</v>
      </c>
      <c r="Y790" s="1">
        <v>307451.64493144158</v>
      </c>
      <c r="Z790" s="1">
        <v>358099.25706662372</v>
      </c>
      <c r="AA790" s="1">
        <v>353169.19877387944</v>
      </c>
      <c r="AB790" s="1">
        <v>343511.76846104692</v>
      </c>
      <c r="AC790" s="1">
        <v>296978.71322698164</v>
      </c>
      <c r="AD790" s="1">
        <v>373306.21447459882</v>
      </c>
      <c r="AE790" s="1">
        <v>428816.23447714199</v>
      </c>
      <c r="AF790" s="1">
        <v>358099.25706662372</v>
      </c>
      <c r="AG790" s="1">
        <v>303218.86728166795</v>
      </c>
      <c r="AH790" s="1">
        <v>414209.17931422614</v>
      </c>
      <c r="AI790" s="1">
        <v>450135.55553907756</v>
      </c>
      <c r="AJ790" s="1">
        <v>411348.02751809102</v>
      </c>
    </row>
    <row r="791" spans="1:36">
      <c r="A791" s="1">
        <v>565</v>
      </c>
      <c r="B791" s="1" t="s">
        <v>1754</v>
      </c>
      <c r="C791" s="1" t="s">
        <v>1755</v>
      </c>
      <c r="D791" s="1" t="s">
        <v>124</v>
      </c>
      <c r="E791" s="1">
        <v>17.7</v>
      </c>
      <c r="F791" s="1">
        <v>17.88</v>
      </c>
      <c r="G791" s="1">
        <v>18.260000000000002</v>
      </c>
      <c r="H791" s="1">
        <v>18.010000000000002</v>
      </c>
      <c r="I791" s="1">
        <v>18.21</v>
      </c>
      <c r="J791" s="1">
        <v>18.190000000000001</v>
      </c>
      <c r="K791" s="1">
        <v>17.88</v>
      </c>
      <c r="L791" s="1">
        <v>18.059999999999999</v>
      </c>
      <c r="M791" s="1">
        <v>18.43</v>
      </c>
      <c r="N791" s="1">
        <v>18.29</v>
      </c>
      <c r="O791" s="1">
        <v>18.37</v>
      </c>
      <c r="P791" s="1">
        <v>18.16</v>
      </c>
      <c r="Q791" s="1">
        <v>18.29</v>
      </c>
      <c r="R791" s="1">
        <v>19.11</v>
      </c>
      <c r="S791" s="1">
        <v>18.21</v>
      </c>
      <c r="T791" s="1">
        <v>2.78295E-2</v>
      </c>
      <c r="U791" s="1">
        <f t="shared" si="24"/>
        <v>1.3269415540607781</v>
      </c>
      <c r="V791" s="1">
        <f t="shared" si="25"/>
        <v>212927.09219040876</v>
      </c>
      <c r="W791" s="1">
        <f t="shared" si="25"/>
        <v>241221.67148540687</v>
      </c>
      <c r="X791" s="1">
        <v>313911.85754362488</v>
      </c>
      <c r="Y791" s="1">
        <v>263967.35571406875</v>
      </c>
      <c r="Z791" s="1">
        <v>303218.86728166795</v>
      </c>
      <c r="AA791" s="1">
        <v>299044.36353261216</v>
      </c>
      <c r="AB791" s="1">
        <v>241221.67148540687</v>
      </c>
      <c r="AC791" s="1">
        <v>273276.14440993435</v>
      </c>
      <c r="AD791" s="1">
        <v>353169.19877387944</v>
      </c>
      <c r="AE791" s="1">
        <v>320507.81295530946</v>
      </c>
      <c r="AF791" s="1">
        <v>338782.54043463472</v>
      </c>
      <c r="AG791" s="1">
        <v>292890.11952280416</v>
      </c>
      <c r="AH791" s="1">
        <v>320507.81295530946</v>
      </c>
      <c r="AI791" s="1">
        <v>565826.41366043221</v>
      </c>
      <c r="AJ791" s="1">
        <v>303218.86728166795</v>
      </c>
    </row>
    <row r="792" spans="1:36">
      <c r="A792" s="1">
        <v>728</v>
      </c>
      <c r="B792" s="1" t="s">
        <v>1756</v>
      </c>
      <c r="C792" s="1" t="s">
        <v>1757</v>
      </c>
      <c r="D792" s="1" t="s">
        <v>71</v>
      </c>
      <c r="E792" s="1">
        <v>15.74</v>
      </c>
      <c r="F792" s="1">
        <v>15.87</v>
      </c>
      <c r="G792" s="1">
        <v>15.62</v>
      </c>
      <c r="H792" s="1">
        <v>15.63</v>
      </c>
      <c r="I792" s="1">
        <v>15.93</v>
      </c>
      <c r="J792" s="1">
        <v>15.56</v>
      </c>
      <c r="K792" s="1">
        <v>15.76</v>
      </c>
      <c r="L792" s="1">
        <v>15.85</v>
      </c>
      <c r="M792" s="1">
        <v>16.25</v>
      </c>
      <c r="N792" s="1">
        <v>15.94</v>
      </c>
      <c r="O792" s="1">
        <v>16.13</v>
      </c>
      <c r="P792" s="1">
        <v>15.78</v>
      </c>
      <c r="Q792" s="1">
        <v>15.82</v>
      </c>
      <c r="R792" s="1">
        <v>15.89</v>
      </c>
      <c r="S792" s="1">
        <v>15.89</v>
      </c>
      <c r="T792" s="1">
        <v>2.7685000000000001E-2</v>
      </c>
      <c r="U792" s="1">
        <f t="shared" si="24"/>
        <v>1.1612514084786083</v>
      </c>
      <c r="V792" s="1">
        <f t="shared" si="25"/>
        <v>54728.321887657599</v>
      </c>
      <c r="W792" s="1">
        <f t="shared" si="25"/>
        <v>59888.857922233925</v>
      </c>
      <c r="X792" s="1">
        <v>50360.325940445502</v>
      </c>
      <c r="Y792" s="1">
        <v>50710.609708397009</v>
      </c>
      <c r="Z792" s="1">
        <v>62432.083839807397</v>
      </c>
      <c r="AA792" s="1">
        <v>48308.853712194817</v>
      </c>
      <c r="AB792" s="1">
        <v>55492.300790990601</v>
      </c>
      <c r="AC792" s="1">
        <v>59064.350317663375</v>
      </c>
      <c r="AD792" s="1">
        <v>77935.87748881834</v>
      </c>
      <c r="AE792" s="1">
        <v>62866.333324100517</v>
      </c>
      <c r="AF792" s="1">
        <v>71715.632005823732</v>
      </c>
      <c r="AG792" s="1">
        <v>56266.944442384578</v>
      </c>
      <c r="AH792" s="1">
        <v>57848.823564904364</v>
      </c>
      <c r="AI792" s="1">
        <v>60724.875224047304</v>
      </c>
      <c r="AJ792" s="1">
        <v>60724.875224047304</v>
      </c>
    </row>
    <row r="793" spans="1:36">
      <c r="A793" s="1">
        <v>1080</v>
      </c>
      <c r="B793" s="1" t="s">
        <v>1758</v>
      </c>
      <c r="C793" s="1" t="s">
        <v>1759</v>
      </c>
      <c r="D793" s="1" t="s">
        <v>56</v>
      </c>
      <c r="E793" s="1">
        <v>14.95</v>
      </c>
      <c r="F793" s="1">
        <v>15.06</v>
      </c>
      <c r="G793" s="1">
        <v>15.33</v>
      </c>
      <c r="H793" s="1">
        <v>15.13</v>
      </c>
      <c r="I793" s="1">
        <v>14.97</v>
      </c>
      <c r="J793" s="1">
        <v>15.04</v>
      </c>
      <c r="K793" s="1">
        <v>13.89</v>
      </c>
      <c r="L793" s="1">
        <v>15.17</v>
      </c>
      <c r="M793" s="1">
        <v>16.13</v>
      </c>
      <c r="N793" s="1">
        <v>16.2</v>
      </c>
      <c r="O793" s="1">
        <v>15.41</v>
      </c>
      <c r="P793" s="1">
        <v>15.35</v>
      </c>
      <c r="Q793" s="1">
        <v>15.73</v>
      </c>
      <c r="R793" s="1">
        <v>15.8</v>
      </c>
      <c r="S793" s="1">
        <v>14.68</v>
      </c>
      <c r="T793" s="1">
        <v>2.7241899999999999E-2</v>
      </c>
      <c r="U793" s="1">
        <f t="shared" si="24"/>
        <v>1.6218651519356677</v>
      </c>
      <c r="V793" s="1">
        <f t="shared" si="25"/>
        <v>31651.801626209312</v>
      </c>
      <c r="W793" s="1">
        <f t="shared" si="25"/>
        <v>34159.518051241845</v>
      </c>
      <c r="X793" s="1">
        <v>41189.814256331287</v>
      </c>
      <c r="Y793" s="1">
        <v>35857.816002911924</v>
      </c>
      <c r="Z793" s="1">
        <v>32093.644311328408</v>
      </c>
      <c r="AA793" s="1">
        <v>33689.233871865945</v>
      </c>
      <c r="AB793" s="1">
        <v>15181.218806011851</v>
      </c>
      <c r="AC793" s="1">
        <v>36865.916426282893</v>
      </c>
      <c r="AD793" s="1">
        <v>71715.632005823732</v>
      </c>
      <c r="AE793" s="1">
        <v>75281.095393085663</v>
      </c>
      <c r="AF793" s="1">
        <v>43538.376756314443</v>
      </c>
      <c r="AG793" s="1">
        <v>41764.802635997548</v>
      </c>
      <c r="AH793" s="1">
        <v>54350.285754495271</v>
      </c>
      <c r="AI793" s="1">
        <v>57052.401716174769</v>
      </c>
      <c r="AJ793" s="1">
        <v>26249.457748856734</v>
      </c>
    </row>
    <row r="794" spans="1:36">
      <c r="A794" s="1">
        <v>162</v>
      </c>
      <c r="B794" s="1" t="s">
        <v>1760</v>
      </c>
      <c r="C794" s="1" t="s">
        <v>1761</v>
      </c>
      <c r="D794" s="1" t="s">
        <v>113</v>
      </c>
      <c r="E794" s="1">
        <v>15.87</v>
      </c>
      <c r="F794" s="1">
        <v>16.07</v>
      </c>
      <c r="G794" s="1">
        <v>16.21</v>
      </c>
      <c r="H794" s="1">
        <v>16.3</v>
      </c>
      <c r="I794" s="1">
        <v>16.7</v>
      </c>
      <c r="J794" s="1">
        <v>16.62</v>
      </c>
      <c r="K794" s="1">
        <v>16.34</v>
      </c>
      <c r="L794" s="1">
        <v>16.239999999999998</v>
      </c>
      <c r="M794" s="1">
        <v>17.059999999999999</v>
      </c>
      <c r="N794" s="1">
        <v>16.63</v>
      </c>
      <c r="O794" s="1">
        <v>16.850000000000001</v>
      </c>
      <c r="P794" s="1">
        <v>16.100000000000001</v>
      </c>
      <c r="Q794" s="1">
        <v>16.63</v>
      </c>
      <c r="R794" s="1">
        <v>16.829999999999998</v>
      </c>
      <c r="S794" s="1">
        <v>17.21</v>
      </c>
      <c r="T794" s="1">
        <v>2.7016399999999999E-2</v>
      </c>
      <c r="U794" s="1">
        <f t="shared" si="24"/>
        <v>1.3936884932617233</v>
      </c>
      <c r="V794" s="1">
        <f t="shared" si="25"/>
        <v>59888.857922233925</v>
      </c>
      <c r="W794" s="1">
        <f t="shared" si="25"/>
        <v>68794.232577921372</v>
      </c>
      <c r="X794" s="1">
        <v>75804.716820416972</v>
      </c>
      <c r="Y794" s="1">
        <v>80684.280272972479</v>
      </c>
      <c r="Z794" s="1">
        <v>106463.54609520438</v>
      </c>
      <c r="AA794" s="1">
        <v>100720.65188089119</v>
      </c>
      <c r="AB794" s="1">
        <v>82952.624142436252</v>
      </c>
      <c r="AC794" s="1">
        <v>77397.535059445625</v>
      </c>
      <c r="AD794" s="1">
        <v>136638.07220496741</v>
      </c>
      <c r="AE794" s="1">
        <v>101421.21941679402</v>
      </c>
      <c r="AF794" s="1">
        <v>118128.70063532676</v>
      </c>
      <c r="AG794" s="1">
        <v>70239.74564077855</v>
      </c>
      <c r="AH794" s="1">
        <v>101421.21941679402</v>
      </c>
      <c r="AI794" s="1">
        <v>116502.38790586444</v>
      </c>
      <c r="AJ794" s="1">
        <v>151609.43364083397</v>
      </c>
    </row>
    <row r="795" spans="1:36">
      <c r="A795" s="1">
        <v>232</v>
      </c>
      <c r="B795" s="1" t="s">
        <v>1762</v>
      </c>
      <c r="C795" s="1" t="s">
        <v>1763</v>
      </c>
      <c r="D795" s="1" t="s">
        <v>124</v>
      </c>
      <c r="E795" s="1">
        <v>16.52</v>
      </c>
      <c r="F795" s="1">
        <v>16.829999999999998</v>
      </c>
      <c r="G795" s="1">
        <v>17.38</v>
      </c>
      <c r="H795" s="1">
        <v>17.02</v>
      </c>
      <c r="I795" s="1">
        <v>17.149999999999999</v>
      </c>
      <c r="J795" s="1">
        <v>17</v>
      </c>
      <c r="K795" s="1">
        <v>16.68</v>
      </c>
      <c r="L795" s="1">
        <v>16.89</v>
      </c>
      <c r="M795" s="1">
        <v>17.989999999999998</v>
      </c>
      <c r="N795" s="1">
        <v>17.41</v>
      </c>
      <c r="O795" s="1">
        <v>17.02</v>
      </c>
      <c r="P795" s="1">
        <v>16.97</v>
      </c>
      <c r="Q795" s="1">
        <v>17.46</v>
      </c>
      <c r="R795" s="1">
        <v>18.09</v>
      </c>
      <c r="S795" s="1">
        <v>17.3</v>
      </c>
      <c r="T795" s="1">
        <v>2.6437800000000001E-2</v>
      </c>
      <c r="U795" s="1">
        <f t="shared" si="24"/>
        <v>1.4795013897166283</v>
      </c>
      <c r="V795" s="1">
        <f t="shared" si="25"/>
        <v>93975.6911339652</v>
      </c>
      <c r="W795" s="1">
        <f t="shared" si="25"/>
        <v>116502.38790586444</v>
      </c>
      <c r="X795" s="1">
        <v>170569.47967648497</v>
      </c>
      <c r="Y795" s="1">
        <v>132901.69693503849</v>
      </c>
      <c r="Z795" s="1">
        <v>145433.48984287647</v>
      </c>
      <c r="AA795" s="1">
        <v>131072</v>
      </c>
      <c r="AB795" s="1">
        <v>104997.83099542695</v>
      </c>
      <c r="AC795" s="1">
        <v>121449.75044809462</v>
      </c>
      <c r="AD795" s="1">
        <v>260333.239123846</v>
      </c>
      <c r="AE795" s="1">
        <v>174153.5070252578</v>
      </c>
      <c r="AF795" s="1">
        <v>132901.69693503849</v>
      </c>
      <c r="AG795" s="1">
        <v>128374.57724531343</v>
      </c>
      <c r="AH795" s="1">
        <v>180295.01718721242</v>
      </c>
      <c r="AI795" s="1">
        <v>279018.25710905343</v>
      </c>
      <c r="AJ795" s="1">
        <v>161368.56054594496</v>
      </c>
    </row>
    <row r="796" spans="1:36">
      <c r="A796" s="1">
        <v>891</v>
      </c>
      <c r="B796" s="1" t="s">
        <v>1764</v>
      </c>
      <c r="C796" s="1" t="s">
        <v>1765</v>
      </c>
      <c r="D796" s="1" t="s">
        <v>241</v>
      </c>
      <c r="E796" s="1">
        <v>19.5</v>
      </c>
      <c r="F796" s="1">
        <v>19.84</v>
      </c>
      <c r="G796" s="1">
        <v>19.079999999999998</v>
      </c>
      <c r="H796" s="1">
        <v>19.36</v>
      </c>
      <c r="I796" s="1">
        <v>19.45</v>
      </c>
      <c r="J796" s="1">
        <v>19.829999999999998</v>
      </c>
      <c r="K796" s="1">
        <v>19.829999999999998</v>
      </c>
      <c r="L796" s="1">
        <v>19.84</v>
      </c>
      <c r="M796" s="1">
        <v>18.670000000000002</v>
      </c>
      <c r="N796" s="1">
        <v>19.03</v>
      </c>
      <c r="O796" s="1">
        <v>19.329999999999998</v>
      </c>
      <c r="P796" s="1">
        <v>19.57</v>
      </c>
      <c r="Q796" s="1">
        <v>19.100000000000001</v>
      </c>
      <c r="R796" s="1">
        <v>19.37</v>
      </c>
      <c r="S796" s="1">
        <v>19.309999999999999</v>
      </c>
      <c r="T796" s="1">
        <v>2.6319599999999999E-2</v>
      </c>
      <c r="U796" s="1">
        <f t="shared" si="24"/>
        <v>0.76107862358276679</v>
      </c>
      <c r="V796" s="1">
        <f t="shared" si="25"/>
        <v>741455.20018946461</v>
      </c>
      <c r="W796" s="1">
        <f t="shared" si="25"/>
        <v>938501.80877336895</v>
      </c>
      <c r="X796" s="1">
        <v>554181.87444984412</v>
      </c>
      <c r="Y796" s="1">
        <v>672884.79698145913</v>
      </c>
      <c r="Z796" s="1">
        <v>716198.51413324755</v>
      </c>
      <c r="AA796" s="1">
        <v>932019.10324691574</v>
      </c>
      <c r="AB796" s="1">
        <v>932019.10324691574</v>
      </c>
      <c r="AC796" s="1">
        <v>938501.80877336895</v>
      </c>
      <c r="AD796" s="1">
        <v>417090.23199489916</v>
      </c>
      <c r="AE796" s="1">
        <v>535304.40536277287</v>
      </c>
      <c r="AF796" s="1">
        <v>659037.02810129966</v>
      </c>
      <c r="AG796" s="1">
        <v>778317.89379796293</v>
      </c>
      <c r="AH796" s="1">
        <v>561917.96512622852</v>
      </c>
      <c r="AI796" s="1">
        <v>677565.08086926956</v>
      </c>
      <c r="AJ796" s="1">
        <v>649963.87058561039</v>
      </c>
    </row>
    <row r="797" spans="1:36">
      <c r="A797" s="1">
        <v>334</v>
      </c>
      <c r="B797" s="1" t="s">
        <v>1766</v>
      </c>
      <c r="C797" s="1" t="s">
        <v>1767</v>
      </c>
      <c r="D797" s="1" t="s">
        <v>193</v>
      </c>
      <c r="E797" s="1">
        <v>17.3</v>
      </c>
      <c r="F797" s="1">
        <v>17.55</v>
      </c>
      <c r="G797" s="1">
        <v>17.96</v>
      </c>
      <c r="H797" s="1">
        <v>17.75</v>
      </c>
      <c r="I797" s="1">
        <v>17.87</v>
      </c>
      <c r="J797" s="1">
        <v>17.79</v>
      </c>
      <c r="K797" s="1">
        <v>17.57</v>
      </c>
      <c r="L797" s="1">
        <v>17.63</v>
      </c>
      <c r="M797" s="1">
        <v>18.43</v>
      </c>
      <c r="N797" s="1">
        <v>18.11</v>
      </c>
      <c r="O797" s="1">
        <v>17.82</v>
      </c>
      <c r="P797" s="1">
        <v>17.579999999999998</v>
      </c>
      <c r="Q797" s="1">
        <v>17.98</v>
      </c>
      <c r="R797" s="1">
        <v>18.489999999999998</v>
      </c>
      <c r="S797" s="1">
        <v>18.11</v>
      </c>
      <c r="T797" s="1">
        <v>2.5859099999999999E-2</v>
      </c>
      <c r="U797" s="1">
        <f t="shared" si="24"/>
        <v>1.3324456799900788</v>
      </c>
      <c r="V797" s="1">
        <f t="shared" si="25"/>
        <v>161368.56054594496</v>
      </c>
      <c r="W797" s="1">
        <f t="shared" si="25"/>
        <v>191900.64033898487</v>
      </c>
      <c r="X797" s="1">
        <v>254975.65853444629</v>
      </c>
      <c r="Y797" s="1">
        <v>220435.94988026959</v>
      </c>
      <c r="Z797" s="1">
        <v>239555.43168893617</v>
      </c>
      <c r="AA797" s="1">
        <v>226633.24796396869</v>
      </c>
      <c r="AB797" s="1">
        <v>194579.4734494907</v>
      </c>
      <c r="AC797" s="1">
        <v>202842.43883358806</v>
      </c>
      <c r="AD797" s="1">
        <v>353169.19877387944</v>
      </c>
      <c r="AE797" s="1">
        <v>282913.20683021611</v>
      </c>
      <c r="AF797" s="1">
        <v>231395.29425961751</v>
      </c>
      <c r="AG797" s="1">
        <v>195932.88071707849</v>
      </c>
      <c r="AH797" s="1">
        <v>258534.98608670695</v>
      </c>
      <c r="AI797" s="1">
        <v>368166.79750546074</v>
      </c>
      <c r="AJ797" s="1">
        <v>282913.20683021611</v>
      </c>
    </row>
    <row r="798" spans="1:36">
      <c r="A798" s="1">
        <v>91</v>
      </c>
      <c r="B798" s="1" t="s">
        <v>1768</v>
      </c>
      <c r="C798" s="1" t="s">
        <v>1769</v>
      </c>
      <c r="D798" s="1" t="s">
        <v>246</v>
      </c>
      <c r="E798" s="1">
        <v>17.350000000000001</v>
      </c>
      <c r="F798" s="1">
        <v>17.54</v>
      </c>
      <c r="G798" s="1">
        <v>18.23</v>
      </c>
      <c r="H798" s="1">
        <v>17.82</v>
      </c>
      <c r="I798" s="1">
        <v>17.77</v>
      </c>
      <c r="J798" s="1">
        <v>17.670000000000002</v>
      </c>
      <c r="K798" s="1">
        <v>17.63</v>
      </c>
      <c r="L798" s="1">
        <v>17.53</v>
      </c>
      <c r="M798" s="1">
        <v>18.3</v>
      </c>
      <c r="N798" s="1">
        <v>18.28</v>
      </c>
      <c r="O798" s="1">
        <v>17.899999999999999</v>
      </c>
      <c r="P798" s="1">
        <v>17.63</v>
      </c>
      <c r="Q798" s="1">
        <v>18.23</v>
      </c>
      <c r="R798" s="1">
        <v>18.91</v>
      </c>
      <c r="S798" s="1">
        <v>18.079999999999998</v>
      </c>
      <c r="T798" s="1">
        <v>2.54115E-2</v>
      </c>
      <c r="U798" s="1">
        <f t="shared" si="24"/>
        <v>1.438391559093815</v>
      </c>
      <c r="V798" s="1">
        <f t="shared" si="25"/>
        <v>167059.21054399051</v>
      </c>
      <c r="W798" s="1">
        <f t="shared" si="25"/>
        <v>190575.08579020741</v>
      </c>
      <c r="X798" s="1">
        <v>307451.64493144158</v>
      </c>
      <c r="Y798" s="1">
        <v>231395.29425961751</v>
      </c>
      <c r="Z798" s="1">
        <v>223513.12106761921</v>
      </c>
      <c r="AA798" s="1">
        <v>208545.11599744955</v>
      </c>
      <c r="AB798" s="1">
        <v>202842.43883358806</v>
      </c>
      <c r="AC798" s="1">
        <v>189258.68751552471</v>
      </c>
      <c r="AD798" s="1">
        <v>322737.12109188997</v>
      </c>
      <c r="AE798" s="1">
        <v>318293.90377485525</v>
      </c>
      <c r="AF798" s="1">
        <v>244589.00053342458</v>
      </c>
      <c r="AG798" s="1">
        <v>202842.43883358806</v>
      </c>
      <c r="AH798" s="1">
        <v>307451.64493144158</v>
      </c>
      <c r="AI798" s="1">
        <v>492580.50313991588</v>
      </c>
      <c r="AJ798" s="1">
        <v>277090.93722492206</v>
      </c>
    </row>
    <row r="799" spans="1:36">
      <c r="A799" s="1">
        <v>639</v>
      </c>
      <c r="B799" s="1" t="s">
        <v>1770</v>
      </c>
      <c r="C799" s="1" t="s">
        <v>1771</v>
      </c>
      <c r="D799" s="1" t="s">
        <v>276</v>
      </c>
      <c r="E799" s="1">
        <v>15.6</v>
      </c>
      <c r="F799" s="1">
        <v>15.54</v>
      </c>
      <c r="G799" s="1">
        <v>15.89</v>
      </c>
      <c r="H799" s="1">
        <v>15.72</v>
      </c>
      <c r="I799" s="1">
        <v>15.8</v>
      </c>
      <c r="J799" s="1">
        <v>15.81</v>
      </c>
      <c r="K799" s="1">
        <v>15.98</v>
      </c>
      <c r="L799" s="1">
        <v>15.57</v>
      </c>
      <c r="M799" s="1">
        <v>16.190000000000001</v>
      </c>
      <c r="N799" s="1">
        <v>16.21</v>
      </c>
      <c r="O799" s="1">
        <v>15.92</v>
      </c>
      <c r="P799" s="1">
        <v>15.61</v>
      </c>
      <c r="Q799" s="1">
        <v>16.13</v>
      </c>
      <c r="R799" s="1">
        <v>16.47</v>
      </c>
      <c r="S799" s="1">
        <v>15.93</v>
      </c>
      <c r="T799" s="1">
        <v>2.52047E-2</v>
      </c>
      <c r="U799" s="1">
        <f t="shared" si="24"/>
        <v>1.2668397294045437</v>
      </c>
      <c r="V799" s="1">
        <f t="shared" si="25"/>
        <v>49667.000451412707</v>
      </c>
      <c r="W799" s="1">
        <f t="shared" si="25"/>
        <v>47643.771447551924</v>
      </c>
      <c r="X799" s="1">
        <v>60724.875224047304</v>
      </c>
      <c r="Y799" s="1">
        <v>53974.860907647635</v>
      </c>
      <c r="Z799" s="1">
        <v>57052.401716174769</v>
      </c>
      <c r="AA799" s="1">
        <v>57449.232552167719</v>
      </c>
      <c r="AB799" s="1">
        <v>64633.74652167673</v>
      </c>
      <c r="AC799" s="1">
        <v>48644.868362372668</v>
      </c>
      <c r="AD799" s="1">
        <v>74761.090883153025</v>
      </c>
      <c r="AE799" s="1">
        <v>75804.716820416972</v>
      </c>
      <c r="AF799" s="1">
        <v>62000.833935808609</v>
      </c>
      <c r="AG799" s="1">
        <v>50012.46175921955</v>
      </c>
      <c r="AH799" s="1">
        <v>71715.632005823732</v>
      </c>
      <c r="AI799" s="1">
        <v>90774.534102117454</v>
      </c>
      <c r="AJ799" s="1">
        <v>62432.083839807397</v>
      </c>
    </row>
    <row r="800" spans="1:36">
      <c r="A800" s="1">
        <v>771</v>
      </c>
      <c r="B800" s="1" t="s">
        <v>1772</v>
      </c>
      <c r="C800" s="1" t="s">
        <v>1773</v>
      </c>
      <c r="D800" s="1" t="s">
        <v>143</v>
      </c>
      <c r="E800" s="1">
        <v>16.38</v>
      </c>
      <c r="F800" s="1">
        <v>16.420000000000002</v>
      </c>
      <c r="G800" s="1">
        <v>16.71</v>
      </c>
      <c r="H800" s="1">
        <v>16.62</v>
      </c>
      <c r="I800" s="1">
        <v>16.47</v>
      </c>
      <c r="J800" s="1">
        <v>16.579999999999998</v>
      </c>
      <c r="K800" s="1">
        <v>16.47</v>
      </c>
      <c r="L800" s="1">
        <v>16.53</v>
      </c>
      <c r="M800" s="1">
        <v>16.88</v>
      </c>
      <c r="N800" s="1">
        <v>17.12</v>
      </c>
      <c r="O800" s="1">
        <v>17.16</v>
      </c>
      <c r="P800" s="1">
        <v>16.2</v>
      </c>
      <c r="Q800" s="1">
        <v>16.899999999999999</v>
      </c>
      <c r="R800" s="1">
        <v>17.059999999999999</v>
      </c>
      <c r="S800" s="1">
        <v>16.79</v>
      </c>
      <c r="T800" s="1">
        <v>2.51855E-2</v>
      </c>
      <c r="U800" s="1">
        <f t="shared" si="24"/>
        <v>1.2972337042243853</v>
      </c>
      <c r="V800" s="1">
        <f t="shared" si="25"/>
        <v>85284.739838242487</v>
      </c>
      <c r="W800" s="1">
        <f t="shared" si="25"/>
        <v>87682.420230462652</v>
      </c>
      <c r="X800" s="1">
        <v>107204.05861928548</v>
      </c>
      <c r="Y800" s="1">
        <v>100720.65188089119</v>
      </c>
      <c r="Z800" s="1">
        <v>90774.534102117454</v>
      </c>
      <c r="AA800" s="1">
        <v>97966.440358539243</v>
      </c>
      <c r="AB800" s="1">
        <v>90774.534102117454</v>
      </c>
      <c r="AC800" s="1">
        <v>94629.343757762355</v>
      </c>
      <c r="AD800" s="1">
        <v>120610.83574270342</v>
      </c>
      <c r="AE800" s="1">
        <v>142440.51190101565</v>
      </c>
      <c r="AF800" s="1">
        <v>146445.05976140208</v>
      </c>
      <c r="AG800" s="1">
        <v>75281.095393085663</v>
      </c>
      <c r="AH800" s="1">
        <v>122294.50026671228</v>
      </c>
      <c r="AI800" s="1">
        <v>136638.07220496741</v>
      </c>
      <c r="AJ800" s="1">
        <v>113316.62398198435</v>
      </c>
    </row>
    <row r="801" spans="1:36">
      <c r="A801" s="1">
        <v>576</v>
      </c>
      <c r="B801" s="1" t="s">
        <v>1774</v>
      </c>
      <c r="C801" s="1" t="s">
        <v>1775</v>
      </c>
      <c r="D801" s="1" t="s">
        <v>190</v>
      </c>
      <c r="E801" s="1">
        <v>16.55</v>
      </c>
      <c r="F801" s="1">
        <v>16.75</v>
      </c>
      <c r="G801" s="1">
        <v>16.41</v>
      </c>
      <c r="H801" s="1">
        <v>16.59</v>
      </c>
      <c r="I801" s="1">
        <v>16.87</v>
      </c>
      <c r="J801" s="1">
        <v>16.93</v>
      </c>
      <c r="K801" s="1">
        <v>17.03</v>
      </c>
      <c r="L801" s="1">
        <v>16.73</v>
      </c>
      <c r="M801" s="1">
        <v>17.71</v>
      </c>
      <c r="N801" s="1">
        <v>16.97</v>
      </c>
      <c r="O801" s="1">
        <v>17.11</v>
      </c>
      <c r="P801" s="1">
        <v>16.75</v>
      </c>
      <c r="Q801" s="1">
        <v>16.89</v>
      </c>
      <c r="R801" s="1">
        <v>17.18</v>
      </c>
      <c r="S801" s="1">
        <v>17.829999999999998</v>
      </c>
      <c r="T801" s="1">
        <v>2.50809E-2</v>
      </c>
      <c r="U801" s="1">
        <f t="shared" si="24"/>
        <v>1.4267179399820906</v>
      </c>
      <c r="V801" s="1">
        <f t="shared" si="25"/>
        <v>95950.320169492436</v>
      </c>
      <c r="W801" s="1">
        <f t="shared" si="25"/>
        <v>110217.97494013479</v>
      </c>
      <c r="X801" s="1">
        <v>87076.7535126289</v>
      </c>
      <c r="Y801" s="1">
        <v>98647.850838331738</v>
      </c>
      <c r="Z801" s="1">
        <v>119777.71584446807</v>
      </c>
      <c r="AA801" s="1">
        <v>124864.16767961481</v>
      </c>
      <c r="AB801" s="1">
        <v>133826.10134069319</v>
      </c>
      <c r="AC801" s="1">
        <v>108700.57150899056</v>
      </c>
      <c r="AD801" s="1">
        <v>214408.11723857099</v>
      </c>
      <c r="AE801" s="1">
        <v>128374.57724531343</v>
      </c>
      <c r="AF801" s="1">
        <v>141456.60341510829</v>
      </c>
      <c r="AG801" s="1">
        <v>110217.97494013479</v>
      </c>
      <c r="AH801" s="1">
        <v>121449.75044809462</v>
      </c>
      <c r="AI801" s="1">
        <v>148489.35661349079</v>
      </c>
      <c r="AJ801" s="1">
        <v>233004.7758117289</v>
      </c>
    </row>
    <row r="802" spans="1:36">
      <c r="A802" s="1">
        <v>303</v>
      </c>
      <c r="B802" s="1" t="s">
        <v>1776</v>
      </c>
      <c r="C802" s="1" t="s">
        <v>1777</v>
      </c>
      <c r="D802" s="1" t="s">
        <v>155</v>
      </c>
      <c r="E802" s="1">
        <v>16.399999999999999</v>
      </c>
      <c r="F802" s="1">
        <v>16.559999999999999</v>
      </c>
      <c r="G802" s="1">
        <v>16.91</v>
      </c>
      <c r="H802" s="1">
        <v>16.829999999999998</v>
      </c>
      <c r="I802" s="1">
        <v>16.86</v>
      </c>
      <c r="J802" s="1">
        <v>16.79</v>
      </c>
      <c r="K802" s="1">
        <v>16.579999999999998</v>
      </c>
      <c r="L802" s="1">
        <v>16.559999999999999</v>
      </c>
      <c r="M802" s="1">
        <v>17.09</v>
      </c>
      <c r="N802" s="1">
        <v>16.98</v>
      </c>
      <c r="O802" s="1">
        <v>16.88</v>
      </c>
      <c r="P802" s="1">
        <v>16.68</v>
      </c>
      <c r="Q802" s="1">
        <v>16.96</v>
      </c>
      <c r="R802" s="1">
        <v>17.559999999999999</v>
      </c>
      <c r="S802" s="1">
        <v>17.05</v>
      </c>
      <c r="T802" s="1">
        <v>2.48139E-2</v>
      </c>
      <c r="U802" s="1">
        <f t="shared" si="24"/>
        <v>1.2790047908465836</v>
      </c>
      <c r="V802" s="1">
        <f t="shared" si="25"/>
        <v>86475.27044041222</v>
      </c>
      <c r="W802" s="1">
        <f t="shared" si="25"/>
        <v>96617.707424389475</v>
      </c>
      <c r="X802" s="1">
        <v>123145.12578497895</v>
      </c>
      <c r="Y802" s="1">
        <v>116502.38790586444</v>
      </c>
      <c r="Z802" s="1">
        <v>118950.35072573085</v>
      </c>
      <c r="AA802" s="1">
        <v>113316.62398198435</v>
      </c>
      <c r="AB802" s="1">
        <v>97966.440358539243</v>
      </c>
      <c r="AC802" s="1">
        <v>96617.707424389475</v>
      </c>
      <c r="AD802" s="1">
        <v>139509.12855452672</v>
      </c>
      <c r="AE802" s="1">
        <v>129267.49304335346</v>
      </c>
      <c r="AF802" s="1">
        <v>120610.83574270342</v>
      </c>
      <c r="AG802" s="1">
        <v>104997.83099542695</v>
      </c>
      <c r="AH802" s="1">
        <v>127487.82926722315</v>
      </c>
      <c r="AI802" s="1">
        <v>193235.41484877898</v>
      </c>
      <c r="AJ802" s="1">
        <v>135694.24409773704</v>
      </c>
    </row>
    <row r="803" spans="1:36">
      <c r="A803" s="1">
        <v>373</v>
      </c>
      <c r="B803" s="1" t="s">
        <v>1778</v>
      </c>
      <c r="C803" s="1" t="s">
        <v>1779</v>
      </c>
      <c r="D803" s="1" t="s">
        <v>1780</v>
      </c>
      <c r="E803" s="1">
        <v>16.21</v>
      </c>
      <c r="F803" s="1">
        <v>16.329999999999998</v>
      </c>
      <c r="G803" s="1">
        <v>15.78</v>
      </c>
      <c r="H803" s="1">
        <v>16.11</v>
      </c>
      <c r="I803" s="1">
        <v>16.16</v>
      </c>
      <c r="J803" s="1">
        <v>16.22</v>
      </c>
      <c r="K803" s="1">
        <v>15.93</v>
      </c>
      <c r="L803" s="1">
        <v>16.22</v>
      </c>
      <c r="M803" s="1">
        <v>16.46</v>
      </c>
      <c r="N803" s="1">
        <v>16.350000000000001</v>
      </c>
      <c r="O803" s="1">
        <v>16.55</v>
      </c>
      <c r="P803" s="1">
        <v>16.14</v>
      </c>
      <c r="Q803" s="1">
        <v>16.190000000000001</v>
      </c>
      <c r="R803" s="1">
        <v>16.239999999999998</v>
      </c>
      <c r="S803" s="1">
        <v>16.55</v>
      </c>
      <c r="T803" s="1">
        <v>2.4802299999999999E-2</v>
      </c>
      <c r="U803" s="1">
        <f t="shared" si="24"/>
        <v>1.1756437326506675</v>
      </c>
      <c r="V803" s="1">
        <f t="shared" si="25"/>
        <v>75804.716820416972</v>
      </c>
      <c r="W803" s="1">
        <f t="shared" si="25"/>
        <v>82379.628512662428</v>
      </c>
      <c r="X803" s="1">
        <v>56266.944442384578</v>
      </c>
      <c r="Y803" s="1">
        <v>70728.301707554128</v>
      </c>
      <c r="Z803" s="1">
        <v>73222.52988070104</v>
      </c>
      <c r="AA803" s="1">
        <v>76331.980322796604</v>
      </c>
      <c r="AB803" s="1">
        <v>62432.083839807397</v>
      </c>
      <c r="AC803" s="1">
        <v>76331.980322796604</v>
      </c>
      <c r="AD803" s="1">
        <v>90147.508593606195</v>
      </c>
      <c r="AE803" s="1">
        <v>83529.605271995242</v>
      </c>
      <c r="AF803" s="1">
        <v>95950.320169492436</v>
      </c>
      <c r="AG803" s="1">
        <v>72214.453674089542</v>
      </c>
      <c r="AH803" s="1">
        <v>74761.090883153025</v>
      </c>
      <c r="AI803" s="1">
        <v>77397.535059445625</v>
      </c>
      <c r="AJ803" s="1">
        <v>95950.320169492436</v>
      </c>
    </row>
    <row r="804" spans="1:36">
      <c r="A804" s="1">
        <v>660</v>
      </c>
      <c r="B804" s="1" t="s">
        <v>1781</v>
      </c>
      <c r="C804" s="1" t="s">
        <v>1782</v>
      </c>
      <c r="D804" s="1" t="s">
        <v>56</v>
      </c>
      <c r="E804" s="1">
        <v>17.2</v>
      </c>
      <c r="F804" s="1">
        <v>17.41</v>
      </c>
      <c r="G804" s="1">
        <v>16.829999999999998</v>
      </c>
      <c r="H804" s="1">
        <v>17.04</v>
      </c>
      <c r="I804" s="1">
        <v>16.89</v>
      </c>
      <c r="J804" s="1">
        <v>17.170000000000002</v>
      </c>
      <c r="K804" s="1">
        <v>16.71</v>
      </c>
      <c r="L804" s="1">
        <v>17.079999999999998</v>
      </c>
      <c r="M804" s="1">
        <v>17.399999999999999</v>
      </c>
      <c r="N804" s="1">
        <v>17.21</v>
      </c>
      <c r="O804" s="1">
        <v>17.3</v>
      </c>
      <c r="P804" s="1">
        <v>17.3</v>
      </c>
      <c r="Q804" s="1">
        <v>17.05</v>
      </c>
      <c r="R804" s="1">
        <v>17.54</v>
      </c>
      <c r="S804" s="1">
        <v>17.23</v>
      </c>
      <c r="T804" s="1">
        <v>2.4744800000000001E-2</v>
      </c>
      <c r="U804" s="1">
        <f t="shared" si="24"/>
        <v>1.1812664142509042</v>
      </c>
      <c r="V804" s="1">
        <f t="shared" si="25"/>
        <v>150562.19078617133</v>
      </c>
      <c r="W804" s="1">
        <f t="shared" si="25"/>
        <v>174153.5070252578</v>
      </c>
      <c r="X804" s="1">
        <v>116502.38790586444</v>
      </c>
      <c r="Y804" s="1">
        <v>134756.93548746381</v>
      </c>
      <c r="Z804" s="1">
        <v>121449.75044809462</v>
      </c>
      <c r="AA804" s="1">
        <v>147463.66570513186</v>
      </c>
      <c r="AB804" s="1">
        <v>107204.05861928548</v>
      </c>
      <c r="AC804" s="1">
        <v>138545.468612461</v>
      </c>
      <c r="AD804" s="1">
        <v>172950.54088082444</v>
      </c>
      <c r="AE804" s="1">
        <v>151609.43364083397</v>
      </c>
      <c r="AF804" s="1">
        <v>161368.56054594496</v>
      </c>
      <c r="AG804" s="1">
        <v>161368.56054594496</v>
      </c>
      <c r="AH804" s="1">
        <v>135694.24409773704</v>
      </c>
      <c r="AI804" s="1">
        <v>190575.08579020741</v>
      </c>
      <c r="AJ804" s="1">
        <v>153725.82246572076</v>
      </c>
    </row>
    <row r="805" spans="1:36">
      <c r="A805" s="1">
        <v>468</v>
      </c>
      <c r="B805" s="1" t="s">
        <v>1783</v>
      </c>
      <c r="C805" s="1" t="s">
        <v>1784</v>
      </c>
      <c r="D805" s="1" t="s">
        <v>257</v>
      </c>
      <c r="E805" s="1">
        <v>16.75</v>
      </c>
      <c r="F805" s="1">
        <v>16.829999999999998</v>
      </c>
      <c r="G805" s="1">
        <v>16.649999999999999</v>
      </c>
      <c r="H805" s="1">
        <v>16.73</v>
      </c>
      <c r="I805" s="1">
        <v>16.38</v>
      </c>
      <c r="J805" s="1">
        <v>16.8</v>
      </c>
      <c r="K805" s="1">
        <v>16.43</v>
      </c>
      <c r="L805" s="1">
        <v>16.600000000000001</v>
      </c>
      <c r="M805" s="1">
        <v>16.649999999999999</v>
      </c>
      <c r="N805" s="1">
        <v>16.98</v>
      </c>
      <c r="O805" s="1">
        <v>16.829999999999998</v>
      </c>
      <c r="P805" s="1">
        <v>16.73</v>
      </c>
      <c r="Q805" s="1">
        <v>16.79</v>
      </c>
      <c r="R805" s="1">
        <v>17.13</v>
      </c>
      <c r="S805" s="1">
        <v>16.940000000000001</v>
      </c>
      <c r="T805" s="1">
        <v>2.4253199999999999E-2</v>
      </c>
      <c r="U805" s="1">
        <f t="shared" si="24"/>
        <v>1.1629567636689622</v>
      </c>
      <c r="V805" s="1">
        <f t="shared" si="25"/>
        <v>110217.97494013479</v>
      </c>
      <c r="W805" s="1">
        <f t="shared" si="25"/>
        <v>116502.38790586444</v>
      </c>
      <c r="X805" s="1">
        <v>102837.00687952274</v>
      </c>
      <c r="Y805" s="1">
        <v>108700.57150899056</v>
      </c>
      <c r="Z805" s="1">
        <v>85284.739838242487</v>
      </c>
      <c r="AA805" s="1">
        <v>114104.80343234955</v>
      </c>
      <c r="AB805" s="1">
        <v>88292.299693469846</v>
      </c>
      <c r="AC805" s="1">
        <v>99334.000902825588</v>
      </c>
      <c r="AD805" s="1">
        <v>102837.00687952274</v>
      </c>
      <c r="AE805" s="1">
        <v>129267.49304335346</v>
      </c>
      <c r="AF805" s="1">
        <v>116502.38790586444</v>
      </c>
      <c r="AG805" s="1">
        <v>108700.57150899056</v>
      </c>
      <c r="AH805" s="1">
        <v>113316.62398198435</v>
      </c>
      <c r="AI805" s="1">
        <v>143431.26401164746</v>
      </c>
      <c r="AJ805" s="1">
        <v>125732.66664820103</v>
      </c>
    </row>
    <row r="806" spans="1:36">
      <c r="A806" s="1">
        <v>43</v>
      </c>
      <c r="B806" s="1" t="s">
        <v>1785</v>
      </c>
      <c r="C806" s="1" t="s">
        <v>1786</v>
      </c>
      <c r="D806" s="1" t="s">
        <v>1447</v>
      </c>
      <c r="E806" s="1">
        <v>17.010000000000002</v>
      </c>
      <c r="F806" s="1">
        <v>17.059999999999999</v>
      </c>
      <c r="G806" s="1">
        <v>17.100000000000001</v>
      </c>
      <c r="H806" s="1">
        <v>17.079999999999998</v>
      </c>
      <c r="I806" s="1">
        <v>17.149999999999999</v>
      </c>
      <c r="J806" s="1">
        <v>17.16</v>
      </c>
      <c r="K806" s="1">
        <v>16.829999999999998</v>
      </c>
      <c r="L806" s="1">
        <v>17</v>
      </c>
      <c r="M806" s="1">
        <v>17.47</v>
      </c>
      <c r="N806" s="1">
        <v>17.23</v>
      </c>
      <c r="O806" s="1">
        <v>17.3</v>
      </c>
      <c r="P806" s="1">
        <v>16.91</v>
      </c>
      <c r="Q806" s="1">
        <v>17.29</v>
      </c>
      <c r="R806" s="1">
        <v>17.829999999999998</v>
      </c>
      <c r="S806" s="1">
        <v>17.39</v>
      </c>
      <c r="T806" s="1">
        <v>2.4189200000000001E-2</v>
      </c>
      <c r="U806" s="1">
        <f t="shared" si="24"/>
        <v>1.2455718651076781</v>
      </c>
      <c r="V806" s="1">
        <f t="shared" si="25"/>
        <v>131983.67785703437</v>
      </c>
      <c r="W806" s="1">
        <f t="shared" si="25"/>
        <v>136638.07220496741</v>
      </c>
      <c r="X806" s="1">
        <v>140479.4912815571</v>
      </c>
      <c r="Y806" s="1">
        <v>138545.468612461</v>
      </c>
      <c r="Z806" s="1">
        <v>145433.48984287647</v>
      </c>
      <c r="AA806" s="1">
        <v>146445.05976140208</v>
      </c>
      <c r="AB806" s="1">
        <v>116502.38790586444</v>
      </c>
      <c r="AC806" s="1">
        <v>131072</v>
      </c>
      <c r="AD806" s="1">
        <v>181549.06820423494</v>
      </c>
      <c r="AE806" s="1">
        <v>153725.82246572076</v>
      </c>
      <c r="AF806" s="1">
        <v>161368.56054594496</v>
      </c>
      <c r="AG806" s="1">
        <v>123145.12578497895</v>
      </c>
      <c r="AH806" s="1">
        <v>160253.90647765473</v>
      </c>
      <c r="AI806" s="1">
        <v>233004.7758117289</v>
      </c>
      <c r="AJ806" s="1">
        <v>171755.88423052346</v>
      </c>
    </row>
    <row r="807" spans="1:36">
      <c r="A807" s="1">
        <v>659</v>
      </c>
      <c r="B807" s="1" t="s">
        <v>1787</v>
      </c>
      <c r="C807" s="1" t="s">
        <v>1788</v>
      </c>
      <c r="D807" s="1" t="s">
        <v>762</v>
      </c>
      <c r="E807" s="1">
        <v>17.010000000000002</v>
      </c>
      <c r="F807" s="1">
        <v>17.239999999999998</v>
      </c>
      <c r="G807" s="1">
        <v>17.170000000000002</v>
      </c>
      <c r="H807" s="1">
        <v>17.07</v>
      </c>
      <c r="I807" s="1">
        <v>17.39</v>
      </c>
      <c r="J807" s="1">
        <v>17.329999999999998</v>
      </c>
      <c r="K807" s="1">
        <v>17.09</v>
      </c>
      <c r="L807" s="1">
        <v>17.47</v>
      </c>
      <c r="M807" s="1">
        <v>17.14</v>
      </c>
      <c r="N807" s="1">
        <v>17.8</v>
      </c>
      <c r="O807" s="1">
        <v>17.690000000000001</v>
      </c>
      <c r="P807" s="1">
        <v>17.34</v>
      </c>
      <c r="Q807" s="1">
        <v>17.52</v>
      </c>
      <c r="R807" s="1">
        <v>17.760000000000002</v>
      </c>
      <c r="S807" s="1">
        <v>17.45</v>
      </c>
      <c r="T807" s="1">
        <v>2.4136999999999999E-2</v>
      </c>
      <c r="U807" s="1">
        <f t="shared" si="24"/>
        <v>1.2447100152267883</v>
      </c>
      <c r="V807" s="1">
        <f t="shared" si="25"/>
        <v>131983.67785703437</v>
      </c>
      <c r="W807" s="1">
        <f t="shared" si="25"/>
        <v>154795.07011889125</v>
      </c>
      <c r="X807" s="1">
        <v>147463.66570513186</v>
      </c>
      <c r="Y807" s="1">
        <v>137588.46515584254</v>
      </c>
      <c r="Z807" s="1">
        <v>171755.88423052346</v>
      </c>
      <c r="AA807" s="1">
        <v>164759.25702532489</v>
      </c>
      <c r="AB807" s="1">
        <v>139509.12855452672</v>
      </c>
      <c r="AC807" s="1">
        <v>181549.06820423494</v>
      </c>
      <c r="AD807" s="1">
        <v>144428.90734817911</v>
      </c>
      <c r="AE807" s="1">
        <v>228209.6068646991</v>
      </c>
      <c r="AF807" s="1">
        <v>211456.29732952535</v>
      </c>
      <c r="AG807" s="1">
        <v>165905.24828487253</v>
      </c>
      <c r="AH807" s="1">
        <v>187951.38226793043</v>
      </c>
      <c r="AI807" s="1">
        <v>221969.20316396243</v>
      </c>
      <c r="AJ807" s="1">
        <v>179049.62853331186</v>
      </c>
    </row>
    <row r="808" spans="1:36">
      <c r="A808" s="1">
        <v>1108</v>
      </c>
      <c r="B808" s="1" t="s">
        <v>1789</v>
      </c>
      <c r="C808" s="1" t="s">
        <v>1790</v>
      </c>
      <c r="D808" s="1" t="s">
        <v>179</v>
      </c>
      <c r="E808" s="1">
        <v>17.55</v>
      </c>
      <c r="F808" s="1">
        <v>17.38</v>
      </c>
      <c r="G808" s="1">
        <v>16.97</v>
      </c>
      <c r="H808" s="1">
        <v>17.309999999999999</v>
      </c>
      <c r="I808" s="1">
        <v>17.170000000000002</v>
      </c>
      <c r="J808" s="1">
        <v>17.22</v>
      </c>
      <c r="K808" s="1">
        <v>17.09</v>
      </c>
      <c r="L808" s="1">
        <v>17.43</v>
      </c>
      <c r="M808" s="1">
        <v>17.579999999999998</v>
      </c>
      <c r="N808" s="1">
        <v>17.61</v>
      </c>
      <c r="O808" s="1">
        <v>17.77</v>
      </c>
      <c r="P808" s="1">
        <v>17.48</v>
      </c>
      <c r="Q808" s="1">
        <v>17.12</v>
      </c>
      <c r="R808" s="1">
        <v>17.29</v>
      </c>
      <c r="S808" s="1">
        <v>17.579999999999998</v>
      </c>
      <c r="T808" s="1">
        <v>2.4107699999999999E-2</v>
      </c>
      <c r="U808" s="1">
        <f t="shared" si="24"/>
        <v>1.1711036392598155</v>
      </c>
      <c r="V808" s="1">
        <f t="shared" si="25"/>
        <v>191900.64033898487</v>
      </c>
      <c r="W808" s="1">
        <f t="shared" si="25"/>
        <v>170569.47967648497</v>
      </c>
      <c r="X808" s="1">
        <v>128374.57724531343</v>
      </c>
      <c r="Y808" s="1">
        <v>162490.96764640257</v>
      </c>
      <c r="Z808" s="1">
        <v>147463.66570513186</v>
      </c>
      <c r="AA808" s="1">
        <v>152663.96064559321</v>
      </c>
      <c r="AB808" s="1">
        <v>139509.12855452672</v>
      </c>
      <c r="AC808" s="1">
        <v>176584.59938693969</v>
      </c>
      <c r="AD808" s="1">
        <v>195932.88071707849</v>
      </c>
      <c r="AE808" s="1">
        <v>200049.84703687823</v>
      </c>
      <c r="AF808" s="1">
        <v>223513.12106761921</v>
      </c>
      <c r="AG808" s="1">
        <v>182811.84183588036</v>
      </c>
      <c r="AH808" s="1">
        <v>142440.51190101565</v>
      </c>
      <c r="AI808" s="1">
        <v>160253.90647765473</v>
      </c>
      <c r="AJ808" s="1">
        <v>195932.88071707849</v>
      </c>
    </row>
    <row r="809" spans="1:36">
      <c r="A809" s="1">
        <v>33</v>
      </c>
      <c r="B809" s="1" t="s">
        <v>1791</v>
      </c>
      <c r="C809" s="1" t="s">
        <v>1792</v>
      </c>
      <c r="D809" s="1" t="s">
        <v>38</v>
      </c>
      <c r="E809" s="1">
        <v>17.170000000000002</v>
      </c>
      <c r="F809" s="1">
        <v>17.37</v>
      </c>
      <c r="G809" s="1">
        <v>17.91</v>
      </c>
      <c r="H809" s="1">
        <v>17.809999999999999</v>
      </c>
      <c r="I809" s="1">
        <v>17.88</v>
      </c>
      <c r="J809" s="1">
        <v>17.649999999999999</v>
      </c>
      <c r="K809" s="1">
        <v>17.5</v>
      </c>
      <c r="L809" s="1">
        <v>17.440000000000001</v>
      </c>
      <c r="M809" s="1">
        <v>18.48</v>
      </c>
      <c r="N809" s="1">
        <v>17.88</v>
      </c>
      <c r="O809" s="1">
        <v>17.78</v>
      </c>
      <c r="P809" s="1">
        <v>17.54</v>
      </c>
      <c r="Q809" s="1">
        <v>18.079999999999998</v>
      </c>
      <c r="R809" s="1">
        <v>18.5</v>
      </c>
      <c r="S809" s="1">
        <v>18.16</v>
      </c>
      <c r="T809" s="1">
        <v>2.4065E-2</v>
      </c>
      <c r="U809" s="1">
        <f t="shared" si="24"/>
        <v>1.3996465088047481</v>
      </c>
      <c r="V809" s="1">
        <f t="shared" si="25"/>
        <v>147463.66570513186</v>
      </c>
      <c r="W809" s="1">
        <f t="shared" si="25"/>
        <v>169391.27021731736</v>
      </c>
      <c r="X809" s="1">
        <v>246290.25156995791</v>
      </c>
      <c r="Y809" s="1">
        <v>229796.9302086705</v>
      </c>
      <c r="Z809" s="1">
        <v>241221.67148540687</v>
      </c>
      <c r="AA809" s="1">
        <v>205674.01375904551</v>
      </c>
      <c r="AB809" s="1">
        <v>185363.80004736609</v>
      </c>
      <c r="AC809" s="1">
        <v>177812.84240722138</v>
      </c>
      <c r="AD809" s="1">
        <v>365623.68367176078</v>
      </c>
      <c r="AE809" s="1">
        <v>241221.67148540687</v>
      </c>
      <c r="AF809" s="1">
        <v>225067.77776953875</v>
      </c>
      <c r="AG809" s="1">
        <v>190575.08579020741</v>
      </c>
      <c r="AH809" s="1">
        <v>277090.93722492206</v>
      </c>
      <c r="AI809" s="1">
        <v>370727.60009473225</v>
      </c>
      <c r="AJ809" s="1">
        <v>292890.11952280416</v>
      </c>
    </row>
    <row r="810" spans="1:36">
      <c r="A810" s="1">
        <v>39</v>
      </c>
      <c r="B810" s="1" t="s">
        <v>1793</v>
      </c>
      <c r="C810" s="1" t="s">
        <v>1794</v>
      </c>
      <c r="D810" s="1" t="s">
        <v>339</v>
      </c>
      <c r="E810" s="1">
        <v>17.13</v>
      </c>
      <c r="F810" s="1">
        <v>17.260000000000002</v>
      </c>
      <c r="G810" s="1">
        <v>17.91</v>
      </c>
      <c r="H810" s="1">
        <v>17.59</v>
      </c>
      <c r="I810" s="1">
        <v>17.760000000000002</v>
      </c>
      <c r="J810" s="1">
        <v>17.649999999999999</v>
      </c>
      <c r="K810" s="1">
        <v>17.32</v>
      </c>
      <c r="L810" s="1">
        <v>17.29</v>
      </c>
      <c r="M810" s="1">
        <v>18.37</v>
      </c>
      <c r="N810" s="1">
        <v>18.03</v>
      </c>
      <c r="O810" s="1">
        <v>17.670000000000002</v>
      </c>
      <c r="P810" s="1">
        <v>17.350000000000001</v>
      </c>
      <c r="Q810" s="1">
        <v>18.07</v>
      </c>
      <c r="R810" s="1">
        <v>18.61</v>
      </c>
      <c r="S810" s="1">
        <v>18.02</v>
      </c>
      <c r="T810" s="1">
        <v>2.3987700000000001E-2</v>
      </c>
      <c r="U810" s="1">
        <f t="shared" si="24"/>
        <v>1.469650919446037</v>
      </c>
      <c r="V810" s="1">
        <f t="shared" si="25"/>
        <v>143431.26401164746</v>
      </c>
      <c r="W810" s="1">
        <f t="shared" si="25"/>
        <v>156955.92877181244</v>
      </c>
      <c r="X810" s="1">
        <v>246290.25156995791</v>
      </c>
      <c r="Y810" s="1">
        <v>197295.70167666313</v>
      </c>
      <c r="Z810" s="1">
        <v>221969.20316396243</v>
      </c>
      <c r="AA810" s="1">
        <v>205674.01375904551</v>
      </c>
      <c r="AB810" s="1">
        <v>163621.18170563199</v>
      </c>
      <c r="AC810" s="1">
        <v>160253.90647765473</v>
      </c>
      <c r="AD810" s="1">
        <v>338782.54043463472</v>
      </c>
      <c r="AE810" s="1">
        <v>267652.20268138638</v>
      </c>
      <c r="AF810" s="1">
        <v>208545.11599744955</v>
      </c>
      <c r="AG810" s="1">
        <v>167059.21054399051</v>
      </c>
      <c r="AH810" s="1">
        <v>275176.93031168508</v>
      </c>
      <c r="AI810" s="1">
        <v>400099.69407375652</v>
      </c>
      <c r="AJ810" s="1">
        <v>265803.39387007704</v>
      </c>
    </row>
    <row r="811" spans="1:36">
      <c r="A811" s="1">
        <v>418</v>
      </c>
      <c r="B811" s="1" t="s">
        <v>1795</v>
      </c>
      <c r="C811" s="1" t="s">
        <v>1796</v>
      </c>
      <c r="D811" s="1" t="s">
        <v>464</v>
      </c>
      <c r="E811" s="1">
        <v>15.37</v>
      </c>
      <c r="F811" s="1">
        <v>15.48</v>
      </c>
      <c r="G811" s="1">
        <v>15.87</v>
      </c>
      <c r="H811" s="1">
        <v>15.74</v>
      </c>
      <c r="I811" s="1">
        <v>15.84</v>
      </c>
      <c r="J811" s="1">
        <v>15.86</v>
      </c>
      <c r="K811" s="1">
        <v>15.44</v>
      </c>
      <c r="L811" s="1">
        <v>15.52</v>
      </c>
      <c r="M811" s="1">
        <v>16.72</v>
      </c>
      <c r="N811" s="1">
        <v>15.95</v>
      </c>
      <c r="O811" s="1">
        <v>16.13</v>
      </c>
      <c r="P811" s="1">
        <v>15.38</v>
      </c>
      <c r="Q811" s="1">
        <v>16.07</v>
      </c>
      <c r="R811" s="1">
        <v>16.68</v>
      </c>
      <c r="S811" s="1">
        <v>16.2</v>
      </c>
      <c r="T811" s="1">
        <v>2.3975400000000001E-2</v>
      </c>
      <c r="U811" s="1">
        <f t="shared" si="24"/>
        <v>1.4823092497596206</v>
      </c>
      <c r="V811" s="1">
        <f t="shared" si="25"/>
        <v>42347.817554329333</v>
      </c>
      <c r="W811" s="1">
        <f t="shared" si="25"/>
        <v>45702.960458970083</v>
      </c>
      <c r="X811" s="1">
        <v>59888.857922233925</v>
      </c>
      <c r="Y811" s="1">
        <v>54728.321887657599</v>
      </c>
      <c r="Z811" s="1">
        <v>58656.363048335537</v>
      </c>
      <c r="AA811" s="1">
        <v>59475.175362865419</v>
      </c>
      <c r="AB811" s="1">
        <v>44453.210601805265</v>
      </c>
      <c r="AC811" s="1">
        <v>46987.845566982593</v>
      </c>
      <c r="AD811" s="1">
        <v>107949.72181529527</v>
      </c>
      <c r="AE811" s="1">
        <v>63303.603252418623</v>
      </c>
      <c r="AF811" s="1">
        <v>71715.632005823732</v>
      </c>
      <c r="AG811" s="1">
        <v>42642.369919121316</v>
      </c>
      <c r="AH811" s="1">
        <v>68794.232577921372</v>
      </c>
      <c r="AI811" s="1">
        <v>104997.83099542695</v>
      </c>
      <c r="AJ811" s="1">
        <v>75281.095393085663</v>
      </c>
    </row>
    <row r="812" spans="1:36">
      <c r="A812" s="1">
        <v>701</v>
      </c>
      <c r="B812" s="1" t="s">
        <v>1797</v>
      </c>
      <c r="C812" s="1" t="s">
        <v>1798</v>
      </c>
      <c r="D812" s="1" t="s">
        <v>41</v>
      </c>
      <c r="E812" s="1">
        <v>17.04</v>
      </c>
      <c r="F812" s="1">
        <v>17.27</v>
      </c>
      <c r="G812" s="1">
        <v>17.38</v>
      </c>
      <c r="H812" s="1">
        <v>17.18</v>
      </c>
      <c r="I812" s="1">
        <v>17.489999999999998</v>
      </c>
      <c r="J812" s="1">
        <v>17.32</v>
      </c>
      <c r="K812" s="1">
        <v>17.170000000000002</v>
      </c>
      <c r="L812" s="1">
        <v>17.25</v>
      </c>
      <c r="M812" s="1">
        <v>18.149999999999999</v>
      </c>
      <c r="N812" s="1">
        <v>17.84</v>
      </c>
      <c r="O812" s="1">
        <v>17.43</v>
      </c>
      <c r="P812" s="1">
        <v>17.170000000000002</v>
      </c>
      <c r="Q812" s="1">
        <v>17.760000000000002</v>
      </c>
      <c r="R812" s="1">
        <v>17.73</v>
      </c>
      <c r="S812" s="1">
        <v>17.38</v>
      </c>
      <c r="T812" s="1">
        <v>2.33913E-2</v>
      </c>
      <c r="U812" s="1">
        <f t="shared" si="24"/>
        <v>1.320748458331477</v>
      </c>
      <c r="V812" s="1">
        <f t="shared" si="25"/>
        <v>134756.93548746381</v>
      </c>
      <c r="W812" s="1">
        <f t="shared" si="25"/>
        <v>158047.64359108318</v>
      </c>
      <c r="X812" s="1">
        <v>170569.47967648497</v>
      </c>
      <c r="Y812" s="1">
        <v>148489.35661349079</v>
      </c>
      <c r="Z812" s="1">
        <v>184083.39875273034</v>
      </c>
      <c r="AA812" s="1">
        <v>163621.18170563199</v>
      </c>
      <c r="AB812" s="1">
        <v>147463.66570513186</v>
      </c>
      <c r="AC812" s="1">
        <v>155871.75497763668</v>
      </c>
      <c r="AD812" s="1">
        <v>290866.979685753</v>
      </c>
      <c r="AE812" s="1">
        <v>234625.45219334218</v>
      </c>
      <c r="AF812" s="1">
        <v>176584.59938693969</v>
      </c>
      <c r="AG812" s="1">
        <v>147463.66570513186</v>
      </c>
      <c r="AH812" s="1">
        <v>221969.20316396243</v>
      </c>
      <c r="AI812" s="1">
        <v>217401.14301798114</v>
      </c>
      <c r="AJ812" s="1">
        <v>170569.47967648497</v>
      </c>
    </row>
    <row r="813" spans="1:36">
      <c r="A813" s="1">
        <v>52</v>
      </c>
      <c r="B813" s="1" t="s">
        <v>1799</v>
      </c>
      <c r="C813" s="1" t="s">
        <v>1800</v>
      </c>
      <c r="D813" s="1" t="s">
        <v>148</v>
      </c>
      <c r="E813" s="1">
        <v>17.98</v>
      </c>
      <c r="F813" s="1">
        <v>18.149999999999999</v>
      </c>
      <c r="G813" s="1">
        <v>18.3</v>
      </c>
      <c r="H813" s="1">
        <v>18.22</v>
      </c>
      <c r="I813" s="1">
        <v>18.41</v>
      </c>
      <c r="J813" s="1">
        <v>18.28</v>
      </c>
      <c r="K813" s="1">
        <v>18.28</v>
      </c>
      <c r="L813" s="1">
        <v>18.23</v>
      </c>
      <c r="M813" s="1">
        <v>18.87</v>
      </c>
      <c r="N813" s="1">
        <v>18.73</v>
      </c>
      <c r="O813" s="1">
        <v>18.39</v>
      </c>
      <c r="P813" s="1">
        <v>18.02</v>
      </c>
      <c r="Q813" s="1">
        <v>18.78</v>
      </c>
      <c r="R813" s="1">
        <v>19.329999999999998</v>
      </c>
      <c r="S813" s="1">
        <v>18.61</v>
      </c>
      <c r="T813" s="1">
        <v>2.3095600000000001E-2</v>
      </c>
      <c r="U813" s="1">
        <f t="shared" si="24"/>
        <v>1.4032294320609553</v>
      </c>
      <c r="V813" s="1">
        <f t="shared" si="25"/>
        <v>258534.98608670695</v>
      </c>
      <c r="W813" s="1">
        <f t="shared" si="25"/>
        <v>290866.979685753</v>
      </c>
      <c r="X813" s="1">
        <v>322737.12109188997</v>
      </c>
      <c r="Y813" s="1">
        <v>305327.92129118647</v>
      </c>
      <c r="Z813" s="1">
        <v>348307.01405051566</v>
      </c>
      <c r="AA813" s="1">
        <v>318293.90377485525</v>
      </c>
      <c r="AB813" s="1">
        <v>318293.90377485525</v>
      </c>
      <c r="AC813" s="1">
        <v>307451.64493144158</v>
      </c>
      <c r="AD813" s="1">
        <v>479110.86337787239</v>
      </c>
      <c r="AE813" s="1">
        <v>434802.28603596229</v>
      </c>
      <c r="AF813" s="1">
        <v>343511.76846104692</v>
      </c>
      <c r="AG813" s="1">
        <v>265803.39387007704</v>
      </c>
      <c r="AH813" s="1">
        <v>450135.55553907756</v>
      </c>
      <c r="AI813" s="1">
        <v>659037.02810129966</v>
      </c>
      <c r="AJ813" s="1">
        <v>400099.69407375652</v>
      </c>
    </row>
    <row r="814" spans="1:36">
      <c r="A814" s="1">
        <v>101</v>
      </c>
      <c r="B814" s="1" t="s">
        <v>1801</v>
      </c>
      <c r="C814" s="1" t="s">
        <v>1802</v>
      </c>
      <c r="D814" s="1" t="s">
        <v>26</v>
      </c>
      <c r="E814" s="1">
        <v>16.760000000000002</v>
      </c>
      <c r="F814" s="1">
        <v>16.97</v>
      </c>
      <c r="G814" s="1">
        <v>17.440000000000001</v>
      </c>
      <c r="H814" s="1">
        <v>17.170000000000002</v>
      </c>
      <c r="I814" s="1">
        <v>17.309999999999999</v>
      </c>
      <c r="J814" s="1">
        <v>17.22</v>
      </c>
      <c r="K814" s="1">
        <v>17.09</v>
      </c>
      <c r="L814" s="1">
        <v>17.12</v>
      </c>
      <c r="M814" s="1">
        <v>17.87</v>
      </c>
      <c r="N814" s="1">
        <v>17.760000000000002</v>
      </c>
      <c r="O814" s="1">
        <v>17.34</v>
      </c>
      <c r="P814" s="1">
        <v>16.93</v>
      </c>
      <c r="Q814" s="1">
        <v>17.8</v>
      </c>
      <c r="R814" s="1">
        <v>17.82</v>
      </c>
      <c r="S814" s="1">
        <v>17.420000000000002</v>
      </c>
      <c r="T814" s="1">
        <v>2.30501E-2</v>
      </c>
      <c r="U814" s="1">
        <f t="shared" si="24"/>
        <v>1.3647149837608228</v>
      </c>
      <c r="V814" s="1">
        <f t="shared" si="25"/>
        <v>110984.6015819812</v>
      </c>
      <c r="W814" s="1">
        <f t="shared" si="25"/>
        <v>128374.57724531343</v>
      </c>
      <c r="X814" s="1">
        <v>177812.84240722138</v>
      </c>
      <c r="Y814" s="1">
        <v>147463.66570513186</v>
      </c>
      <c r="Z814" s="1">
        <v>162490.96764640257</v>
      </c>
      <c r="AA814" s="1">
        <v>152663.96064559321</v>
      </c>
      <c r="AB814" s="1">
        <v>139509.12855452672</v>
      </c>
      <c r="AC814" s="1">
        <v>142440.51190101565</v>
      </c>
      <c r="AD814" s="1">
        <v>239555.43168893617</v>
      </c>
      <c r="AE814" s="1">
        <v>221969.20316396243</v>
      </c>
      <c r="AF814" s="1">
        <v>165905.24828487253</v>
      </c>
      <c r="AG814" s="1">
        <v>124864.16767961481</v>
      </c>
      <c r="AH814" s="1">
        <v>228209.6068646991</v>
      </c>
      <c r="AI814" s="1">
        <v>231395.29425961751</v>
      </c>
      <c r="AJ814" s="1">
        <v>175364.84046092533</v>
      </c>
    </row>
    <row r="815" spans="1:36">
      <c r="A815" s="1">
        <v>670</v>
      </c>
      <c r="B815" s="1" t="s">
        <v>1803</v>
      </c>
      <c r="C815" s="1" t="s">
        <v>1804</v>
      </c>
      <c r="D815" s="1" t="s">
        <v>163</v>
      </c>
      <c r="E815" s="1">
        <v>19.34</v>
      </c>
      <c r="F815" s="1">
        <v>19.47</v>
      </c>
      <c r="G815" s="1">
        <v>18.84</v>
      </c>
      <c r="H815" s="1">
        <v>19.010000000000002</v>
      </c>
      <c r="I815" s="1">
        <v>19.07</v>
      </c>
      <c r="J815" s="1">
        <v>19.03</v>
      </c>
      <c r="K815" s="1">
        <v>18.87</v>
      </c>
      <c r="L815" s="1">
        <v>19.170000000000002</v>
      </c>
      <c r="M815" s="1">
        <v>18.16</v>
      </c>
      <c r="N815" s="1">
        <v>18.54</v>
      </c>
      <c r="O815" s="1">
        <v>19</v>
      </c>
      <c r="P815" s="1">
        <v>19.28</v>
      </c>
      <c r="Q815" s="1">
        <v>18.559999999999999</v>
      </c>
      <c r="R815" s="1">
        <v>18.52</v>
      </c>
      <c r="S815" s="1">
        <v>18.43</v>
      </c>
      <c r="T815" s="1">
        <v>2.2928E-2</v>
      </c>
      <c r="U815" s="1">
        <f t="shared" si="24"/>
        <v>0.74245490902563815</v>
      </c>
      <c r="V815" s="1">
        <f t="shared" si="25"/>
        <v>663620.99313949025</v>
      </c>
      <c r="W815" s="1">
        <f t="shared" si="25"/>
        <v>726196.27281693986</v>
      </c>
      <c r="X815" s="1">
        <v>469250.90438668441</v>
      </c>
      <c r="Y815" s="1">
        <v>527934.7114281375</v>
      </c>
      <c r="Z815" s="1">
        <v>550353.86062337016</v>
      </c>
      <c r="AA815" s="1">
        <v>535304.40536277287</v>
      </c>
      <c r="AB815" s="1">
        <v>479110.86337787239</v>
      </c>
      <c r="AC815" s="1">
        <v>589854.66282052652</v>
      </c>
      <c r="AD815" s="1">
        <v>292890.11952280416</v>
      </c>
      <c r="AE815" s="1">
        <v>381150.17158041481</v>
      </c>
      <c r="AF815" s="1">
        <v>524288</v>
      </c>
      <c r="AG815" s="1">
        <v>636587.8075497105</v>
      </c>
      <c r="AH815" s="1">
        <v>386470.82969755796</v>
      </c>
      <c r="AI815" s="1">
        <v>375902.76453586086</v>
      </c>
      <c r="AJ815" s="1">
        <v>353169.19877387944</v>
      </c>
    </row>
    <row r="816" spans="1:36">
      <c r="A816" s="1">
        <v>635</v>
      </c>
      <c r="B816" s="1" t="s">
        <v>1805</v>
      </c>
      <c r="C816" s="1" t="s">
        <v>1806</v>
      </c>
      <c r="D816" s="1" t="s">
        <v>464</v>
      </c>
      <c r="E816" s="1">
        <v>18.27</v>
      </c>
      <c r="F816" s="1">
        <v>18.29</v>
      </c>
      <c r="G816" s="1">
        <v>17.760000000000002</v>
      </c>
      <c r="H816" s="1">
        <v>17.899999999999999</v>
      </c>
      <c r="I816" s="1">
        <v>17.920000000000002</v>
      </c>
      <c r="J816" s="1">
        <v>18.100000000000001</v>
      </c>
      <c r="K816" s="1">
        <v>17.8</v>
      </c>
      <c r="L816" s="1">
        <v>18.12</v>
      </c>
      <c r="M816" s="1">
        <v>18.14</v>
      </c>
      <c r="N816" s="1">
        <v>18.260000000000002</v>
      </c>
      <c r="O816" s="1">
        <v>18.309999999999999</v>
      </c>
      <c r="P816" s="1">
        <v>18.22</v>
      </c>
      <c r="Q816" s="1">
        <v>18.02</v>
      </c>
      <c r="R816" s="1">
        <v>18.149999999999999</v>
      </c>
      <c r="S816" s="1">
        <v>18.29</v>
      </c>
      <c r="T816" s="1">
        <v>2.2869400000000002E-2</v>
      </c>
      <c r="U816" s="1">
        <f t="shared" si="24"/>
        <v>1.1242341412207879</v>
      </c>
      <c r="V816" s="1">
        <f t="shared" si="25"/>
        <v>316095.28718216642</v>
      </c>
      <c r="W816" s="1">
        <f t="shared" si="25"/>
        <v>320507.81295530946</v>
      </c>
      <c r="X816" s="1">
        <v>221969.20316396243</v>
      </c>
      <c r="Y816" s="1">
        <v>244589.00053342458</v>
      </c>
      <c r="Z816" s="1">
        <v>248003.33574323493</v>
      </c>
      <c r="AA816" s="1">
        <v>280958.98256311426</v>
      </c>
      <c r="AB816" s="1">
        <v>228209.6068646991</v>
      </c>
      <c r="AC816" s="1">
        <v>284881.02380203083</v>
      </c>
      <c r="AD816" s="1">
        <v>288857.81469635823</v>
      </c>
      <c r="AE816" s="1">
        <v>313911.85754362488</v>
      </c>
      <c r="AF816" s="1">
        <v>324981.93529280514</v>
      </c>
      <c r="AG816" s="1">
        <v>305327.92129118647</v>
      </c>
      <c r="AH816" s="1">
        <v>265803.39387007704</v>
      </c>
      <c r="AI816" s="1">
        <v>290866.979685753</v>
      </c>
      <c r="AJ816" s="1">
        <v>320507.81295530946</v>
      </c>
    </row>
    <row r="817" spans="1:36">
      <c r="A817" s="1">
        <v>852</v>
      </c>
      <c r="B817" s="1" t="s">
        <v>1807</v>
      </c>
      <c r="C817" s="1" t="s">
        <v>1808</v>
      </c>
      <c r="D817" s="1" t="s">
        <v>135</v>
      </c>
      <c r="E817" s="1">
        <v>16.39</v>
      </c>
      <c r="F817" s="1">
        <v>16.54</v>
      </c>
      <c r="G817" s="1">
        <v>16.37</v>
      </c>
      <c r="H817" s="1">
        <v>16.36</v>
      </c>
      <c r="I817" s="1">
        <v>16.23</v>
      </c>
      <c r="J817" s="1">
        <v>16.61</v>
      </c>
      <c r="K817" s="1">
        <v>16.47</v>
      </c>
      <c r="L817" s="1">
        <v>16.45</v>
      </c>
      <c r="M817" s="1">
        <v>16.72</v>
      </c>
      <c r="N817" s="1">
        <v>16.649999999999999</v>
      </c>
      <c r="O817" s="1">
        <v>16.600000000000001</v>
      </c>
      <c r="P817" s="1">
        <v>16.45</v>
      </c>
      <c r="Q817" s="1">
        <v>16.45</v>
      </c>
      <c r="R817" s="1">
        <v>16.649999999999999</v>
      </c>
      <c r="S817" s="1">
        <v>16.899999999999999</v>
      </c>
      <c r="T817" s="1">
        <v>2.26482E-2</v>
      </c>
      <c r="U817" s="1">
        <f t="shared" si="24"/>
        <v>1.1544010625965062</v>
      </c>
      <c r="V817" s="1">
        <f t="shared" si="25"/>
        <v>85877.942115261714</v>
      </c>
      <c r="W817" s="1">
        <f t="shared" si="25"/>
        <v>95287.542895103863</v>
      </c>
      <c r="X817" s="1">
        <v>84695.635108658666</v>
      </c>
      <c r="Y817" s="1">
        <v>84110.599622682377</v>
      </c>
      <c r="Z817" s="1">
        <v>76862.911232860381</v>
      </c>
      <c r="AA817" s="1">
        <v>100024.92351843911</v>
      </c>
      <c r="AB817" s="1">
        <v>90774.534102117454</v>
      </c>
      <c r="AC817" s="1">
        <v>89524.814266655914</v>
      </c>
      <c r="AD817" s="1">
        <v>107949.72181529527</v>
      </c>
      <c r="AE817" s="1">
        <v>102837.00687952274</v>
      </c>
      <c r="AF817" s="1">
        <v>99334.000902825588</v>
      </c>
      <c r="AG817" s="1">
        <v>89524.814266655914</v>
      </c>
      <c r="AH817" s="1">
        <v>89524.814266655914</v>
      </c>
      <c r="AI817" s="1">
        <v>102837.00687952274</v>
      </c>
      <c r="AJ817" s="1">
        <v>122294.50026671228</v>
      </c>
    </row>
    <row r="818" spans="1:36">
      <c r="A818" s="1">
        <v>224</v>
      </c>
      <c r="B818" s="1" t="s">
        <v>1809</v>
      </c>
      <c r="C818" s="1" t="s">
        <v>1810</v>
      </c>
      <c r="D818" s="1" t="s">
        <v>113</v>
      </c>
      <c r="E818" s="1">
        <v>15.9</v>
      </c>
      <c r="F818" s="1">
        <v>15.98</v>
      </c>
      <c r="G818" s="1">
        <v>15.94</v>
      </c>
      <c r="H818" s="1">
        <v>16.23</v>
      </c>
      <c r="I818" s="1">
        <v>16.48</v>
      </c>
      <c r="J818" s="1">
        <v>16.420000000000002</v>
      </c>
      <c r="K818" s="1">
        <v>16.010000000000002</v>
      </c>
      <c r="L818" s="1">
        <v>16.25</v>
      </c>
      <c r="M818" s="1">
        <v>16.55</v>
      </c>
      <c r="N818" s="1">
        <v>16.36</v>
      </c>
      <c r="O818" s="1">
        <v>16.53</v>
      </c>
      <c r="P818" s="1">
        <v>16.149999999999999</v>
      </c>
      <c r="Q818" s="1">
        <v>16.37</v>
      </c>
      <c r="R818" s="1">
        <v>16.87</v>
      </c>
      <c r="S818" s="1">
        <v>16.75</v>
      </c>
      <c r="T818" s="1">
        <v>2.2266999999999999E-2</v>
      </c>
      <c r="U818" s="1">
        <f t="shared" si="24"/>
        <v>1.285726419148888</v>
      </c>
      <c r="V818" s="1">
        <f t="shared" si="25"/>
        <v>61147.25013335624</v>
      </c>
      <c r="W818" s="1">
        <f t="shared" si="25"/>
        <v>64633.74652167673</v>
      </c>
      <c r="X818" s="1">
        <v>62866.333324100517</v>
      </c>
      <c r="Y818" s="1">
        <v>76862.911232860381</v>
      </c>
      <c r="Z818" s="1">
        <v>91405.920917940166</v>
      </c>
      <c r="AA818" s="1">
        <v>87682.420230462652</v>
      </c>
      <c r="AB818" s="1">
        <v>65991.838928517172</v>
      </c>
      <c r="AC818" s="1">
        <v>77935.87748881834</v>
      </c>
      <c r="AD818" s="1">
        <v>95950.320169492436</v>
      </c>
      <c r="AE818" s="1">
        <v>84110.599622682377</v>
      </c>
      <c r="AF818" s="1">
        <v>94629.343757762355</v>
      </c>
      <c r="AG818" s="1">
        <v>72716.744921438236</v>
      </c>
      <c r="AH818" s="1">
        <v>84695.635108658666</v>
      </c>
      <c r="AI818" s="1">
        <v>119777.71584446807</v>
      </c>
      <c r="AJ818" s="1">
        <v>110217.97494013479</v>
      </c>
    </row>
    <row r="819" spans="1:36">
      <c r="A819" s="1">
        <v>186</v>
      </c>
      <c r="B819" s="1" t="s">
        <v>1811</v>
      </c>
      <c r="C819" s="1" t="s">
        <v>1812</v>
      </c>
      <c r="D819" s="1" t="s">
        <v>26</v>
      </c>
      <c r="E819" s="1">
        <v>17.46</v>
      </c>
      <c r="F819" s="1">
        <v>17.86</v>
      </c>
      <c r="G819" s="1">
        <v>18.16</v>
      </c>
      <c r="H819" s="1">
        <v>18.18</v>
      </c>
      <c r="I819" s="1">
        <v>17.350000000000001</v>
      </c>
      <c r="J819" s="1">
        <v>17.829999999999998</v>
      </c>
      <c r="K819" s="1">
        <v>17.489999999999998</v>
      </c>
      <c r="L819" s="1">
        <v>17.809999999999999</v>
      </c>
      <c r="M819" s="1">
        <v>18.05</v>
      </c>
      <c r="N819" s="1">
        <v>18.41</v>
      </c>
      <c r="O819" s="1">
        <v>17.649999999999999</v>
      </c>
      <c r="P819" s="1">
        <v>18.57</v>
      </c>
      <c r="Q819" s="1">
        <v>18.38</v>
      </c>
      <c r="R819" s="1">
        <v>18.57</v>
      </c>
      <c r="S819" s="1">
        <v>19.420000000000002</v>
      </c>
      <c r="T819" s="1">
        <v>2.1628999999999999E-2</v>
      </c>
      <c r="U819" s="1">
        <f t="shared" si="24"/>
        <v>1.6598857475278201</v>
      </c>
      <c r="V819" s="1">
        <f t="shared" si="25"/>
        <v>180295.01718721242</v>
      </c>
      <c r="W819" s="1">
        <f t="shared" si="25"/>
        <v>237900.70145146173</v>
      </c>
      <c r="X819" s="1">
        <v>292890.11952280416</v>
      </c>
      <c r="Y819" s="1">
        <v>296978.71322698164</v>
      </c>
      <c r="Z819" s="1">
        <v>167059.21054399051</v>
      </c>
      <c r="AA819" s="1">
        <v>233004.7758117289</v>
      </c>
      <c r="AB819" s="1">
        <v>184083.39875273034</v>
      </c>
      <c r="AC819" s="1">
        <v>229796.9302086705</v>
      </c>
      <c r="AD819" s="1">
        <v>271388.48819547414</v>
      </c>
      <c r="AE819" s="1">
        <v>348307.01405051566</v>
      </c>
      <c r="AF819" s="1">
        <v>205674.01375904551</v>
      </c>
      <c r="AG819" s="1">
        <v>389158.9468989814</v>
      </c>
      <c r="AH819" s="1">
        <v>341138.95935297001</v>
      </c>
      <c r="AI819" s="1">
        <v>389158.9468989814</v>
      </c>
      <c r="AJ819" s="1">
        <v>701459.36184370145</v>
      </c>
    </row>
    <row r="820" spans="1:36">
      <c r="A820" s="1">
        <v>458</v>
      </c>
      <c r="B820" s="1" t="s">
        <v>1813</v>
      </c>
      <c r="C820" s="1" t="s">
        <v>1814</v>
      </c>
      <c r="D820" s="1" t="s">
        <v>127</v>
      </c>
      <c r="E820" s="1">
        <v>18.13</v>
      </c>
      <c r="F820" s="1">
        <v>18.079999999999998</v>
      </c>
      <c r="G820" s="1">
        <v>17.920000000000002</v>
      </c>
      <c r="H820" s="1">
        <v>18.03</v>
      </c>
      <c r="I820" s="1">
        <v>17.72</v>
      </c>
      <c r="J820" s="1">
        <v>17.940000000000001</v>
      </c>
      <c r="K820" s="1">
        <v>17.899999999999999</v>
      </c>
      <c r="L820" s="1">
        <v>17.98</v>
      </c>
      <c r="M820" s="1">
        <v>17.95</v>
      </c>
      <c r="N820" s="1">
        <v>18.170000000000002</v>
      </c>
      <c r="O820" s="1">
        <v>18.03</v>
      </c>
      <c r="P820" s="1">
        <v>18.04</v>
      </c>
      <c r="Q820" s="1">
        <v>18.079999999999998</v>
      </c>
      <c r="R820" s="1">
        <v>18.23</v>
      </c>
      <c r="S820" s="1">
        <v>18.399999999999999</v>
      </c>
      <c r="T820" s="1">
        <v>2.14833E-2</v>
      </c>
      <c r="U820" s="1">
        <f t="shared" si="24"/>
        <v>1.1237103011657699</v>
      </c>
      <c r="V820" s="1">
        <f t="shared" si="25"/>
        <v>286862.52802329499</v>
      </c>
      <c r="W820" s="1">
        <f t="shared" si="25"/>
        <v>277090.93722492206</v>
      </c>
      <c r="X820" s="1">
        <v>248003.33574323493</v>
      </c>
      <c r="Y820" s="1">
        <v>267652.20268138638</v>
      </c>
      <c r="Z820" s="1">
        <v>215899.44363059057</v>
      </c>
      <c r="AA820" s="1">
        <v>251465.3332964021</v>
      </c>
      <c r="AB820" s="1">
        <v>244589.00053342458</v>
      </c>
      <c r="AC820" s="1">
        <v>258534.98608670695</v>
      </c>
      <c r="AD820" s="1">
        <v>253214.41300967455</v>
      </c>
      <c r="AE820" s="1">
        <v>294927.3314102632</v>
      </c>
      <c r="AF820" s="1">
        <v>267652.20268138638</v>
      </c>
      <c r="AG820" s="1">
        <v>269513.87097492767</v>
      </c>
      <c r="AH820" s="1">
        <v>277090.93722492206</v>
      </c>
      <c r="AI820" s="1">
        <v>307451.64493144158</v>
      </c>
      <c r="AJ820" s="1">
        <v>345901.08176164894</v>
      </c>
    </row>
    <row r="821" spans="1:36">
      <c r="A821" s="1">
        <v>956</v>
      </c>
      <c r="B821" s="1" t="s">
        <v>1815</v>
      </c>
      <c r="C821" s="1" t="s">
        <v>1816</v>
      </c>
      <c r="D821" s="1" t="s">
        <v>32</v>
      </c>
      <c r="E821" s="1">
        <v>15.63</v>
      </c>
      <c r="F821" s="1">
        <v>15.95</v>
      </c>
      <c r="G821" s="1">
        <v>16.239999999999998</v>
      </c>
      <c r="H821" s="1">
        <v>16.010000000000002</v>
      </c>
      <c r="I821" s="1">
        <v>15.63</v>
      </c>
      <c r="J821" s="1">
        <v>16.399999999999999</v>
      </c>
      <c r="K821" s="1">
        <v>15.83</v>
      </c>
      <c r="L821" s="1">
        <v>16.16</v>
      </c>
      <c r="M821" s="1">
        <v>16.920000000000002</v>
      </c>
      <c r="N821" s="1">
        <v>16.78</v>
      </c>
      <c r="O821" s="1">
        <v>16.32</v>
      </c>
      <c r="P821" s="1">
        <v>15.62</v>
      </c>
      <c r="Q821" s="1">
        <v>16.71</v>
      </c>
      <c r="R821" s="1">
        <v>17.23</v>
      </c>
      <c r="S821" s="1">
        <v>16.670000000000002</v>
      </c>
      <c r="T821" s="1">
        <v>2.14284E-2</v>
      </c>
      <c r="U821" s="1">
        <f t="shared" si="24"/>
        <v>1.5943959917150661</v>
      </c>
      <c r="V821" s="1">
        <f t="shared" si="25"/>
        <v>50710.609708397009</v>
      </c>
      <c r="W821" s="1">
        <f t="shared" si="25"/>
        <v>63303.603252418623</v>
      </c>
      <c r="X821" s="1">
        <v>77397.535059445625</v>
      </c>
      <c r="Y821" s="1">
        <v>65991.838928517172</v>
      </c>
      <c r="Z821" s="1">
        <v>50710.609708397009</v>
      </c>
      <c r="AA821" s="1">
        <v>86475.27044041222</v>
      </c>
      <c r="AB821" s="1">
        <v>58251.193952932314</v>
      </c>
      <c r="AC821" s="1">
        <v>73222.52988070104</v>
      </c>
      <c r="AD821" s="1">
        <v>124001.66787161745</v>
      </c>
      <c r="AE821" s="1">
        <v>112533.88888476937</v>
      </c>
      <c r="AF821" s="1">
        <v>81810.590852815978</v>
      </c>
      <c r="AG821" s="1">
        <v>50360.325940445502</v>
      </c>
      <c r="AH821" s="1">
        <v>107204.05861928548</v>
      </c>
      <c r="AI821" s="1">
        <v>153725.82246572076</v>
      </c>
      <c r="AJ821" s="1">
        <v>104272.55799872478</v>
      </c>
    </row>
    <row r="822" spans="1:36">
      <c r="A822" s="1">
        <v>375</v>
      </c>
      <c r="B822" s="1" t="s">
        <v>1817</v>
      </c>
      <c r="C822" s="1" t="s">
        <v>1818</v>
      </c>
      <c r="D822" s="1" t="s">
        <v>276</v>
      </c>
      <c r="E822" s="1">
        <v>16.47</v>
      </c>
      <c r="F822" s="1">
        <v>16.73</v>
      </c>
      <c r="G822" s="1">
        <v>17.059999999999999</v>
      </c>
      <c r="H822" s="1">
        <v>16.97</v>
      </c>
      <c r="I822" s="1">
        <v>16.91</v>
      </c>
      <c r="J822" s="1">
        <v>16.75</v>
      </c>
      <c r="K822" s="1">
        <v>16.77</v>
      </c>
      <c r="L822" s="1">
        <v>16.75</v>
      </c>
      <c r="M822" s="1">
        <v>17.09</v>
      </c>
      <c r="N822" s="1">
        <v>17.21</v>
      </c>
      <c r="O822" s="1">
        <v>17.12</v>
      </c>
      <c r="P822" s="1">
        <v>16.690000000000001</v>
      </c>
      <c r="Q822" s="1">
        <v>17.04</v>
      </c>
      <c r="R822" s="1">
        <v>17.37</v>
      </c>
      <c r="S822" s="1">
        <v>17.14</v>
      </c>
      <c r="T822" s="1">
        <v>2.1231099999999999E-2</v>
      </c>
      <c r="U822" s="1">
        <f t="shared" si="24"/>
        <v>1.2273936152294143</v>
      </c>
      <c r="V822" s="1">
        <f t="shared" si="25"/>
        <v>90774.534102117454</v>
      </c>
      <c r="W822" s="1">
        <f t="shared" si="25"/>
        <v>108700.57150899056</v>
      </c>
      <c r="X822" s="1">
        <v>136638.07220496741</v>
      </c>
      <c r="Y822" s="1">
        <v>128374.57724531343</v>
      </c>
      <c r="Z822" s="1">
        <v>123145.12578497895</v>
      </c>
      <c r="AA822" s="1">
        <v>110217.97494013479</v>
      </c>
      <c r="AB822" s="1">
        <v>111756.56053380961</v>
      </c>
      <c r="AC822" s="1">
        <v>110217.97494013479</v>
      </c>
      <c r="AD822" s="1">
        <v>139509.12855452672</v>
      </c>
      <c r="AE822" s="1">
        <v>151609.43364083397</v>
      </c>
      <c r="AF822" s="1">
        <v>142440.51190101565</v>
      </c>
      <c r="AG822" s="1">
        <v>105728.14866476266</v>
      </c>
      <c r="AH822" s="1">
        <v>134756.93548746381</v>
      </c>
      <c r="AI822" s="1">
        <v>169391.27021731736</v>
      </c>
      <c r="AJ822" s="1">
        <v>144428.90734817911</v>
      </c>
    </row>
    <row r="823" spans="1:36">
      <c r="A823" s="1">
        <v>1034</v>
      </c>
      <c r="B823" s="1" t="s">
        <v>1819</v>
      </c>
      <c r="C823" s="1" t="s">
        <v>1820</v>
      </c>
      <c r="D823" s="1" t="s">
        <v>527</v>
      </c>
      <c r="E823" s="1">
        <v>17.04</v>
      </c>
      <c r="F823" s="1">
        <v>17.16</v>
      </c>
      <c r="G823" s="1">
        <v>16.98</v>
      </c>
      <c r="H823" s="1">
        <v>17.23</v>
      </c>
      <c r="I823" s="1">
        <v>17.12</v>
      </c>
      <c r="J823" s="1">
        <v>16.899999999999999</v>
      </c>
      <c r="K823" s="1">
        <v>16.98</v>
      </c>
      <c r="L823" s="1">
        <v>17.05</v>
      </c>
      <c r="M823" s="1">
        <v>17.190000000000001</v>
      </c>
      <c r="N823" s="1">
        <v>17.239999999999998</v>
      </c>
      <c r="O823" s="1">
        <v>17.239999999999998</v>
      </c>
      <c r="P823" s="1">
        <v>17.03</v>
      </c>
      <c r="Q823" s="1">
        <v>17.170000000000002</v>
      </c>
      <c r="R823" s="1">
        <v>17.420000000000002</v>
      </c>
      <c r="S823" s="1">
        <v>17.48</v>
      </c>
      <c r="T823" s="1">
        <v>2.0921800000000001E-2</v>
      </c>
      <c r="U823" s="1">
        <f t="shared" si="24"/>
        <v>1.14775364193447</v>
      </c>
      <c r="V823" s="1">
        <f t="shared" si="25"/>
        <v>134756.93548746381</v>
      </c>
      <c r="W823" s="1">
        <f t="shared" si="25"/>
        <v>146445.05976140208</v>
      </c>
      <c r="X823" s="1">
        <v>129267.49304335346</v>
      </c>
      <c r="Y823" s="1">
        <v>153725.82246572076</v>
      </c>
      <c r="Z823" s="1">
        <v>142440.51190101565</v>
      </c>
      <c r="AA823" s="1">
        <v>122294.50026671228</v>
      </c>
      <c r="AB823" s="1">
        <v>129267.49304335346</v>
      </c>
      <c r="AC823" s="1">
        <v>135694.24409773704</v>
      </c>
      <c r="AD823" s="1">
        <v>149522.18176630608</v>
      </c>
      <c r="AE823" s="1">
        <v>154795.07011889125</v>
      </c>
      <c r="AF823" s="1">
        <v>154795.07011889125</v>
      </c>
      <c r="AG823" s="1">
        <v>133826.10134069319</v>
      </c>
      <c r="AH823" s="1">
        <v>147463.66570513186</v>
      </c>
      <c r="AI823" s="1">
        <v>175364.84046092533</v>
      </c>
      <c r="AJ823" s="1">
        <v>182811.84183588036</v>
      </c>
    </row>
    <row r="824" spans="1:36">
      <c r="A824" s="1">
        <v>457</v>
      </c>
      <c r="B824" s="1" t="s">
        <v>1821</v>
      </c>
      <c r="C824" s="1" t="s">
        <v>1822</v>
      </c>
      <c r="D824" s="1" t="s">
        <v>32</v>
      </c>
      <c r="E824" s="1">
        <v>18.13</v>
      </c>
      <c r="F824" s="1">
        <v>18.420000000000002</v>
      </c>
      <c r="G824" s="1">
        <v>17.96</v>
      </c>
      <c r="H824" s="1">
        <v>18.18</v>
      </c>
      <c r="I824" s="1">
        <v>17.600000000000001</v>
      </c>
      <c r="J824" s="1">
        <v>17.78</v>
      </c>
      <c r="K824" s="1">
        <v>17.78</v>
      </c>
      <c r="L824" s="1">
        <v>17.829999999999998</v>
      </c>
      <c r="M824" s="1">
        <v>16.63</v>
      </c>
      <c r="N824" s="1">
        <v>17.02</v>
      </c>
      <c r="O824" s="1">
        <v>17.22</v>
      </c>
      <c r="P824" s="1">
        <v>18.38</v>
      </c>
      <c r="Q824" s="1">
        <v>16.62</v>
      </c>
      <c r="R824" s="1">
        <v>17.36</v>
      </c>
      <c r="S824" s="1">
        <v>17.579999999999998</v>
      </c>
      <c r="T824" s="1">
        <v>2.0378400000000001E-2</v>
      </c>
      <c r="U824" s="1">
        <f t="shared" si="24"/>
        <v>0.6582306159450334</v>
      </c>
      <c r="V824" s="1">
        <f t="shared" si="25"/>
        <v>286862.52802329499</v>
      </c>
      <c r="W824" s="1">
        <f t="shared" si="25"/>
        <v>350729.68092185067</v>
      </c>
      <c r="X824" s="1">
        <v>254975.65853444629</v>
      </c>
      <c r="Y824" s="1">
        <v>296978.71322698164</v>
      </c>
      <c r="Z824" s="1">
        <v>198668.00180565086</v>
      </c>
      <c r="AA824" s="1">
        <v>225067.77776953875</v>
      </c>
      <c r="AB824" s="1">
        <v>225067.77776953875</v>
      </c>
      <c r="AC824" s="1">
        <v>233004.7758117289</v>
      </c>
      <c r="AD824" s="1">
        <v>101421.21941679402</v>
      </c>
      <c r="AE824" s="1">
        <v>132901.69693503849</v>
      </c>
      <c r="AF824" s="1">
        <v>152663.96064559321</v>
      </c>
      <c r="AG824" s="1">
        <v>341138.95935297001</v>
      </c>
      <c r="AH824" s="1">
        <v>100720.65188089119</v>
      </c>
      <c r="AI824" s="1">
        <v>168221.19924536475</v>
      </c>
      <c r="AJ824" s="1">
        <v>195932.88071707849</v>
      </c>
    </row>
    <row r="825" spans="1:36">
      <c r="A825" s="1">
        <v>933</v>
      </c>
      <c r="B825" s="1" t="s">
        <v>1823</v>
      </c>
      <c r="C825" s="1" t="s">
        <v>1824</v>
      </c>
      <c r="D825" s="1" t="s">
        <v>257</v>
      </c>
      <c r="E825" s="1">
        <v>18.37</v>
      </c>
      <c r="F825" s="1">
        <v>18.52</v>
      </c>
      <c r="G825" s="1">
        <v>18.309999999999999</v>
      </c>
      <c r="H825" s="1">
        <v>18.440000000000001</v>
      </c>
      <c r="I825" s="1">
        <v>18.34</v>
      </c>
      <c r="J825" s="1">
        <v>18.559999999999999</v>
      </c>
      <c r="K825" s="1">
        <v>18.37</v>
      </c>
      <c r="L825" s="1">
        <v>18.43</v>
      </c>
      <c r="M825" s="1">
        <v>18.46</v>
      </c>
      <c r="N825" s="1">
        <v>18.63</v>
      </c>
      <c r="O825" s="1">
        <v>18.579999999999998</v>
      </c>
      <c r="P825" s="1">
        <v>18.68</v>
      </c>
      <c r="Q825" s="1">
        <v>18.39</v>
      </c>
      <c r="R825" s="1">
        <v>18.86</v>
      </c>
      <c r="S825" s="1">
        <v>18.63</v>
      </c>
      <c r="T825" s="1">
        <v>2.0373800000000001E-2</v>
      </c>
      <c r="U825" s="1">
        <f t="shared" si="24"/>
        <v>1.1418811327265168</v>
      </c>
      <c r="V825" s="1">
        <f t="shared" si="25"/>
        <v>338782.54043463472</v>
      </c>
      <c r="W825" s="1">
        <f t="shared" si="25"/>
        <v>375902.76453586086</v>
      </c>
      <c r="X825" s="1">
        <v>324981.93529280514</v>
      </c>
      <c r="Y825" s="1">
        <v>355625.68481444282</v>
      </c>
      <c r="Z825" s="1">
        <v>331810.49656974507</v>
      </c>
      <c r="AA825" s="1">
        <v>386470.82969755796</v>
      </c>
      <c r="AB825" s="1">
        <v>338782.54043463472</v>
      </c>
      <c r="AC825" s="1">
        <v>353169.19877387944</v>
      </c>
      <c r="AD825" s="1">
        <v>360590.03437442484</v>
      </c>
      <c r="AE825" s="1">
        <v>405684.87766717543</v>
      </c>
      <c r="AF825" s="1">
        <v>391865.76143415633</v>
      </c>
      <c r="AG825" s="1">
        <v>419991.32398170786</v>
      </c>
      <c r="AH825" s="1">
        <v>343511.76846104692</v>
      </c>
      <c r="AI825" s="1">
        <v>475801.40290292347</v>
      </c>
      <c r="AJ825" s="1">
        <v>405684.87766717543</v>
      </c>
    </row>
    <row r="826" spans="1:36">
      <c r="A826" s="1">
        <v>697</v>
      </c>
      <c r="B826" s="1" t="s">
        <v>1825</v>
      </c>
      <c r="C826" s="1" t="s">
        <v>1826</v>
      </c>
      <c r="D826" s="1" t="s">
        <v>252</v>
      </c>
      <c r="E826" s="1">
        <v>16.18</v>
      </c>
      <c r="F826" s="1">
        <v>16.23</v>
      </c>
      <c r="G826" s="1">
        <v>16.559999999999999</v>
      </c>
      <c r="H826" s="1">
        <v>16.45</v>
      </c>
      <c r="I826" s="1">
        <v>16.48</v>
      </c>
      <c r="J826" s="1">
        <v>16.350000000000001</v>
      </c>
      <c r="K826" s="1">
        <v>15.88</v>
      </c>
      <c r="L826" s="1">
        <v>16.3</v>
      </c>
      <c r="M826" s="1">
        <v>16.62</v>
      </c>
      <c r="N826" s="1">
        <v>16.66</v>
      </c>
      <c r="O826" s="1">
        <v>16.649999999999999</v>
      </c>
      <c r="P826" s="1">
        <v>16.46</v>
      </c>
      <c r="Q826" s="1">
        <v>16.82</v>
      </c>
      <c r="R826" s="1">
        <v>17.2</v>
      </c>
      <c r="S826" s="1">
        <v>16.350000000000001</v>
      </c>
      <c r="T826" s="1">
        <v>2.0264299999999999E-2</v>
      </c>
      <c r="U826" s="1">
        <f t="shared" si="24"/>
        <v>1.3071036907933185</v>
      </c>
      <c r="V826" s="1">
        <f t="shared" si="25"/>
        <v>74244.678306745394</v>
      </c>
      <c r="W826" s="1">
        <f t="shared" si="25"/>
        <v>76862.911232860381</v>
      </c>
      <c r="X826" s="1">
        <v>96617.707424389475</v>
      </c>
      <c r="Y826" s="1">
        <v>89524.814266655914</v>
      </c>
      <c r="Z826" s="1">
        <v>91405.920917940166</v>
      </c>
      <c r="AA826" s="1">
        <v>83529.605271995242</v>
      </c>
      <c r="AB826" s="1">
        <v>60305.417871351812</v>
      </c>
      <c r="AC826" s="1">
        <v>80684.280272972479</v>
      </c>
      <c r="AD826" s="1">
        <v>100720.65188089119</v>
      </c>
      <c r="AE826" s="1">
        <v>103552.29482855652</v>
      </c>
      <c r="AF826" s="1">
        <v>102837.00687952274</v>
      </c>
      <c r="AG826" s="1">
        <v>90147.508593606195</v>
      </c>
      <c r="AH826" s="1">
        <v>115697.64712980874</v>
      </c>
      <c r="AI826" s="1">
        <v>150562.19078617133</v>
      </c>
      <c r="AJ826" s="1">
        <v>83529.605271995242</v>
      </c>
    </row>
    <row r="827" spans="1:36">
      <c r="A827" s="1">
        <v>141</v>
      </c>
      <c r="B827" s="1" t="s">
        <v>1827</v>
      </c>
      <c r="C827" s="1" t="s">
        <v>1828</v>
      </c>
      <c r="D827" s="1" t="s">
        <v>200</v>
      </c>
      <c r="E827" s="1">
        <v>18.14</v>
      </c>
      <c r="F827" s="1">
        <v>17.97</v>
      </c>
      <c r="G827" s="1">
        <v>17.73</v>
      </c>
      <c r="H827" s="1">
        <v>17.760000000000002</v>
      </c>
      <c r="I827" s="1">
        <v>17.52</v>
      </c>
      <c r="J827" s="1">
        <v>17.739999999999998</v>
      </c>
      <c r="K827" s="1">
        <v>17.809999999999999</v>
      </c>
      <c r="L827" s="1">
        <v>17.82</v>
      </c>
      <c r="M827" s="1">
        <v>17.48</v>
      </c>
      <c r="N827" s="1">
        <v>17.09</v>
      </c>
      <c r="O827" s="1">
        <v>16.84</v>
      </c>
      <c r="P827" s="1">
        <v>18.16</v>
      </c>
      <c r="Q827" s="1">
        <v>16.97</v>
      </c>
      <c r="R827" s="1">
        <v>16.64</v>
      </c>
      <c r="S827" s="1">
        <v>17.440000000000001</v>
      </c>
      <c r="T827" s="1">
        <v>2.0261700000000001E-2</v>
      </c>
      <c r="U827" s="1">
        <f t="shared" si="24"/>
        <v>0.70361072173442951</v>
      </c>
      <c r="V827" s="1">
        <f t="shared" si="25"/>
        <v>288857.81469635823</v>
      </c>
      <c r="W827" s="1">
        <f t="shared" si="25"/>
        <v>256749.15449062688</v>
      </c>
      <c r="X827" s="1">
        <v>217401.14301798114</v>
      </c>
      <c r="Y827" s="1">
        <v>221969.20316396243</v>
      </c>
      <c r="Z827" s="1">
        <v>187951.38226793043</v>
      </c>
      <c r="AA827" s="1">
        <v>218913.28755063005</v>
      </c>
      <c r="AB827" s="1">
        <v>229796.9302086705</v>
      </c>
      <c r="AC827" s="1">
        <v>231395.29425961751</v>
      </c>
      <c r="AD827" s="1">
        <v>182811.84183588036</v>
      </c>
      <c r="AE827" s="1">
        <v>139509.12855452672</v>
      </c>
      <c r="AF827" s="1">
        <v>117312.72609667109</v>
      </c>
      <c r="AG827" s="1">
        <v>292890.11952280416</v>
      </c>
      <c r="AH827" s="1">
        <v>128374.57724531343</v>
      </c>
      <c r="AI827" s="1">
        <v>102126.65978526112</v>
      </c>
      <c r="AJ827" s="1">
        <v>177812.84240722138</v>
      </c>
    </row>
    <row r="828" spans="1:36">
      <c r="A828" s="1">
        <v>352</v>
      </c>
      <c r="B828" s="1" t="s">
        <v>1829</v>
      </c>
      <c r="C828" s="1" t="s">
        <v>1830</v>
      </c>
      <c r="D828" s="1" t="s">
        <v>116</v>
      </c>
      <c r="E828" s="1">
        <v>17.149999999999999</v>
      </c>
      <c r="F828" s="1">
        <v>17.13</v>
      </c>
      <c r="G828" s="1">
        <v>16.47</v>
      </c>
      <c r="H828" s="1">
        <v>16.71</v>
      </c>
      <c r="I828" s="1">
        <v>17.04</v>
      </c>
      <c r="J828" s="1">
        <v>17.29</v>
      </c>
      <c r="K828" s="1">
        <v>16.579999999999998</v>
      </c>
      <c r="L828" s="1">
        <v>16.920000000000002</v>
      </c>
      <c r="M828" s="1">
        <v>16.309999999999999</v>
      </c>
      <c r="N828" s="1">
        <v>16.22</v>
      </c>
      <c r="O828" s="1">
        <v>16.04</v>
      </c>
      <c r="P828" s="1">
        <v>16.899999999999999</v>
      </c>
      <c r="Q828" s="1">
        <v>16.29</v>
      </c>
      <c r="R828" s="1">
        <v>16.16</v>
      </c>
      <c r="S828" s="1">
        <v>16.920000000000002</v>
      </c>
      <c r="T828" s="1">
        <v>2.02325E-2</v>
      </c>
      <c r="U828" s="1">
        <f t="shared" si="24"/>
        <v>0.71111229849759106</v>
      </c>
      <c r="V828" s="1">
        <f t="shared" si="25"/>
        <v>145433.48984287647</v>
      </c>
      <c r="W828" s="1">
        <f t="shared" si="25"/>
        <v>143431.26401164746</v>
      </c>
      <c r="X828" s="1">
        <v>90774.534102117454</v>
      </c>
      <c r="Y828" s="1">
        <v>107204.05861928548</v>
      </c>
      <c r="Z828" s="1">
        <v>134756.93548746381</v>
      </c>
      <c r="AA828" s="1">
        <v>160253.90647765473</v>
      </c>
      <c r="AB828" s="1">
        <v>97966.440358539243</v>
      </c>
      <c r="AC828" s="1">
        <v>124001.66787161745</v>
      </c>
      <c r="AD828" s="1">
        <v>81245.48382320127</v>
      </c>
      <c r="AE828" s="1">
        <v>76331.980322796604</v>
      </c>
      <c r="AF828" s="1">
        <v>67378.467743731904</v>
      </c>
      <c r="AG828" s="1">
        <v>122294.50026671228</v>
      </c>
      <c r="AH828" s="1">
        <v>80126.953238827351</v>
      </c>
      <c r="AI828" s="1">
        <v>73222.52988070104</v>
      </c>
      <c r="AJ828" s="1">
        <v>124001.66787161745</v>
      </c>
    </row>
    <row r="829" spans="1:36">
      <c r="A829" s="1">
        <v>27</v>
      </c>
      <c r="B829" s="1" t="s">
        <v>1831</v>
      </c>
      <c r="C829" s="1" t="s">
        <v>1832</v>
      </c>
      <c r="D829" s="1" t="s">
        <v>336</v>
      </c>
      <c r="E829" s="1">
        <v>17.13</v>
      </c>
      <c r="F829" s="1">
        <v>17.12</v>
      </c>
      <c r="G829" s="1">
        <v>17.420000000000002</v>
      </c>
      <c r="H829" s="1">
        <v>17.190000000000001</v>
      </c>
      <c r="I829" s="1">
        <v>17.09</v>
      </c>
      <c r="J829" s="1">
        <v>17</v>
      </c>
      <c r="K829" s="1">
        <v>17.059999999999999</v>
      </c>
      <c r="L829" s="1">
        <v>16.96</v>
      </c>
      <c r="M829" s="1">
        <v>17.82</v>
      </c>
      <c r="N829" s="1">
        <v>17.47</v>
      </c>
      <c r="O829" s="1">
        <v>17.260000000000002</v>
      </c>
      <c r="P829" s="1">
        <v>16.920000000000002</v>
      </c>
      <c r="Q829" s="1">
        <v>17.54</v>
      </c>
      <c r="R829" s="1">
        <v>17.920000000000002</v>
      </c>
      <c r="S829" s="1">
        <v>17.52</v>
      </c>
      <c r="T829" s="1">
        <v>2.0146399999999998E-2</v>
      </c>
      <c r="U829" s="1">
        <f t="shared" si="24"/>
        <v>1.3174246099606104</v>
      </c>
      <c r="V829" s="1">
        <f t="shared" si="25"/>
        <v>143431.26401164746</v>
      </c>
      <c r="W829" s="1">
        <f t="shared" si="25"/>
        <v>142440.51190101565</v>
      </c>
      <c r="X829" s="1">
        <v>175364.84046092533</v>
      </c>
      <c r="Y829" s="1">
        <v>149522.18176630608</v>
      </c>
      <c r="Z829" s="1">
        <v>139509.12855452672</v>
      </c>
      <c r="AA829" s="1">
        <v>131072</v>
      </c>
      <c r="AB829" s="1">
        <v>136638.07220496741</v>
      </c>
      <c r="AC829" s="1">
        <v>127487.82926722315</v>
      </c>
      <c r="AD829" s="1">
        <v>231395.29425961751</v>
      </c>
      <c r="AE829" s="1">
        <v>181549.06820423494</v>
      </c>
      <c r="AF829" s="1">
        <v>156955.92877181244</v>
      </c>
      <c r="AG829" s="1">
        <v>124001.66787161745</v>
      </c>
      <c r="AH829" s="1">
        <v>190575.08579020741</v>
      </c>
      <c r="AI829" s="1">
        <v>248003.33574323493</v>
      </c>
      <c r="AJ829" s="1">
        <v>187951.38226793043</v>
      </c>
    </row>
    <row r="830" spans="1:36">
      <c r="A830" s="1">
        <v>1093</v>
      </c>
      <c r="B830" s="1" t="s">
        <v>1833</v>
      </c>
      <c r="C830" s="1" t="s">
        <v>1834</v>
      </c>
      <c r="D830" s="1" t="s">
        <v>516</v>
      </c>
      <c r="E830" s="1">
        <v>14.99</v>
      </c>
      <c r="F830" s="1">
        <v>16.09</v>
      </c>
      <c r="G830" s="1">
        <v>15.39</v>
      </c>
      <c r="H830" s="1">
        <v>15.79</v>
      </c>
      <c r="I830" s="1">
        <v>15.62</v>
      </c>
      <c r="J830" s="1">
        <v>15.91</v>
      </c>
      <c r="K830" s="1">
        <v>14.7</v>
      </c>
      <c r="L830" s="1">
        <v>15.67</v>
      </c>
      <c r="M830" s="1">
        <v>16.46</v>
      </c>
      <c r="N830" s="1">
        <v>15.66</v>
      </c>
      <c r="O830" s="1">
        <v>16.239999999999998</v>
      </c>
      <c r="P830" s="1">
        <v>16.78</v>
      </c>
      <c r="Q830" s="1">
        <v>15.73</v>
      </c>
      <c r="R830" s="1">
        <v>16.100000000000001</v>
      </c>
      <c r="S830" s="1">
        <v>17</v>
      </c>
      <c r="T830" s="1">
        <v>2.01034E-2</v>
      </c>
      <c r="U830" s="1">
        <f t="shared" si="24"/>
        <v>1.7103535483864345</v>
      </c>
      <c r="V830" s="1">
        <f t="shared" si="25"/>
        <v>32541.654890480797</v>
      </c>
      <c r="W830" s="1">
        <f t="shared" si="25"/>
        <v>69754.564277263344</v>
      </c>
      <c r="X830" s="1">
        <v>42938.971057630857</v>
      </c>
      <c r="Y830" s="1">
        <v>56658.311990992166</v>
      </c>
      <c r="Z830" s="1">
        <v>50360.325940445502</v>
      </c>
      <c r="AA830" s="1">
        <v>61572.56289248947</v>
      </c>
      <c r="AB830" s="1">
        <v>26615.886523801088</v>
      </c>
      <c r="AC830" s="1">
        <v>52136.278999362286</v>
      </c>
      <c r="AD830" s="1">
        <v>90147.508593606195</v>
      </c>
      <c r="AE830" s="1">
        <v>51776.147414278254</v>
      </c>
      <c r="AF830" s="1">
        <v>77397.535059445625</v>
      </c>
      <c r="AG830" s="1">
        <v>112533.88888476937</v>
      </c>
      <c r="AH830" s="1">
        <v>54350.285754495271</v>
      </c>
      <c r="AI830" s="1">
        <v>70239.74564077855</v>
      </c>
      <c r="AJ830" s="1">
        <v>131072</v>
      </c>
    </row>
    <row r="831" spans="1:36">
      <c r="A831" s="1">
        <v>111</v>
      </c>
      <c r="B831" s="1" t="s">
        <v>1835</v>
      </c>
      <c r="C831" s="1" t="s">
        <v>1836</v>
      </c>
      <c r="D831" s="1" t="s">
        <v>478</v>
      </c>
      <c r="E831" s="1">
        <v>16.600000000000001</v>
      </c>
      <c r="F831" s="1">
        <v>16.989999999999998</v>
      </c>
      <c r="G831" s="1">
        <v>16.54</v>
      </c>
      <c r="H831" s="1">
        <v>16.989999999999998</v>
      </c>
      <c r="I831" s="1">
        <v>16.8</v>
      </c>
      <c r="J831" s="1">
        <v>17.059999999999999</v>
      </c>
      <c r="K831" s="1">
        <v>16.46</v>
      </c>
      <c r="L831" s="1">
        <v>16.989999999999998</v>
      </c>
      <c r="M831" s="1">
        <v>17.850000000000001</v>
      </c>
      <c r="N831" s="1">
        <v>16.82</v>
      </c>
      <c r="O831" s="1">
        <v>17.13</v>
      </c>
      <c r="P831" s="1">
        <v>18.48</v>
      </c>
      <c r="Q831" s="1">
        <v>16.87</v>
      </c>
      <c r="R831" s="1">
        <v>17.46</v>
      </c>
      <c r="S831" s="1">
        <v>17.850000000000001</v>
      </c>
      <c r="T831" s="1">
        <v>1.9964200000000001E-2</v>
      </c>
      <c r="U831" s="1">
        <f t="shared" si="24"/>
        <v>1.7245570433597051</v>
      </c>
      <c r="V831" s="1">
        <f t="shared" si="25"/>
        <v>99334.000902825588</v>
      </c>
      <c r="W831" s="1">
        <f t="shared" si="25"/>
        <v>130166.61956192298</v>
      </c>
      <c r="X831" s="1">
        <v>95287.542895103863</v>
      </c>
      <c r="Y831" s="1">
        <v>130166.61956192298</v>
      </c>
      <c r="Z831" s="1">
        <v>114104.80343234955</v>
      </c>
      <c r="AA831" s="1">
        <v>136638.07220496741</v>
      </c>
      <c r="AB831" s="1">
        <v>90147.508593606195</v>
      </c>
      <c r="AC831" s="1">
        <v>130166.61956192298</v>
      </c>
      <c r="AD831" s="1">
        <v>236257.40127065353</v>
      </c>
      <c r="AE831" s="1">
        <v>115697.64712980874</v>
      </c>
      <c r="AF831" s="1">
        <v>143431.26401164746</v>
      </c>
      <c r="AG831" s="1">
        <v>365623.68367176078</v>
      </c>
      <c r="AH831" s="1">
        <v>119777.71584446807</v>
      </c>
      <c r="AI831" s="1">
        <v>180295.01718721242</v>
      </c>
      <c r="AJ831" s="1">
        <v>236257.40127065353</v>
      </c>
    </row>
    <row r="832" spans="1:36">
      <c r="A832" s="1">
        <v>739</v>
      </c>
      <c r="B832" s="1" t="s">
        <v>1837</v>
      </c>
      <c r="C832" s="1" t="s">
        <v>1838</v>
      </c>
      <c r="D832" s="1" t="s">
        <v>135</v>
      </c>
      <c r="E832" s="1">
        <v>15.07</v>
      </c>
      <c r="F832" s="1">
        <v>15.42</v>
      </c>
      <c r="G832" s="1">
        <v>15.37</v>
      </c>
      <c r="H832" s="1">
        <v>15.46</v>
      </c>
      <c r="I832" s="1">
        <v>15.64</v>
      </c>
      <c r="J832" s="1">
        <v>15.64</v>
      </c>
      <c r="K832" s="1">
        <v>15.01</v>
      </c>
      <c r="L832" s="1">
        <v>15.35</v>
      </c>
      <c r="M832" s="1">
        <v>15.67</v>
      </c>
      <c r="N832" s="1">
        <v>16.09</v>
      </c>
      <c r="O832" s="1">
        <v>15.87</v>
      </c>
      <c r="P832" s="1">
        <v>15.32</v>
      </c>
      <c r="Q832" s="1">
        <v>15.62</v>
      </c>
      <c r="R832" s="1">
        <v>16.55</v>
      </c>
      <c r="S832" s="1">
        <v>15.96</v>
      </c>
      <c r="T832" s="1">
        <v>1.93475E-2</v>
      </c>
      <c r="U832" s="1">
        <f t="shared" si="24"/>
        <v>1.4437700218563934</v>
      </c>
      <c r="V832" s="1">
        <f t="shared" si="25"/>
        <v>34397.116288960686</v>
      </c>
      <c r="W832" s="1">
        <f t="shared" si="25"/>
        <v>43841.210115231326</v>
      </c>
      <c r="X832" s="1">
        <v>42347.817554329333</v>
      </c>
      <c r="Y832" s="1">
        <v>45073.754296803098</v>
      </c>
      <c r="Z832" s="1">
        <v>51063.329892630551</v>
      </c>
      <c r="AA832" s="1">
        <v>51063.329892630551</v>
      </c>
      <c r="AB832" s="1">
        <v>32995.919464258528</v>
      </c>
      <c r="AC832" s="1">
        <v>41764.802635997548</v>
      </c>
      <c r="AD832" s="1">
        <v>52136.278999362286</v>
      </c>
      <c r="AE832" s="1">
        <v>69754.564277263344</v>
      </c>
      <c r="AF832" s="1">
        <v>59888.857922233925</v>
      </c>
      <c r="AG832" s="1">
        <v>40905.295426407989</v>
      </c>
      <c r="AH832" s="1">
        <v>50360.325940445502</v>
      </c>
      <c r="AI832" s="1">
        <v>95950.320169492436</v>
      </c>
      <c r="AJ832" s="1">
        <v>63743.914633611566</v>
      </c>
    </row>
    <row r="833" spans="1:36">
      <c r="A833" s="1">
        <v>952</v>
      </c>
      <c r="B833" s="1" t="s">
        <v>1839</v>
      </c>
      <c r="C833" s="1" t="s">
        <v>1840</v>
      </c>
      <c r="D833" s="1" t="s">
        <v>1512</v>
      </c>
      <c r="E833" s="1">
        <v>13.69</v>
      </c>
      <c r="F833" s="1">
        <v>13.77</v>
      </c>
      <c r="G833" s="1">
        <v>13.96</v>
      </c>
      <c r="H833" s="1">
        <v>14.09</v>
      </c>
      <c r="I833" s="1">
        <v>14.08</v>
      </c>
      <c r="J833" s="1">
        <v>14.28</v>
      </c>
      <c r="K833" s="1">
        <v>13.63</v>
      </c>
      <c r="L833" s="1">
        <v>13.9</v>
      </c>
      <c r="M833" s="1">
        <v>14.11</v>
      </c>
      <c r="N833" s="1">
        <v>14.28</v>
      </c>
      <c r="O833" s="1">
        <v>14.15</v>
      </c>
      <c r="P833" s="1">
        <v>14.79</v>
      </c>
      <c r="Q833" s="1">
        <v>14.04</v>
      </c>
      <c r="R833" s="1">
        <v>14.51</v>
      </c>
      <c r="S833" s="1">
        <v>14.26</v>
      </c>
      <c r="T833" s="1">
        <v>1.93213E-2</v>
      </c>
      <c r="U833" s="1">
        <f t="shared" si="24"/>
        <v>1.3077675181433732</v>
      </c>
      <c r="V833" s="1">
        <f t="shared" si="25"/>
        <v>13216.018583095307</v>
      </c>
      <c r="W833" s="1">
        <f t="shared" si="25"/>
        <v>13969.570066726195</v>
      </c>
      <c r="X833" s="1">
        <v>15935.978658402888</v>
      </c>
      <c r="Y833" s="1">
        <v>17438.641069315836</v>
      </c>
      <c r="Z833" s="1">
        <v>17318.183576557654</v>
      </c>
      <c r="AA833" s="1">
        <v>19893.368985928446</v>
      </c>
      <c r="AB833" s="1">
        <v>12677.652427099272</v>
      </c>
      <c r="AC833" s="1">
        <v>15286.812533339058</v>
      </c>
      <c r="AD833" s="1">
        <v>17682.075426888532</v>
      </c>
      <c r="AE833" s="1">
        <v>19893.368985928446</v>
      </c>
      <c r="AF833" s="1">
        <v>18179.186230359588</v>
      </c>
      <c r="AG833" s="1">
        <v>28329.155995496079</v>
      </c>
      <c r="AH833" s="1">
        <v>16844.616935932972</v>
      </c>
      <c r="AI833" s="1">
        <v>23331.638404662419</v>
      </c>
      <c r="AJ833" s="1">
        <v>19619.491096476515</v>
      </c>
    </row>
    <row r="834" spans="1:36">
      <c r="A834" s="1">
        <v>511</v>
      </c>
      <c r="B834" s="1" t="s">
        <v>1841</v>
      </c>
      <c r="C834" s="1" t="s">
        <v>1842</v>
      </c>
      <c r="D834" s="1" t="s">
        <v>252</v>
      </c>
      <c r="E834" s="1">
        <v>15.69</v>
      </c>
      <c r="F834" s="1">
        <v>15.99</v>
      </c>
      <c r="G834" s="1">
        <v>15.99</v>
      </c>
      <c r="H834" s="1">
        <v>16.03</v>
      </c>
      <c r="I834" s="1">
        <v>16.09</v>
      </c>
      <c r="J834" s="1">
        <v>16.16</v>
      </c>
      <c r="K834" s="1">
        <v>16.05</v>
      </c>
      <c r="L834" s="1">
        <v>16.03</v>
      </c>
      <c r="M834" s="1">
        <v>16.29</v>
      </c>
      <c r="N834" s="1">
        <v>16.5</v>
      </c>
      <c r="O834" s="1">
        <v>16.309999999999999</v>
      </c>
      <c r="P834" s="1">
        <v>15.8</v>
      </c>
      <c r="Q834" s="1">
        <v>16.489999999999998</v>
      </c>
      <c r="R834" s="1">
        <v>16.579999999999998</v>
      </c>
      <c r="S834" s="1">
        <v>16.27</v>
      </c>
      <c r="T834" s="1">
        <v>1.9312599999999999E-2</v>
      </c>
      <c r="U834" s="1">
        <f t="shared" si="24"/>
        <v>1.256470562984725</v>
      </c>
      <c r="V834" s="1">
        <f t="shared" si="25"/>
        <v>52864.074332381235</v>
      </c>
      <c r="W834" s="1">
        <f t="shared" si="25"/>
        <v>65083.309780961601</v>
      </c>
      <c r="X834" s="1">
        <v>65083.309780961601</v>
      </c>
      <c r="Y834" s="1">
        <v>66913.05067034658</v>
      </c>
      <c r="Z834" s="1">
        <v>69754.564277263344</v>
      </c>
      <c r="AA834" s="1">
        <v>73222.52988070104</v>
      </c>
      <c r="AB834" s="1">
        <v>67847.122048868521</v>
      </c>
      <c r="AC834" s="1">
        <v>66913.05067034658</v>
      </c>
      <c r="AD834" s="1">
        <v>80126.953238827351</v>
      </c>
      <c r="AE834" s="1">
        <v>92681.900023683047</v>
      </c>
      <c r="AF834" s="1">
        <v>81245.48382320127</v>
      </c>
      <c r="AG834" s="1">
        <v>57052.401716174769</v>
      </c>
      <c r="AH834" s="1">
        <v>92041.69937636533</v>
      </c>
      <c r="AI834" s="1">
        <v>97966.440358539243</v>
      </c>
      <c r="AJ834" s="1">
        <v>79023.821795541589</v>
      </c>
    </row>
    <row r="835" spans="1:36">
      <c r="A835" s="1">
        <v>665</v>
      </c>
      <c r="B835" s="4" t="s">
        <v>1843</v>
      </c>
      <c r="C835" s="4" t="s">
        <v>1844</v>
      </c>
      <c r="D835" s="1" t="s">
        <v>516</v>
      </c>
      <c r="E835" s="1">
        <v>16.61</v>
      </c>
      <c r="F835" s="1">
        <v>16.82</v>
      </c>
      <c r="G835" s="1">
        <v>17.29</v>
      </c>
      <c r="H835" s="1">
        <v>17.440000000000001</v>
      </c>
      <c r="I835" s="1">
        <v>16.64</v>
      </c>
      <c r="J835" s="1">
        <v>17.309999999999999</v>
      </c>
      <c r="K835" s="1">
        <v>17.16</v>
      </c>
      <c r="L835" s="1">
        <v>17.16</v>
      </c>
      <c r="M835" s="1">
        <v>17.37</v>
      </c>
      <c r="N835" s="1">
        <v>17.420000000000002</v>
      </c>
      <c r="O835" s="1">
        <v>17.55</v>
      </c>
      <c r="P835" s="1">
        <v>17.079999999999998</v>
      </c>
      <c r="Q835" s="1">
        <v>17.59</v>
      </c>
      <c r="R835" s="1">
        <v>18.11</v>
      </c>
      <c r="S835" s="1">
        <v>18.079999999999998</v>
      </c>
      <c r="T835" s="1">
        <v>1.91834E-2</v>
      </c>
      <c r="U835" s="1">
        <f t="shared" ref="U835:U898" si="26">AVERAGE(AD835:AJ835)/AVERAGE(V835:AC835)</f>
        <v>1.473184143939489</v>
      </c>
      <c r="V835" s="1">
        <f t="shared" ref="V835:W898" si="27">2^E835</f>
        <v>100024.92351843911</v>
      </c>
      <c r="W835" s="1">
        <f t="shared" si="27"/>
        <v>115697.64712980874</v>
      </c>
      <c r="X835" s="1">
        <v>160253.90647765473</v>
      </c>
      <c r="Y835" s="1">
        <v>177812.84240722138</v>
      </c>
      <c r="Z835" s="1">
        <v>102126.65978526112</v>
      </c>
      <c r="AA835" s="1">
        <v>162490.96764640257</v>
      </c>
      <c r="AB835" s="1">
        <v>146445.05976140208</v>
      </c>
      <c r="AC835" s="1">
        <v>146445.05976140208</v>
      </c>
      <c r="AD835" s="1">
        <v>169391.27021731736</v>
      </c>
      <c r="AE835" s="1">
        <v>175364.84046092533</v>
      </c>
      <c r="AF835" s="1">
        <v>191900.64033898487</v>
      </c>
      <c r="AG835" s="1">
        <v>138545.468612461</v>
      </c>
      <c r="AH835" s="1">
        <v>197295.70167666313</v>
      </c>
      <c r="AI835" s="1">
        <v>282913.20683021611</v>
      </c>
      <c r="AJ835" s="1">
        <v>277090.93722492206</v>
      </c>
    </row>
    <row r="836" spans="1:36">
      <c r="A836" s="1">
        <v>590</v>
      </c>
      <c r="B836" s="1" t="s">
        <v>1845</v>
      </c>
      <c r="C836" s="1" t="s">
        <v>1846</v>
      </c>
      <c r="D836" s="1" t="s">
        <v>155</v>
      </c>
      <c r="E836" s="1">
        <v>16.84</v>
      </c>
      <c r="F836" s="1">
        <v>17.100000000000001</v>
      </c>
      <c r="G836" s="1">
        <v>17.309999999999999</v>
      </c>
      <c r="H836" s="1">
        <v>17.21</v>
      </c>
      <c r="I836" s="1">
        <v>17.41</v>
      </c>
      <c r="J836" s="1">
        <v>17.21</v>
      </c>
      <c r="K836" s="1">
        <v>17.649999999999999</v>
      </c>
      <c r="L836" s="1">
        <v>17.47</v>
      </c>
      <c r="M836" s="1">
        <v>17.61</v>
      </c>
      <c r="N836" s="1">
        <v>17.79</v>
      </c>
      <c r="O836" s="1">
        <v>17.600000000000001</v>
      </c>
      <c r="P836" s="1">
        <v>17.43</v>
      </c>
      <c r="Q836" s="1">
        <v>17.72</v>
      </c>
      <c r="R836" s="1">
        <v>17.489999999999998</v>
      </c>
      <c r="S836" s="1">
        <v>17.41</v>
      </c>
      <c r="T836" s="1">
        <v>1.9139199999999999E-2</v>
      </c>
      <c r="U836" s="1">
        <f t="shared" si="26"/>
        <v>1.22397066606809</v>
      </c>
      <c r="V836" s="1">
        <f t="shared" si="27"/>
        <v>117312.72609667109</v>
      </c>
      <c r="W836" s="1">
        <f t="shared" si="27"/>
        <v>140479.4912815571</v>
      </c>
      <c r="X836" s="1">
        <v>162490.96764640257</v>
      </c>
      <c r="Y836" s="1">
        <v>151609.43364083397</v>
      </c>
      <c r="Z836" s="1">
        <v>174153.5070252578</v>
      </c>
      <c r="AA836" s="1">
        <v>151609.43364083397</v>
      </c>
      <c r="AB836" s="1">
        <v>205674.01375904551</v>
      </c>
      <c r="AC836" s="1">
        <v>181549.06820423494</v>
      </c>
      <c r="AD836" s="1">
        <v>200049.84703687823</v>
      </c>
      <c r="AE836" s="1">
        <v>226633.24796396869</v>
      </c>
      <c r="AF836" s="1">
        <v>198668.00180565086</v>
      </c>
      <c r="AG836" s="1">
        <v>176584.59938693969</v>
      </c>
      <c r="AH836" s="1">
        <v>215899.44363059057</v>
      </c>
      <c r="AI836" s="1">
        <v>184083.39875273034</v>
      </c>
      <c r="AJ836" s="1">
        <v>174153.5070252578</v>
      </c>
    </row>
    <row r="837" spans="1:36">
      <c r="A837" s="1">
        <v>1083</v>
      </c>
      <c r="B837" s="1" t="s">
        <v>1847</v>
      </c>
      <c r="C837" s="1" t="s">
        <v>1848</v>
      </c>
      <c r="D837" s="1" t="s">
        <v>214</v>
      </c>
      <c r="E837" s="1">
        <v>16.53</v>
      </c>
      <c r="F837" s="1">
        <v>16.47</v>
      </c>
      <c r="G837" s="1">
        <v>16.350000000000001</v>
      </c>
      <c r="H837" s="1">
        <v>16.45</v>
      </c>
      <c r="I837" s="1">
        <v>16.66</v>
      </c>
      <c r="J837" s="1">
        <v>16.89</v>
      </c>
      <c r="K837" s="1">
        <v>16.12</v>
      </c>
      <c r="L837" s="1">
        <v>16.48</v>
      </c>
      <c r="M837" s="1">
        <v>15.89</v>
      </c>
      <c r="N837" s="1">
        <v>16.3</v>
      </c>
      <c r="O837" s="1">
        <v>15.82</v>
      </c>
      <c r="P837" s="1">
        <v>16.329999999999998</v>
      </c>
      <c r="Q837" s="1">
        <v>16.11</v>
      </c>
      <c r="R837" s="1">
        <v>15.87</v>
      </c>
      <c r="S837" s="1">
        <v>16.510000000000002</v>
      </c>
      <c r="T837" s="1">
        <v>1.8873899999999999E-2</v>
      </c>
      <c r="U837" s="1">
        <f t="shared" si="26"/>
        <v>0.77445069527751031</v>
      </c>
      <c r="V837" s="1">
        <f t="shared" si="27"/>
        <v>94629.343757762355</v>
      </c>
      <c r="W837" s="1">
        <f t="shared" si="27"/>
        <v>90774.534102117454</v>
      </c>
      <c r="X837" s="1">
        <v>83529.605271995242</v>
      </c>
      <c r="Y837" s="1">
        <v>89524.814266655914</v>
      </c>
      <c r="Z837" s="1">
        <v>103552.29482855652</v>
      </c>
      <c r="AA837" s="1">
        <v>121449.75044809462</v>
      </c>
      <c r="AB837" s="1">
        <v>71220.255950507824</v>
      </c>
      <c r="AC837" s="1">
        <v>91405.920917940166</v>
      </c>
      <c r="AD837" s="1">
        <v>60724.875224047304</v>
      </c>
      <c r="AE837" s="1">
        <v>80684.280272972479</v>
      </c>
      <c r="AF837" s="1">
        <v>57848.823564904364</v>
      </c>
      <c r="AG837" s="1">
        <v>82379.628512662428</v>
      </c>
      <c r="AH837" s="1">
        <v>70728.301707554128</v>
      </c>
      <c r="AI837" s="1">
        <v>59888.857922233925</v>
      </c>
      <c r="AJ837" s="1">
        <v>93326.55361864969</v>
      </c>
    </row>
    <row r="838" spans="1:36">
      <c r="A838" s="1">
        <v>1097</v>
      </c>
      <c r="B838" s="1" t="s">
        <v>1849</v>
      </c>
      <c r="C838" s="1" t="s">
        <v>1850</v>
      </c>
      <c r="D838" s="1" t="s">
        <v>241</v>
      </c>
      <c r="E838" s="1">
        <v>15.6</v>
      </c>
      <c r="F838" s="1">
        <v>16.04</v>
      </c>
      <c r="G838" s="1">
        <v>16.05</v>
      </c>
      <c r="H838" s="1">
        <v>16.03</v>
      </c>
      <c r="I838" s="1">
        <v>16.25</v>
      </c>
      <c r="J838" s="1">
        <v>16.03</v>
      </c>
      <c r="K838" s="1">
        <v>15.83</v>
      </c>
      <c r="L838" s="1">
        <v>16.04</v>
      </c>
      <c r="M838" s="1">
        <v>16.04</v>
      </c>
      <c r="N838" s="1">
        <v>16.77</v>
      </c>
      <c r="O838" s="1">
        <v>16.07</v>
      </c>
      <c r="P838" s="1">
        <v>16.2</v>
      </c>
      <c r="Q838" s="1">
        <v>16.32</v>
      </c>
      <c r="R838" s="1">
        <v>16.760000000000002</v>
      </c>
      <c r="S838" s="1">
        <v>16.45</v>
      </c>
      <c r="T838" s="1">
        <v>1.88189E-2</v>
      </c>
      <c r="U838" s="1">
        <f t="shared" si="26"/>
        <v>1.3250154987328937</v>
      </c>
      <c r="V838" s="1">
        <f t="shared" si="27"/>
        <v>49667.000451412707</v>
      </c>
      <c r="W838" s="1">
        <f t="shared" si="27"/>
        <v>67378.467743731904</v>
      </c>
      <c r="X838" s="1">
        <v>67847.122048868521</v>
      </c>
      <c r="Y838" s="1">
        <v>66913.05067034658</v>
      </c>
      <c r="Z838" s="1">
        <v>77935.87748881834</v>
      </c>
      <c r="AA838" s="1">
        <v>66913.05067034658</v>
      </c>
      <c r="AB838" s="1">
        <v>58251.193952932314</v>
      </c>
      <c r="AC838" s="1">
        <v>67378.467743731904</v>
      </c>
      <c r="AD838" s="1">
        <v>67378.467743731904</v>
      </c>
      <c r="AE838" s="1">
        <v>111756.56053380961</v>
      </c>
      <c r="AF838" s="1">
        <v>68794.232577921372</v>
      </c>
      <c r="AG838" s="1">
        <v>75281.095393085663</v>
      </c>
      <c r="AH838" s="1">
        <v>81810.590852815978</v>
      </c>
      <c r="AI838" s="1">
        <v>110984.6015819812</v>
      </c>
      <c r="AJ838" s="1">
        <v>89524.814266655914</v>
      </c>
    </row>
    <row r="839" spans="1:36">
      <c r="A839" s="1">
        <v>1103</v>
      </c>
      <c r="B839" s="1" t="s">
        <v>1851</v>
      </c>
      <c r="C839" s="1" t="s">
        <v>1852</v>
      </c>
      <c r="D839" s="1" t="s">
        <v>163</v>
      </c>
      <c r="E839" s="1">
        <v>17.850000000000001</v>
      </c>
      <c r="F839" s="1">
        <v>17.78</v>
      </c>
      <c r="G839" s="1">
        <v>17.53</v>
      </c>
      <c r="H839" s="1">
        <v>17.75</v>
      </c>
      <c r="I839" s="1">
        <v>17.54</v>
      </c>
      <c r="J839" s="1">
        <v>17.93</v>
      </c>
      <c r="K839" s="1">
        <v>17.95</v>
      </c>
      <c r="L839" s="1">
        <v>18</v>
      </c>
      <c r="M839" s="1">
        <v>18.04</v>
      </c>
      <c r="N839" s="1">
        <v>18.010000000000002</v>
      </c>
      <c r="O839" s="1">
        <v>18.32</v>
      </c>
      <c r="P839" s="1">
        <v>17.78</v>
      </c>
      <c r="Q839" s="1">
        <v>18</v>
      </c>
      <c r="R839" s="1">
        <v>18.11</v>
      </c>
      <c r="S839" s="1">
        <v>18.02</v>
      </c>
      <c r="T839" s="1">
        <v>1.85045E-2</v>
      </c>
      <c r="U839" s="1">
        <f t="shared" si="26"/>
        <v>1.186633833590121</v>
      </c>
      <c r="V839" s="1">
        <f t="shared" si="27"/>
        <v>236257.40127065353</v>
      </c>
      <c r="W839" s="1">
        <f t="shared" si="27"/>
        <v>225067.77776953875</v>
      </c>
      <c r="X839" s="1">
        <v>189258.68751552471</v>
      </c>
      <c r="Y839" s="1">
        <v>220435.94988026959</v>
      </c>
      <c r="Z839" s="1">
        <v>190575.08579020741</v>
      </c>
      <c r="AA839" s="1">
        <v>249728.33535922962</v>
      </c>
      <c r="AB839" s="1">
        <v>253214.41300967455</v>
      </c>
      <c r="AC839" s="1">
        <v>262144</v>
      </c>
      <c r="AD839" s="1">
        <v>269513.87097492767</v>
      </c>
      <c r="AE839" s="1">
        <v>263967.35571406875</v>
      </c>
      <c r="AF839" s="1">
        <v>327242.36341126397</v>
      </c>
      <c r="AG839" s="1">
        <v>225067.77776953875</v>
      </c>
      <c r="AH839" s="1">
        <v>262144</v>
      </c>
      <c r="AI839" s="1">
        <v>282913.20683021611</v>
      </c>
      <c r="AJ839" s="1">
        <v>265803.39387007704</v>
      </c>
    </row>
    <row r="840" spans="1:36">
      <c r="A840" s="1">
        <v>1027</v>
      </c>
      <c r="B840" s="1" t="s">
        <v>1853</v>
      </c>
      <c r="C840" s="1" t="s">
        <v>1854</v>
      </c>
      <c r="D840" s="1" t="s">
        <v>252</v>
      </c>
      <c r="E840" s="1">
        <v>18.399999999999999</v>
      </c>
      <c r="F840" s="1">
        <v>18.670000000000002</v>
      </c>
      <c r="G840" s="1">
        <v>17.829999999999998</v>
      </c>
      <c r="H840" s="1">
        <v>18.13</v>
      </c>
      <c r="I840" s="1">
        <v>18.23</v>
      </c>
      <c r="J840" s="1">
        <v>18.649999999999999</v>
      </c>
      <c r="K840" s="1">
        <v>17.899999999999999</v>
      </c>
      <c r="L840" s="1">
        <v>18.12</v>
      </c>
      <c r="M840" s="1">
        <v>17.41</v>
      </c>
      <c r="N840" s="1">
        <v>17.73</v>
      </c>
      <c r="O840" s="1">
        <v>17.93</v>
      </c>
      <c r="P840" s="1">
        <v>18.27</v>
      </c>
      <c r="Q840" s="1">
        <v>17.37</v>
      </c>
      <c r="R840" s="1">
        <v>17.850000000000001</v>
      </c>
      <c r="S840" s="1">
        <v>17.690000000000001</v>
      </c>
      <c r="T840" s="1">
        <v>1.8251099999999999E-2</v>
      </c>
      <c r="U840" s="1">
        <f t="shared" si="26"/>
        <v>0.71091197096758174</v>
      </c>
      <c r="V840" s="1">
        <f t="shared" si="27"/>
        <v>345901.08176164894</v>
      </c>
      <c r="W840" s="1">
        <f t="shared" si="27"/>
        <v>417090.23199489916</v>
      </c>
      <c r="X840" s="1">
        <v>233004.7758117289</v>
      </c>
      <c r="Y840" s="1">
        <v>286862.52802329499</v>
      </c>
      <c r="Z840" s="1">
        <v>307451.64493144158</v>
      </c>
      <c r="AA840" s="1">
        <v>411348.02751809102</v>
      </c>
      <c r="AB840" s="1">
        <v>244589.00053342458</v>
      </c>
      <c r="AC840" s="1">
        <v>284881.02380203083</v>
      </c>
      <c r="AD840" s="1">
        <v>174153.5070252578</v>
      </c>
      <c r="AE840" s="1">
        <v>217401.14301798114</v>
      </c>
      <c r="AF840" s="1">
        <v>249728.33535922962</v>
      </c>
      <c r="AG840" s="1">
        <v>316095.28718216642</v>
      </c>
      <c r="AH840" s="1">
        <v>169391.27021731736</v>
      </c>
      <c r="AI840" s="1">
        <v>236257.40127065353</v>
      </c>
      <c r="AJ840" s="1">
        <v>211456.29732952535</v>
      </c>
    </row>
    <row r="841" spans="1:36">
      <c r="A841" s="1">
        <v>862</v>
      </c>
      <c r="B841" s="1" t="s">
        <v>1855</v>
      </c>
      <c r="C841" s="1" t="s">
        <v>1856</v>
      </c>
      <c r="D841" s="1" t="s">
        <v>59</v>
      </c>
      <c r="E841" s="1">
        <v>15.31</v>
      </c>
      <c r="F841" s="1">
        <v>15.38</v>
      </c>
      <c r="G841" s="1">
        <v>15.21</v>
      </c>
      <c r="H841" s="1">
        <v>15.28</v>
      </c>
      <c r="I841" s="1">
        <v>15.32</v>
      </c>
      <c r="J841" s="1">
        <v>15.44</v>
      </c>
      <c r="K841" s="1">
        <v>14.95</v>
      </c>
      <c r="L841" s="1">
        <v>15.24</v>
      </c>
      <c r="M841" s="1">
        <v>15.51</v>
      </c>
      <c r="N841" s="1">
        <v>15.55</v>
      </c>
      <c r="O841" s="1">
        <v>15.73</v>
      </c>
      <c r="P841" s="1">
        <v>15.14</v>
      </c>
      <c r="Q841" s="1">
        <v>15.48</v>
      </c>
      <c r="R841" s="1">
        <v>16.18</v>
      </c>
      <c r="S841" s="1">
        <v>15.89</v>
      </c>
      <c r="T841" s="1">
        <v>1.8201200000000001E-2</v>
      </c>
      <c r="U841" s="1">
        <f t="shared" si="26"/>
        <v>1.3200807388544937</v>
      </c>
      <c r="V841" s="1">
        <f t="shared" si="27"/>
        <v>40622.741911600708</v>
      </c>
      <c r="W841" s="1">
        <f t="shared" si="27"/>
        <v>42642.369919121316</v>
      </c>
      <c r="X841" s="1">
        <v>37902.358410208486</v>
      </c>
      <c r="Y841" s="1">
        <v>39786.737971856892</v>
      </c>
      <c r="Z841" s="1">
        <v>40905.295426407989</v>
      </c>
      <c r="AA841" s="1">
        <v>44453.210601805265</v>
      </c>
      <c r="AB841" s="1">
        <v>31651.801626209312</v>
      </c>
      <c r="AC841" s="1">
        <v>38698.767529722878</v>
      </c>
      <c r="AD841" s="1">
        <v>46663.276809324838</v>
      </c>
      <c r="AE841" s="1">
        <v>47975.160084746298</v>
      </c>
      <c r="AF841" s="1">
        <v>54350.285754495271</v>
      </c>
      <c r="AG841" s="1">
        <v>36107.226837044771</v>
      </c>
      <c r="AH841" s="1">
        <v>45702.960458970083</v>
      </c>
      <c r="AI841" s="1">
        <v>74244.678306745394</v>
      </c>
      <c r="AJ841" s="1">
        <v>60724.875224047304</v>
      </c>
    </row>
    <row r="842" spans="1:36">
      <c r="A842" s="1">
        <v>521</v>
      </c>
      <c r="B842" s="1" t="s">
        <v>1857</v>
      </c>
      <c r="C842" s="1" t="s">
        <v>1858</v>
      </c>
      <c r="D842" s="1" t="s">
        <v>336</v>
      </c>
      <c r="E842" s="1">
        <v>17.8</v>
      </c>
      <c r="F842" s="1">
        <v>17.87</v>
      </c>
      <c r="G842" s="1">
        <v>18.47</v>
      </c>
      <c r="H842" s="1">
        <v>18.34</v>
      </c>
      <c r="I842" s="1">
        <v>18.309999999999999</v>
      </c>
      <c r="J842" s="1">
        <v>18.18</v>
      </c>
      <c r="K842" s="1">
        <v>18.14</v>
      </c>
      <c r="L842" s="1">
        <v>17.95</v>
      </c>
      <c r="M842" s="1">
        <v>18.43</v>
      </c>
      <c r="N842" s="1">
        <v>18.59</v>
      </c>
      <c r="O842" s="1">
        <v>18.37</v>
      </c>
      <c r="P842" s="1">
        <v>18.149999999999999</v>
      </c>
      <c r="Q842" s="1">
        <v>18.57</v>
      </c>
      <c r="R842" s="1">
        <v>18.920000000000002</v>
      </c>
      <c r="S842" s="1">
        <v>18.54</v>
      </c>
      <c r="T842" s="1">
        <v>1.8124100000000001E-2</v>
      </c>
      <c r="U842" s="1">
        <f t="shared" si="26"/>
        <v>1.2985741779260906</v>
      </c>
      <c r="V842" s="1">
        <f t="shared" si="27"/>
        <v>228209.6068646991</v>
      </c>
      <c r="W842" s="1">
        <f t="shared" si="27"/>
        <v>239555.43168893617</v>
      </c>
      <c r="X842" s="1">
        <v>363098.13640846993</v>
      </c>
      <c r="Y842" s="1">
        <v>331810.49656974507</v>
      </c>
      <c r="Z842" s="1">
        <v>324981.93529280514</v>
      </c>
      <c r="AA842" s="1">
        <v>296978.71322698164</v>
      </c>
      <c r="AB842" s="1">
        <v>288857.81469635823</v>
      </c>
      <c r="AC842" s="1">
        <v>253214.41300967455</v>
      </c>
      <c r="AD842" s="1">
        <v>353169.19877387944</v>
      </c>
      <c r="AE842" s="1">
        <v>394591.40335332631</v>
      </c>
      <c r="AF842" s="1">
        <v>338782.54043463472</v>
      </c>
      <c r="AG842" s="1">
        <v>290866.979685753</v>
      </c>
      <c r="AH842" s="1">
        <v>389158.9468989814</v>
      </c>
      <c r="AI842" s="1">
        <v>496006.67148646986</v>
      </c>
      <c r="AJ842" s="1">
        <v>381150.17158041481</v>
      </c>
    </row>
    <row r="843" spans="1:36">
      <c r="A843" s="1">
        <v>154</v>
      </c>
      <c r="B843" s="1" t="s">
        <v>1859</v>
      </c>
      <c r="C843" s="1" t="s">
        <v>1860</v>
      </c>
      <c r="D843" s="1" t="s">
        <v>110</v>
      </c>
      <c r="E843" s="1">
        <v>18.36</v>
      </c>
      <c r="F843" s="1">
        <v>18.37</v>
      </c>
      <c r="G843" s="1">
        <v>18.61</v>
      </c>
      <c r="H843" s="1">
        <v>18.47</v>
      </c>
      <c r="I843" s="1">
        <v>18.670000000000002</v>
      </c>
      <c r="J843" s="1">
        <v>18.45</v>
      </c>
      <c r="K843" s="1">
        <v>18.91</v>
      </c>
      <c r="L843" s="1">
        <v>18.53</v>
      </c>
      <c r="M843" s="1">
        <v>19.940000000000001</v>
      </c>
      <c r="N843" s="1">
        <v>19.48</v>
      </c>
      <c r="O843" s="1">
        <v>18.45</v>
      </c>
      <c r="P843" s="1">
        <v>18.75</v>
      </c>
      <c r="Q843" s="1">
        <v>19.739999999999998</v>
      </c>
      <c r="R843" s="1">
        <v>18.649999999999999</v>
      </c>
      <c r="S843" s="1">
        <v>19.43</v>
      </c>
      <c r="T843" s="1">
        <v>1.7735600000000001E-2</v>
      </c>
      <c r="U843" s="1">
        <f t="shared" si="26"/>
        <v>1.6781088407902589</v>
      </c>
      <c r="V843" s="1">
        <f t="shared" si="27"/>
        <v>336442.39849072957</v>
      </c>
      <c r="W843" s="1">
        <f t="shared" si="27"/>
        <v>338782.54043463472</v>
      </c>
      <c r="X843" s="1">
        <v>400099.69407375652</v>
      </c>
      <c r="Y843" s="1">
        <v>363098.13640846993</v>
      </c>
      <c r="Z843" s="1">
        <v>417090.23199489916</v>
      </c>
      <c r="AA843" s="1">
        <v>358099.25706662372</v>
      </c>
      <c r="AB843" s="1">
        <v>492580.50313991588</v>
      </c>
      <c r="AC843" s="1">
        <v>378517.37503104948</v>
      </c>
      <c r="AD843" s="1">
        <v>1005861.3331856086</v>
      </c>
      <c r="AE843" s="1">
        <v>731247.36734352156</v>
      </c>
      <c r="AF843" s="1">
        <v>358099.25706662372</v>
      </c>
      <c r="AG843" s="1">
        <v>440871.89976053924</v>
      </c>
      <c r="AH843" s="1">
        <v>875653.15020252042</v>
      </c>
      <c r="AI843" s="1">
        <v>411348.02751809102</v>
      </c>
      <c r="AJ843" s="1">
        <v>706338.39754775888</v>
      </c>
    </row>
    <row r="844" spans="1:36">
      <c r="A844" s="1">
        <v>623</v>
      </c>
      <c r="B844" s="1" t="s">
        <v>1861</v>
      </c>
      <c r="C844" s="1" t="s">
        <v>1862</v>
      </c>
      <c r="D844" s="1" t="s">
        <v>206</v>
      </c>
      <c r="E844" s="1">
        <v>15.55</v>
      </c>
      <c r="F844" s="1">
        <v>16.260000000000002</v>
      </c>
      <c r="G844" s="1">
        <v>16.829999999999998</v>
      </c>
      <c r="H844" s="1">
        <v>16.600000000000001</v>
      </c>
      <c r="I844" s="1">
        <v>16.66</v>
      </c>
      <c r="J844" s="1">
        <v>16.45</v>
      </c>
      <c r="K844" s="1">
        <v>16.149999999999999</v>
      </c>
      <c r="L844" s="1">
        <v>16.43</v>
      </c>
      <c r="M844" s="1">
        <v>17.38</v>
      </c>
      <c r="N844" s="1">
        <v>16.97</v>
      </c>
      <c r="O844" s="1">
        <v>16.809999999999999</v>
      </c>
      <c r="P844" s="1">
        <v>16.260000000000002</v>
      </c>
      <c r="Q844" s="1">
        <v>16.91</v>
      </c>
      <c r="R844" s="1">
        <v>17.170000000000002</v>
      </c>
      <c r="S844" s="1">
        <v>16.93</v>
      </c>
      <c r="T844" s="1">
        <v>1.76054E-2</v>
      </c>
      <c r="U844" s="1">
        <f t="shared" si="26"/>
        <v>1.4570024898360314</v>
      </c>
      <c r="V844" s="1">
        <f t="shared" si="27"/>
        <v>47975.160084746298</v>
      </c>
      <c r="W844" s="1">
        <f t="shared" si="27"/>
        <v>78477.964385906205</v>
      </c>
      <c r="X844" s="1">
        <v>116502.38790586444</v>
      </c>
      <c r="Y844" s="1">
        <v>99334.000902825588</v>
      </c>
      <c r="Z844" s="1">
        <v>103552.29482855652</v>
      </c>
      <c r="AA844" s="1">
        <v>89524.814266655914</v>
      </c>
      <c r="AB844" s="1">
        <v>72716.744921438236</v>
      </c>
      <c r="AC844" s="1">
        <v>88292.299693469846</v>
      </c>
      <c r="AD844" s="1">
        <v>170569.47967648497</v>
      </c>
      <c r="AE844" s="1">
        <v>128374.57724531343</v>
      </c>
      <c r="AF844" s="1">
        <v>114898.46510433525</v>
      </c>
      <c r="AG844" s="1">
        <v>78477.964385906205</v>
      </c>
      <c r="AH844" s="1">
        <v>123145.12578497895</v>
      </c>
      <c r="AI844" s="1">
        <v>147463.66570513186</v>
      </c>
      <c r="AJ844" s="1">
        <v>124864.16767961481</v>
      </c>
    </row>
    <row r="845" spans="1:36">
      <c r="A845" s="1">
        <v>540</v>
      </c>
      <c r="B845" s="1" t="s">
        <v>1863</v>
      </c>
      <c r="C845" s="1" t="s">
        <v>1864</v>
      </c>
      <c r="D845" s="1" t="s">
        <v>401</v>
      </c>
      <c r="E845" s="1">
        <v>14.59</v>
      </c>
      <c r="F845" s="1">
        <v>14.63</v>
      </c>
      <c r="G845" s="1">
        <v>14.36</v>
      </c>
      <c r="H845" s="1">
        <v>14.56</v>
      </c>
      <c r="I845" s="1">
        <v>14.35</v>
      </c>
      <c r="J845" s="1">
        <v>14.61</v>
      </c>
      <c r="K845" s="1">
        <v>14.01</v>
      </c>
      <c r="L845" s="1">
        <v>14.43</v>
      </c>
      <c r="M845" s="1">
        <v>14.71</v>
      </c>
      <c r="N845" s="1">
        <v>14.7</v>
      </c>
      <c r="O845" s="1">
        <v>14.62</v>
      </c>
      <c r="P845" s="1">
        <v>14.66</v>
      </c>
      <c r="Q845" s="1">
        <v>14.48</v>
      </c>
      <c r="R845" s="1">
        <v>15.21</v>
      </c>
      <c r="S845" s="1">
        <v>15.2</v>
      </c>
      <c r="T845" s="1">
        <v>1.7207199999999999E-2</v>
      </c>
      <c r="U845" s="1">
        <f t="shared" si="26"/>
        <v>1.2905687938578918</v>
      </c>
      <c r="V845" s="1">
        <f t="shared" si="27"/>
        <v>24661.962709582927</v>
      </c>
      <c r="W845" s="1">
        <f t="shared" si="27"/>
        <v>25355.304854198501</v>
      </c>
      <c r="X845" s="1">
        <v>21027.649905670591</v>
      </c>
      <c r="Y845" s="1">
        <v>24154.426856097409</v>
      </c>
      <c r="Z845" s="1">
        <v>20882.401317998771</v>
      </c>
      <c r="AA845" s="1">
        <v>25006.230879609771</v>
      </c>
      <c r="AB845" s="1">
        <v>16497.95973212926</v>
      </c>
      <c r="AC845" s="1">
        <v>22073.074923367454</v>
      </c>
      <c r="AD845" s="1">
        <v>26801.014654821367</v>
      </c>
      <c r="AE845" s="1">
        <v>26615.886523801088</v>
      </c>
      <c r="AF845" s="1">
        <v>25180.162970222751</v>
      </c>
      <c r="AG845" s="1">
        <v>25888.073707139127</v>
      </c>
      <c r="AH845" s="1">
        <v>22851.480229485038</v>
      </c>
      <c r="AI845" s="1">
        <v>37902.358410208486</v>
      </c>
      <c r="AJ845" s="1">
        <v>37640.547696542824</v>
      </c>
    </row>
    <row r="846" spans="1:36">
      <c r="A846" s="1">
        <v>770</v>
      </c>
      <c r="B846" s="1" t="s">
        <v>1865</v>
      </c>
      <c r="C846" s="1" t="s">
        <v>1866</v>
      </c>
      <c r="D846" s="1" t="s">
        <v>1867</v>
      </c>
      <c r="E846" s="1">
        <v>15.23</v>
      </c>
      <c r="F846" s="1">
        <v>14.97</v>
      </c>
      <c r="G846" s="1">
        <v>14.64</v>
      </c>
      <c r="H846" s="1">
        <v>15.04</v>
      </c>
      <c r="I846" s="1">
        <v>15.05</v>
      </c>
      <c r="J846" s="1">
        <v>15.04</v>
      </c>
      <c r="K846" s="1">
        <v>14.81</v>
      </c>
      <c r="L846" s="1">
        <v>15.07</v>
      </c>
      <c r="M846" s="1">
        <v>15.4</v>
      </c>
      <c r="N846" s="1">
        <v>15.26</v>
      </c>
      <c r="O846" s="1">
        <v>15.19</v>
      </c>
      <c r="P846" s="1">
        <v>14.87</v>
      </c>
      <c r="Q846" s="1">
        <v>15.11</v>
      </c>
      <c r="R846" s="1">
        <v>15.85</v>
      </c>
      <c r="S846" s="1">
        <v>15.6</v>
      </c>
      <c r="T846" s="1">
        <v>1.6891799999999998E-2</v>
      </c>
      <c r="U846" s="1">
        <f t="shared" si="26"/>
        <v>1.2894721820167487</v>
      </c>
      <c r="V846" s="1">
        <f t="shared" si="27"/>
        <v>38431.455616430183</v>
      </c>
      <c r="W846" s="1">
        <f t="shared" si="27"/>
        <v>32093.644311328408</v>
      </c>
      <c r="X846" s="1">
        <v>25531.664946315275</v>
      </c>
      <c r="Y846" s="1">
        <v>33689.233871865945</v>
      </c>
      <c r="Z846" s="1">
        <v>33923.561024434261</v>
      </c>
      <c r="AA846" s="1">
        <v>33689.233871865945</v>
      </c>
      <c r="AB846" s="1">
        <v>28724.616276083856</v>
      </c>
      <c r="AC846" s="1">
        <v>34397.116288960686</v>
      </c>
      <c r="AD846" s="1">
        <v>43237.635220206183</v>
      </c>
      <c r="AE846" s="1">
        <v>39238.98219295303</v>
      </c>
      <c r="AF846" s="1">
        <v>37380.545441576513</v>
      </c>
      <c r="AG846" s="1">
        <v>29944.428961116959</v>
      </c>
      <c r="AH846" s="1">
        <v>35364.150853777064</v>
      </c>
      <c r="AI846" s="1">
        <v>59064.350317663375</v>
      </c>
      <c r="AJ846" s="1">
        <v>49667.000451412707</v>
      </c>
    </row>
    <row r="847" spans="1:36">
      <c r="A847" s="1">
        <v>191</v>
      </c>
      <c r="B847" s="1" t="s">
        <v>1868</v>
      </c>
      <c r="C847" s="1" t="s">
        <v>1869</v>
      </c>
      <c r="D847" s="1" t="s">
        <v>29</v>
      </c>
      <c r="E847" s="1">
        <v>17.37</v>
      </c>
      <c r="F847" s="1">
        <v>17.559999999999999</v>
      </c>
      <c r="G847" s="1">
        <v>17.12</v>
      </c>
      <c r="H847" s="1">
        <v>17.32</v>
      </c>
      <c r="I847" s="1">
        <v>17.21</v>
      </c>
      <c r="J847" s="1">
        <v>17.3</v>
      </c>
      <c r="K847" s="1">
        <v>17.27</v>
      </c>
      <c r="L847" s="1">
        <v>17.36</v>
      </c>
      <c r="M847" s="1">
        <v>17.37</v>
      </c>
      <c r="N847" s="1">
        <v>17.45</v>
      </c>
      <c r="O847" s="1">
        <v>17.559999999999999</v>
      </c>
      <c r="P847" s="1">
        <v>17.489999999999998</v>
      </c>
      <c r="Q847" s="1">
        <v>17.440000000000001</v>
      </c>
      <c r="R847" s="1">
        <v>17.41</v>
      </c>
      <c r="S847" s="1">
        <v>17.66</v>
      </c>
      <c r="T847" s="1">
        <v>1.6796700000000001E-2</v>
      </c>
      <c r="U847" s="1">
        <f t="shared" si="26"/>
        <v>1.1226686687082075</v>
      </c>
      <c r="V847" s="1">
        <f t="shared" si="27"/>
        <v>169391.27021731736</v>
      </c>
      <c r="W847" s="1">
        <f t="shared" si="27"/>
        <v>193235.41484877898</v>
      </c>
      <c r="X847" s="1">
        <v>142440.51190101565</v>
      </c>
      <c r="Y847" s="1">
        <v>163621.18170563199</v>
      </c>
      <c r="Z847" s="1">
        <v>151609.43364083397</v>
      </c>
      <c r="AA847" s="1">
        <v>161368.56054594496</v>
      </c>
      <c r="AB847" s="1">
        <v>158047.64359108318</v>
      </c>
      <c r="AC847" s="1">
        <v>168221.19924536475</v>
      </c>
      <c r="AD847" s="1">
        <v>169391.27021731736</v>
      </c>
      <c r="AE847" s="1">
        <v>179049.62853331186</v>
      </c>
      <c r="AF847" s="1">
        <v>193235.41484877898</v>
      </c>
      <c r="AG847" s="1">
        <v>184083.39875273034</v>
      </c>
      <c r="AH847" s="1">
        <v>177812.84240722138</v>
      </c>
      <c r="AI847" s="1">
        <v>174153.5070252578</v>
      </c>
      <c r="AJ847" s="1">
        <v>207104.58965711304</v>
      </c>
    </row>
    <row r="848" spans="1:36">
      <c r="A848" s="1">
        <v>199</v>
      </c>
      <c r="B848" s="1" t="s">
        <v>1870</v>
      </c>
      <c r="C848" s="1" t="s">
        <v>1871</v>
      </c>
      <c r="D848" s="1" t="s">
        <v>135</v>
      </c>
      <c r="E848" s="1">
        <v>18.04</v>
      </c>
      <c r="F848" s="1">
        <v>18.16</v>
      </c>
      <c r="G848" s="1">
        <v>17.579999999999998</v>
      </c>
      <c r="H848" s="1">
        <v>17.760000000000002</v>
      </c>
      <c r="I848" s="1">
        <v>17.55</v>
      </c>
      <c r="J848" s="1">
        <v>17.63</v>
      </c>
      <c r="K848" s="1">
        <v>17.61</v>
      </c>
      <c r="L848" s="1">
        <v>17.760000000000002</v>
      </c>
      <c r="M848" s="1">
        <v>17.12</v>
      </c>
      <c r="N848" s="1">
        <v>17.18</v>
      </c>
      <c r="O848" s="1">
        <v>17.21</v>
      </c>
      <c r="P848" s="1">
        <v>17.989999999999998</v>
      </c>
      <c r="Q848" s="1">
        <v>17.100000000000001</v>
      </c>
      <c r="R848" s="1">
        <v>17.149999999999999</v>
      </c>
      <c r="S848" s="1">
        <v>17.47</v>
      </c>
      <c r="T848" s="1">
        <v>1.65335E-2</v>
      </c>
      <c r="U848" s="1">
        <f t="shared" si="26"/>
        <v>0.7442818495237371</v>
      </c>
      <c r="V848" s="1">
        <f t="shared" si="27"/>
        <v>269513.87097492767</v>
      </c>
      <c r="W848" s="1">
        <f t="shared" si="27"/>
        <v>292890.11952280416</v>
      </c>
      <c r="X848" s="1">
        <v>195932.88071707849</v>
      </c>
      <c r="Y848" s="1">
        <v>221969.20316396243</v>
      </c>
      <c r="Z848" s="1">
        <v>191900.64033898487</v>
      </c>
      <c r="AA848" s="1">
        <v>202842.43883358806</v>
      </c>
      <c r="AB848" s="1">
        <v>200049.84703687823</v>
      </c>
      <c r="AC848" s="1">
        <v>221969.20316396243</v>
      </c>
      <c r="AD848" s="1">
        <v>142440.51190101565</v>
      </c>
      <c r="AE848" s="1">
        <v>148489.35661349079</v>
      </c>
      <c r="AF848" s="1">
        <v>151609.43364083397</v>
      </c>
      <c r="AG848" s="1">
        <v>260333.239123846</v>
      </c>
      <c r="AH848" s="1">
        <v>140479.4912815571</v>
      </c>
      <c r="AI848" s="1">
        <v>145433.48984287647</v>
      </c>
      <c r="AJ848" s="1">
        <v>181549.06820423494</v>
      </c>
    </row>
    <row r="849" spans="1:36">
      <c r="A849" s="1">
        <v>241</v>
      </c>
      <c r="B849" s="1" t="s">
        <v>1872</v>
      </c>
      <c r="C849" s="1" t="s">
        <v>1873</v>
      </c>
      <c r="D849" s="1" t="s">
        <v>116</v>
      </c>
      <c r="E849" s="1">
        <v>15.66</v>
      </c>
      <c r="F849" s="1">
        <v>15.73</v>
      </c>
      <c r="G849" s="1">
        <v>15.96</v>
      </c>
      <c r="H849" s="1">
        <v>15.8</v>
      </c>
      <c r="I849" s="1">
        <v>16.02</v>
      </c>
      <c r="J849" s="1">
        <v>16.03</v>
      </c>
      <c r="K849" s="1">
        <v>15.97</v>
      </c>
      <c r="L849" s="1">
        <v>15.84</v>
      </c>
      <c r="M849" s="1">
        <v>16.64</v>
      </c>
      <c r="N849" s="1">
        <v>16.52</v>
      </c>
      <c r="O849" s="1">
        <v>16.16</v>
      </c>
      <c r="P849" s="1">
        <v>15.56</v>
      </c>
      <c r="Q849" s="1">
        <v>16.62</v>
      </c>
      <c r="R849" s="1">
        <v>16.66</v>
      </c>
      <c r="S849" s="1">
        <v>16.25</v>
      </c>
      <c r="T849" s="1">
        <v>1.6461400000000001E-2</v>
      </c>
      <c r="U849" s="1">
        <f t="shared" si="26"/>
        <v>1.4189429898047887</v>
      </c>
      <c r="V849" s="1">
        <f t="shared" si="27"/>
        <v>51776.147414278254</v>
      </c>
      <c r="W849" s="1">
        <f t="shared" si="27"/>
        <v>54350.285754495271</v>
      </c>
      <c r="X849" s="1">
        <v>63743.914633611566</v>
      </c>
      <c r="Y849" s="1">
        <v>57052.401716174769</v>
      </c>
      <c r="Z849" s="1">
        <v>66450.848467519361</v>
      </c>
      <c r="AA849" s="1">
        <v>66913.05067034658</v>
      </c>
      <c r="AB849" s="1">
        <v>64187.288622656823</v>
      </c>
      <c r="AC849" s="1">
        <v>58656.363048335537</v>
      </c>
      <c r="AD849" s="1">
        <v>102126.65978526112</v>
      </c>
      <c r="AE849" s="1">
        <v>93975.6911339652</v>
      </c>
      <c r="AF849" s="1">
        <v>73222.52988070104</v>
      </c>
      <c r="AG849" s="1">
        <v>48308.853712194817</v>
      </c>
      <c r="AH849" s="1">
        <v>100720.65188089119</v>
      </c>
      <c r="AI849" s="1">
        <v>103552.29482855652</v>
      </c>
      <c r="AJ849" s="1">
        <v>77935.87748881834</v>
      </c>
    </row>
    <row r="850" spans="1:36">
      <c r="A850" s="1">
        <v>657</v>
      </c>
      <c r="B850" s="1" t="s">
        <v>1874</v>
      </c>
      <c r="C850" s="1" t="s">
        <v>1875</v>
      </c>
      <c r="D850" s="1" t="s">
        <v>241</v>
      </c>
      <c r="E850" s="1">
        <v>16.239999999999998</v>
      </c>
      <c r="F850" s="1">
        <v>16.75</v>
      </c>
      <c r="G850" s="1">
        <v>17.260000000000002</v>
      </c>
      <c r="H850" s="1">
        <v>17.010000000000002</v>
      </c>
      <c r="I850" s="1">
        <v>17.16</v>
      </c>
      <c r="J850" s="1">
        <v>17.010000000000002</v>
      </c>
      <c r="K850" s="1">
        <v>16.79</v>
      </c>
      <c r="L850" s="1">
        <v>17.010000000000002</v>
      </c>
      <c r="M850" s="1">
        <v>17.809999999999999</v>
      </c>
      <c r="N850" s="1">
        <v>17.36</v>
      </c>
      <c r="O850" s="1">
        <v>17.010000000000002</v>
      </c>
      <c r="P850" s="1">
        <v>16.920000000000002</v>
      </c>
      <c r="Q850" s="1">
        <v>17.46</v>
      </c>
      <c r="R850" s="1">
        <v>17.809999999999999</v>
      </c>
      <c r="S850" s="1">
        <v>17.55</v>
      </c>
      <c r="T850" s="1">
        <v>1.6304599999999999E-2</v>
      </c>
      <c r="U850" s="1">
        <f t="shared" si="26"/>
        <v>1.4350163032898566</v>
      </c>
      <c r="V850" s="1">
        <f t="shared" si="27"/>
        <v>77397.535059445625</v>
      </c>
      <c r="W850" s="1">
        <f t="shared" si="27"/>
        <v>110217.97494013479</v>
      </c>
      <c r="X850" s="1">
        <v>156955.92877181244</v>
      </c>
      <c r="Y850" s="1">
        <v>131983.67785703437</v>
      </c>
      <c r="Z850" s="1">
        <v>146445.05976140208</v>
      </c>
      <c r="AA850" s="1">
        <v>131983.67785703437</v>
      </c>
      <c r="AB850" s="1">
        <v>113316.62398198435</v>
      </c>
      <c r="AC850" s="1">
        <v>131983.67785703437</v>
      </c>
      <c r="AD850" s="1">
        <v>229796.9302086705</v>
      </c>
      <c r="AE850" s="1">
        <v>168221.19924536475</v>
      </c>
      <c r="AF850" s="1">
        <v>131983.67785703437</v>
      </c>
      <c r="AG850" s="1">
        <v>124001.66787161745</v>
      </c>
      <c r="AH850" s="1">
        <v>180295.01718721242</v>
      </c>
      <c r="AI850" s="1">
        <v>229796.9302086705</v>
      </c>
      <c r="AJ850" s="1">
        <v>191900.64033898487</v>
      </c>
    </row>
    <row r="851" spans="1:36">
      <c r="A851" s="1">
        <v>488</v>
      </c>
      <c r="B851" s="1" t="s">
        <v>1876</v>
      </c>
      <c r="C851" s="1" t="s">
        <v>1877</v>
      </c>
      <c r="D851" s="1" t="s">
        <v>336</v>
      </c>
      <c r="E851" s="1">
        <v>17.62</v>
      </c>
      <c r="F851" s="1">
        <v>17.670000000000002</v>
      </c>
      <c r="G851" s="1">
        <v>17.66</v>
      </c>
      <c r="H851" s="1">
        <v>17.64</v>
      </c>
      <c r="I851" s="1">
        <v>18.03</v>
      </c>
      <c r="J851" s="1">
        <v>17.97</v>
      </c>
      <c r="K851" s="1">
        <v>17.48</v>
      </c>
      <c r="L851" s="1">
        <v>17.55</v>
      </c>
      <c r="M851" s="1">
        <v>18.309999999999999</v>
      </c>
      <c r="N851" s="1">
        <v>17.93</v>
      </c>
      <c r="O851" s="1">
        <v>17.8</v>
      </c>
      <c r="P851" s="1">
        <v>17.920000000000002</v>
      </c>
      <c r="Q851" s="1">
        <v>17.850000000000001</v>
      </c>
      <c r="R851" s="1">
        <v>18.07</v>
      </c>
      <c r="S851" s="1">
        <v>18.170000000000002</v>
      </c>
      <c r="T851" s="1">
        <v>1.61584E-2</v>
      </c>
      <c r="U851" s="1">
        <f t="shared" si="26"/>
        <v>1.2337476878043085</v>
      </c>
      <c r="V851" s="1">
        <f t="shared" si="27"/>
        <v>201441.30376178242</v>
      </c>
      <c r="W851" s="1">
        <f t="shared" si="27"/>
        <v>208545.11599744955</v>
      </c>
      <c r="X851" s="1">
        <v>207104.58965711304</v>
      </c>
      <c r="Y851" s="1">
        <v>204253.31957052226</v>
      </c>
      <c r="Z851" s="1">
        <v>267652.20268138638</v>
      </c>
      <c r="AA851" s="1">
        <v>256749.15449062688</v>
      </c>
      <c r="AB851" s="1">
        <v>182811.84183588036</v>
      </c>
      <c r="AC851" s="1">
        <v>191900.64033898487</v>
      </c>
      <c r="AD851" s="1">
        <v>324981.93529280514</v>
      </c>
      <c r="AE851" s="1">
        <v>249728.33535922962</v>
      </c>
      <c r="AF851" s="1">
        <v>228209.6068646991</v>
      </c>
      <c r="AG851" s="1">
        <v>248003.33574323493</v>
      </c>
      <c r="AH851" s="1">
        <v>236257.40127065353</v>
      </c>
      <c r="AI851" s="1">
        <v>275176.93031168508</v>
      </c>
      <c r="AJ851" s="1">
        <v>294927.3314102632</v>
      </c>
    </row>
    <row r="852" spans="1:36">
      <c r="A852" s="1">
        <v>775</v>
      </c>
      <c r="B852" s="1" t="s">
        <v>1878</v>
      </c>
      <c r="C852" s="1" t="s">
        <v>1879</v>
      </c>
      <c r="D852" s="1" t="s">
        <v>116</v>
      </c>
      <c r="E852" s="1">
        <v>18.16</v>
      </c>
      <c r="F852" s="1">
        <v>18.48</v>
      </c>
      <c r="G852" s="1">
        <v>18.63</v>
      </c>
      <c r="H852" s="1">
        <v>18.510000000000002</v>
      </c>
      <c r="I852" s="1">
        <v>18.64</v>
      </c>
      <c r="J852" s="1">
        <v>18.71</v>
      </c>
      <c r="K852" s="1">
        <v>18.2</v>
      </c>
      <c r="L852" s="1">
        <v>18.32</v>
      </c>
      <c r="M852" s="1">
        <v>19.149999999999999</v>
      </c>
      <c r="N852" s="1">
        <v>18.690000000000001</v>
      </c>
      <c r="O852" s="1">
        <v>18.77</v>
      </c>
      <c r="P852" s="1">
        <v>18.61</v>
      </c>
      <c r="Q852" s="1">
        <v>18.73</v>
      </c>
      <c r="R852" s="1">
        <v>19.260000000000002</v>
      </c>
      <c r="S852" s="1">
        <v>18.64</v>
      </c>
      <c r="T852" s="1">
        <v>1.5998700000000001E-2</v>
      </c>
      <c r="U852" s="1">
        <f t="shared" si="26"/>
        <v>1.3080783410139252</v>
      </c>
      <c r="V852" s="1">
        <f t="shared" si="27"/>
        <v>292890.11952280416</v>
      </c>
      <c r="W852" s="1">
        <f t="shared" si="27"/>
        <v>365623.68367176078</v>
      </c>
      <c r="X852" s="1">
        <v>405684.87766717543</v>
      </c>
      <c r="Y852" s="1">
        <v>373306.21447459882</v>
      </c>
      <c r="Z852" s="1">
        <v>408506.63914104382</v>
      </c>
      <c r="AA852" s="1">
        <v>428816.23447714199</v>
      </c>
      <c r="AB852" s="1">
        <v>301124.38157234271</v>
      </c>
      <c r="AC852" s="1">
        <v>327242.36341126397</v>
      </c>
      <c r="AD852" s="1">
        <v>581733.95937150496</v>
      </c>
      <c r="AE852" s="1">
        <v>422912.59465905</v>
      </c>
      <c r="AF852" s="1">
        <v>447026.24213523848</v>
      </c>
      <c r="AG852" s="1">
        <v>400099.69407375652</v>
      </c>
      <c r="AH852" s="1">
        <v>434802.28603596229</v>
      </c>
      <c r="AI852" s="1">
        <v>627823.71508724976</v>
      </c>
      <c r="AJ852" s="1">
        <v>408506.63914104382</v>
      </c>
    </row>
    <row r="853" spans="1:36">
      <c r="A853" s="1">
        <v>442</v>
      </c>
      <c r="B853" s="1" t="s">
        <v>1880</v>
      </c>
      <c r="C853" s="1" t="s">
        <v>1881</v>
      </c>
      <c r="D853" s="1" t="s">
        <v>648</v>
      </c>
      <c r="E853" s="1">
        <v>16.920000000000002</v>
      </c>
      <c r="F853" s="1">
        <v>16.87</v>
      </c>
      <c r="G853" s="1">
        <v>17.13</v>
      </c>
      <c r="H853" s="1">
        <v>17.02</v>
      </c>
      <c r="I853" s="1">
        <v>16.989999999999998</v>
      </c>
      <c r="J853" s="1">
        <v>16.989999999999998</v>
      </c>
      <c r="K853" s="1">
        <v>16.98</v>
      </c>
      <c r="L853" s="1">
        <v>17.03</v>
      </c>
      <c r="M853" s="1">
        <v>17.309999999999999</v>
      </c>
      <c r="N853" s="1">
        <v>17.34</v>
      </c>
      <c r="O853" s="1">
        <v>17.43</v>
      </c>
      <c r="P853" s="1">
        <v>16.78</v>
      </c>
      <c r="Q853" s="1">
        <v>17.29</v>
      </c>
      <c r="R853" s="1">
        <v>17.21</v>
      </c>
      <c r="S853" s="1">
        <v>17.34</v>
      </c>
      <c r="T853" s="1">
        <v>1.5960499999999999E-2</v>
      </c>
      <c r="U853" s="1">
        <f t="shared" si="26"/>
        <v>1.1995259599180432</v>
      </c>
      <c r="V853" s="1">
        <f t="shared" si="27"/>
        <v>124001.66787161745</v>
      </c>
      <c r="W853" s="1">
        <f t="shared" si="27"/>
        <v>119777.71584446807</v>
      </c>
      <c r="X853" s="1">
        <v>143431.26401164746</v>
      </c>
      <c r="Y853" s="1">
        <v>132901.69693503849</v>
      </c>
      <c r="Z853" s="1">
        <v>130166.61956192298</v>
      </c>
      <c r="AA853" s="1">
        <v>130166.61956192298</v>
      </c>
      <c r="AB853" s="1">
        <v>129267.49304335346</v>
      </c>
      <c r="AC853" s="1">
        <v>133826.10134069319</v>
      </c>
      <c r="AD853" s="1">
        <v>162490.96764640257</v>
      </c>
      <c r="AE853" s="1">
        <v>165905.24828487253</v>
      </c>
      <c r="AF853" s="1">
        <v>176584.59938693969</v>
      </c>
      <c r="AG853" s="1">
        <v>112533.88888476937</v>
      </c>
      <c r="AH853" s="1">
        <v>160253.90647765473</v>
      </c>
      <c r="AI853" s="1">
        <v>151609.43364083397</v>
      </c>
      <c r="AJ853" s="1">
        <v>165905.24828487253</v>
      </c>
    </row>
    <row r="854" spans="1:36">
      <c r="A854" s="1">
        <v>916</v>
      </c>
      <c r="B854" s="1" t="s">
        <v>1882</v>
      </c>
      <c r="C854" s="1" t="s">
        <v>1883</v>
      </c>
      <c r="D854" s="1" t="s">
        <v>527</v>
      </c>
      <c r="E854" s="1">
        <v>15.76</v>
      </c>
      <c r="F854" s="1">
        <v>15.6</v>
      </c>
      <c r="G854" s="1">
        <v>15.14</v>
      </c>
      <c r="H854" s="1">
        <v>15.53</v>
      </c>
      <c r="I854" s="1">
        <v>15.41</v>
      </c>
      <c r="J854" s="1">
        <v>15.63</v>
      </c>
      <c r="K854" s="1">
        <v>15.31</v>
      </c>
      <c r="L854" s="1">
        <v>15.54</v>
      </c>
      <c r="M854" s="1">
        <v>15.69</v>
      </c>
      <c r="N854" s="1">
        <v>15.58</v>
      </c>
      <c r="O854" s="1">
        <v>15.71</v>
      </c>
      <c r="P854" s="1">
        <v>15.82</v>
      </c>
      <c r="Q854" s="1">
        <v>15.44</v>
      </c>
      <c r="R854" s="1">
        <v>15.84</v>
      </c>
      <c r="S854" s="1">
        <v>16.07</v>
      </c>
      <c r="T854" s="1">
        <v>1.58429E-2</v>
      </c>
      <c r="U854" s="1">
        <f t="shared" si="26"/>
        <v>1.1862967371818895</v>
      </c>
      <c r="V854" s="1">
        <f t="shared" si="27"/>
        <v>55492.300790990601</v>
      </c>
      <c r="W854" s="1">
        <f t="shared" si="27"/>
        <v>49667.000451412707</v>
      </c>
      <c r="X854" s="1">
        <v>36107.226837044771</v>
      </c>
      <c r="Y854" s="1">
        <v>47314.671878881083</v>
      </c>
      <c r="Z854" s="1">
        <v>43538.376756314443</v>
      </c>
      <c r="AA854" s="1">
        <v>50710.609708397009</v>
      </c>
      <c r="AB854" s="1">
        <v>40622.741911600708</v>
      </c>
      <c r="AC854" s="1">
        <v>47643.771447551924</v>
      </c>
      <c r="AD854" s="1">
        <v>52864.074332381235</v>
      </c>
      <c r="AE854" s="1">
        <v>48983.220179269614</v>
      </c>
      <c r="AF854" s="1">
        <v>53602.029309642734</v>
      </c>
      <c r="AG854" s="1">
        <v>57848.823564904364</v>
      </c>
      <c r="AH854" s="1">
        <v>44453.210601805265</v>
      </c>
      <c r="AI854" s="1">
        <v>58656.363048335537</v>
      </c>
      <c r="AJ854" s="1">
        <v>68794.232577921372</v>
      </c>
    </row>
    <row r="855" spans="1:36">
      <c r="A855" s="1">
        <v>316</v>
      </c>
      <c r="B855" s="1" t="s">
        <v>1884</v>
      </c>
      <c r="C855" s="1" t="s">
        <v>1885</v>
      </c>
      <c r="D855" s="1" t="s">
        <v>116</v>
      </c>
      <c r="E855" s="1">
        <v>19.13</v>
      </c>
      <c r="F855" s="1">
        <v>19.07</v>
      </c>
      <c r="G855" s="1">
        <v>19.190000000000001</v>
      </c>
      <c r="H855" s="1">
        <v>19.149999999999999</v>
      </c>
      <c r="I855" s="1">
        <v>19.36</v>
      </c>
      <c r="J855" s="1">
        <v>19.309999999999999</v>
      </c>
      <c r="K855" s="1">
        <v>18.989999999999998</v>
      </c>
      <c r="L855" s="1">
        <v>19.09</v>
      </c>
      <c r="M855" s="1">
        <v>19.559999999999999</v>
      </c>
      <c r="N855" s="1">
        <v>19.48</v>
      </c>
      <c r="O855" s="1">
        <v>19.41</v>
      </c>
      <c r="P855" s="1">
        <v>19.059999999999999</v>
      </c>
      <c r="Q855" s="1">
        <v>19.54</v>
      </c>
      <c r="R855" s="1">
        <v>20.03</v>
      </c>
      <c r="S855" s="1">
        <v>19.43</v>
      </c>
      <c r="T855" s="1">
        <v>1.5665700000000001E-2</v>
      </c>
      <c r="U855" s="1">
        <f t="shared" si="26"/>
        <v>1.284006352254329</v>
      </c>
      <c r="V855" s="1">
        <f t="shared" si="27"/>
        <v>573725.05604658998</v>
      </c>
      <c r="W855" s="1">
        <f t="shared" si="27"/>
        <v>550353.86062337016</v>
      </c>
      <c r="X855" s="1">
        <v>598088.72706522443</v>
      </c>
      <c r="Y855" s="1">
        <v>581733.95937150496</v>
      </c>
      <c r="Z855" s="1">
        <v>672884.79698145913</v>
      </c>
      <c r="AA855" s="1">
        <v>649963.87058561039</v>
      </c>
      <c r="AB855" s="1">
        <v>520666.47824769199</v>
      </c>
      <c r="AC855" s="1">
        <v>558036.51421810698</v>
      </c>
      <c r="AD855" s="1">
        <v>772941.65939511603</v>
      </c>
      <c r="AE855" s="1">
        <v>731247.36734352156</v>
      </c>
      <c r="AF855" s="1">
        <v>696614.02810103144</v>
      </c>
      <c r="AG855" s="1">
        <v>546552.2888198687</v>
      </c>
      <c r="AH855" s="1">
        <v>762300.34316082974</v>
      </c>
      <c r="AI855" s="1">
        <v>1070608.8107255457</v>
      </c>
      <c r="AJ855" s="1">
        <v>706338.39754775888</v>
      </c>
    </row>
    <row r="856" spans="1:36">
      <c r="A856" s="1">
        <v>439</v>
      </c>
      <c r="B856" s="4" t="s">
        <v>1886</v>
      </c>
      <c r="C856" s="4" t="s">
        <v>1887</v>
      </c>
      <c r="D856" s="1" t="s">
        <v>132</v>
      </c>
      <c r="E856" s="1">
        <v>17.309999999999999</v>
      </c>
      <c r="F856" s="1">
        <v>17.41</v>
      </c>
      <c r="G856" s="1">
        <v>18.399999999999999</v>
      </c>
      <c r="H856" s="1">
        <v>17.989999999999998</v>
      </c>
      <c r="I856" s="1">
        <v>18.02</v>
      </c>
      <c r="J856" s="1">
        <v>17.79</v>
      </c>
      <c r="K856" s="1">
        <v>17.760000000000002</v>
      </c>
      <c r="L856" s="1">
        <v>17.260000000000002</v>
      </c>
      <c r="M856" s="1">
        <v>18.7</v>
      </c>
      <c r="N856" s="1">
        <v>18.59</v>
      </c>
      <c r="O856" s="1">
        <v>18.190000000000001</v>
      </c>
      <c r="P856" s="1">
        <v>17.559999999999999</v>
      </c>
      <c r="Q856" s="1">
        <v>18.88</v>
      </c>
      <c r="R856" s="1">
        <v>19.02</v>
      </c>
      <c r="S856" s="1">
        <v>18.350000000000001</v>
      </c>
      <c r="T856" s="1">
        <v>1.5598000000000001E-2</v>
      </c>
      <c r="U856" s="1">
        <f t="shared" si="26"/>
        <v>1.6761953579297459</v>
      </c>
      <c r="V856" s="1">
        <f t="shared" si="27"/>
        <v>162490.96764640257</v>
      </c>
      <c r="W856" s="1">
        <f t="shared" si="27"/>
        <v>174153.5070252578</v>
      </c>
      <c r="X856" s="1">
        <v>345901.08176164894</v>
      </c>
      <c r="Y856" s="1">
        <v>260333.239123846</v>
      </c>
      <c r="Z856" s="1">
        <v>265803.39387007704</v>
      </c>
      <c r="AA856" s="1">
        <v>226633.24796396869</v>
      </c>
      <c r="AB856" s="1">
        <v>221969.20316396243</v>
      </c>
      <c r="AC856" s="1">
        <v>156955.92877181244</v>
      </c>
      <c r="AD856" s="1">
        <v>425854.18438081758</v>
      </c>
      <c r="AE856" s="1">
        <v>394591.40335332631</v>
      </c>
      <c r="AF856" s="1">
        <v>299044.36353261216</v>
      </c>
      <c r="AG856" s="1">
        <v>193235.41484877898</v>
      </c>
      <c r="AH856" s="1">
        <v>482443.34297081374</v>
      </c>
      <c r="AI856" s="1">
        <v>531606.78774015408</v>
      </c>
      <c r="AJ856" s="1">
        <v>334118.42108798103</v>
      </c>
    </row>
    <row r="857" spans="1:36">
      <c r="A857" s="1">
        <v>354</v>
      </c>
      <c r="B857" s="1" t="s">
        <v>1888</v>
      </c>
      <c r="C857" s="1" t="s">
        <v>1889</v>
      </c>
      <c r="D857" s="1" t="s">
        <v>74</v>
      </c>
      <c r="E857" s="1">
        <v>16.21</v>
      </c>
      <c r="F857" s="1">
        <v>16.34</v>
      </c>
      <c r="G857" s="1">
        <v>16.53</v>
      </c>
      <c r="H857" s="1">
        <v>16.41</v>
      </c>
      <c r="I857" s="1">
        <v>16.46</v>
      </c>
      <c r="J857" s="1">
        <v>16.5</v>
      </c>
      <c r="K857" s="1">
        <v>16.23</v>
      </c>
      <c r="L857" s="1">
        <v>16.399999999999999</v>
      </c>
      <c r="M857" s="1">
        <v>17.309999999999999</v>
      </c>
      <c r="N857" s="1">
        <v>16.77</v>
      </c>
      <c r="O857" s="1">
        <v>16.420000000000002</v>
      </c>
      <c r="P857" s="1">
        <v>16.47</v>
      </c>
      <c r="Q857" s="1">
        <v>16.66</v>
      </c>
      <c r="R857" s="1">
        <v>16.96</v>
      </c>
      <c r="S857" s="1">
        <v>16.68</v>
      </c>
      <c r="T857" s="1">
        <v>1.54538E-2</v>
      </c>
      <c r="U857" s="1">
        <f t="shared" si="26"/>
        <v>1.3128156043694306</v>
      </c>
      <c r="V857" s="1">
        <f t="shared" si="27"/>
        <v>75804.716820416972</v>
      </c>
      <c r="W857" s="1">
        <f t="shared" si="27"/>
        <v>82952.624142436252</v>
      </c>
      <c r="X857" s="1">
        <v>94629.343757762355</v>
      </c>
      <c r="Y857" s="1">
        <v>87076.7535126289</v>
      </c>
      <c r="Z857" s="1">
        <v>90147.508593606195</v>
      </c>
      <c r="AA857" s="1">
        <v>92681.900023683047</v>
      </c>
      <c r="AB857" s="1">
        <v>76862.911232860381</v>
      </c>
      <c r="AC857" s="1">
        <v>86475.27044041222</v>
      </c>
      <c r="AD857" s="1">
        <v>162490.96764640257</v>
      </c>
      <c r="AE857" s="1">
        <v>111756.56053380961</v>
      </c>
      <c r="AF857" s="1">
        <v>87682.420230462652</v>
      </c>
      <c r="AG857" s="1">
        <v>90774.534102117454</v>
      </c>
      <c r="AH857" s="1">
        <v>103552.29482855652</v>
      </c>
      <c r="AI857" s="1">
        <v>127487.82926722315</v>
      </c>
      <c r="AJ857" s="1">
        <v>104997.83099542695</v>
      </c>
    </row>
    <row r="858" spans="1:36">
      <c r="A858" s="1">
        <v>449</v>
      </c>
      <c r="B858" s="1" t="s">
        <v>1890</v>
      </c>
      <c r="C858" s="1" t="s">
        <v>1891</v>
      </c>
      <c r="D858" s="1" t="s">
        <v>185</v>
      </c>
      <c r="E858" s="1">
        <v>16.16</v>
      </c>
      <c r="F858" s="1">
        <v>16.28</v>
      </c>
      <c r="G858" s="1">
        <v>16.48</v>
      </c>
      <c r="H858" s="1">
        <v>16.39</v>
      </c>
      <c r="I858" s="1">
        <v>16.5</v>
      </c>
      <c r="J858" s="1">
        <v>16.670000000000002</v>
      </c>
      <c r="K858" s="1">
        <v>16.399999999999999</v>
      </c>
      <c r="L858" s="1">
        <v>16.11</v>
      </c>
      <c r="M858" s="1">
        <v>16.760000000000002</v>
      </c>
      <c r="N858" s="1">
        <v>16.75</v>
      </c>
      <c r="O858" s="1">
        <v>16.690000000000001</v>
      </c>
      <c r="P858" s="1">
        <v>16.260000000000002</v>
      </c>
      <c r="Q858" s="1">
        <v>16.670000000000002</v>
      </c>
      <c r="R858" s="1">
        <v>16.98</v>
      </c>
      <c r="S858" s="1">
        <v>16.850000000000001</v>
      </c>
      <c r="T858" s="1">
        <v>1.5447499999999999E-2</v>
      </c>
      <c r="U858" s="1">
        <f t="shared" si="26"/>
        <v>1.2645183241938391</v>
      </c>
      <c r="V858" s="1">
        <f t="shared" si="27"/>
        <v>73222.52988070104</v>
      </c>
      <c r="W858" s="1">
        <f t="shared" si="27"/>
        <v>79573.475943713798</v>
      </c>
      <c r="X858" s="1">
        <v>91405.920917940166</v>
      </c>
      <c r="Y858" s="1">
        <v>85877.942115261714</v>
      </c>
      <c r="Z858" s="1">
        <v>92681.900023683047</v>
      </c>
      <c r="AA858" s="1">
        <v>104272.55799872478</v>
      </c>
      <c r="AB858" s="1">
        <v>86475.27044041222</v>
      </c>
      <c r="AC858" s="1">
        <v>70728.301707554128</v>
      </c>
      <c r="AD858" s="1">
        <v>110984.6015819812</v>
      </c>
      <c r="AE858" s="1">
        <v>110217.97494013479</v>
      </c>
      <c r="AF858" s="1">
        <v>105728.14866476266</v>
      </c>
      <c r="AG858" s="1">
        <v>78477.964385906205</v>
      </c>
      <c r="AH858" s="1">
        <v>104272.55799872478</v>
      </c>
      <c r="AI858" s="1">
        <v>129267.49304335346</v>
      </c>
      <c r="AJ858" s="1">
        <v>118128.70063532676</v>
      </c>
    </row>
    <row r="859" spans="1:36">
      <c r="A859" s="1">
        <v>508</v>
      </c>
      <c r="B859" s="1" t="s">
        <v>1892</v>
      </c>
      <c r="C859" s="1" t="s">
        <v>1893</v>
      </c>
      <c r="D859" s="1" t="s">
        <v>193</v>
      </c>
      <c r="E859" s="1">
        <v>15.13</v>
      </c>
      <c r="F859" s="1">
        <v>15.3</v>
      </c>
      <c r="G859" s="1">
        <v>15.59</v>
      </c>
      <c r="H859" s="1">
        <v>15.48</v>
      </c>
      <c r="I859" s="1">
        <v>15.52</v>
      </c>
      <c r="J859" s="1">
        <v>15.4</v>
      </c>
      <c r="K859" s="1">
        <v>15.05</v>
      </c>
      <c r="L859" s="1">
        <v>15.23</v>
      </c>
      <c r="M859" s="1">
        <v>16.329999999999998</v>
      </c>
      <c r="N859" s="1">
        <v>15.6</v>
      </c>
      <c r="O859" s="1">
        <v>15.51</v>
      </c>
      <c r="P859" s="1">
        <v>15.43</v>
      </c>
      <c r="Q859" s="1">
        <v>15.63</v>
      </c>
      <c r="R859" s="1">
        <v>15.96</v>
      </c>
      <c r="S859" s="1">
        <v>15.83</v>
      </c>
      <c r="T859" s="1">
        <v>1.53022E-2</v>
      </c>
      <c r="U859" s="1">
        <f t="shared" si="26"/>
        <v>1.3542859767880473</v>
      </c>
      <c r="V859" s="1">
        <f t="shared" si="27"/>
        <v>35857.816002911924</v>
      </c>
      <c r="W859" s="1">
        <f t="shared" si="27"/>
        <v>40342.140136486232</v>
      </c>
      <c r="X859" s="1">
        <v>49323.925419165862</v>
      </c>
      <c r="Y859" s="1">
        <v>45702.960458970083</v>
      </c>
      <c r="Z859" s="1">
        <v>46987.845566982593</v>
      </c>
      <c r="AA859" s="1">
        <v>43237.635220206183</v>
      </c>
      <c r="AB859" s="1">
        <v>33923.561024434261</v>
      </c>
      <c r="AC859" s="1">
        <v>38431.455616430183</v>
      </c>
      <c r="AD859" s="1">
        <v>82379.628512662428</v>
      </c>
      <c r="AE859" s="1">
        <v>49667.000451412707</v>
      </c>
      <c r="AF859" s="1">
        <v>46663.276809324838</v>
      </c>
      <c r="AG859" s="1">
        <v>44146.149846734916</v>
      </c>
      <c r="AH859" s="1">
        <v>50710.609708397009</v>
      </c>
      <c r="AI859" s="1">
        <v>63743.914633611566</v>
      </c>
      <c r="AJ859" s="1">
        <v>58251.193952932314</v>
      </c>
    </row>
    <row r="860" spans="1:36">
      <c r="A860" s="1">
        <v>49</v>
      </c>
      <c r="B860" s="1" t="s">
        <v>1894</v>
      </c>
      <c r="C860" s="1" t="s">
        <v>1895</v>
      </c>
      <c r="D860" s="1" t="s">
        <v>299</v>
      </c>
      <c r="E860" s="1">
        <v>19.09</v>
      </c>
      <c r="F860" s="1">
        <v>18.96</v>
      </c>
      <c r="G860" s="1">
        <v>17.899999999999999</v>
      </c>
      <c r="H860" s="1">
        <v>18.14</v>
      </c>
      <c r="I860" s="1">
        <v>18.04</v>
      </c>
      <c r="J860" s="1">
        <v>18.12</v>
      </c>
      <c r="K860" s="1">
        <v>18.37</v>
      </c>
      <c r="L860" s="1">
        <v>18.37</v>
      </c>
      <c r="M860" s="1">
        <v>17.399999999999999</v>
      </c>
      <c r="N860" s="1">
        <v>17.43</v>
      </c>
      <c r="O860" s="1">
        <v>17.46</v>
      </c>
      <c r="P860" s="1">
        <v>18.71</v>
      </c>
      <c r="Q860" s="1">
        <v>17.34</v>
      </c>
      <c r="R860" s="1">
        <v>17.170000000000002</v>
      </c>
      <c r="S860" s="1">
        <v>17.739999999999998</v>
      </c>
      <c r="T860" s="1">
        <v>1.5236100000000001E-2</v>
      </c>
      <c r="U860" s="1">
        <f t="shared" si="26"/>
        <v>0.60136995362810397</v>
      </c>
      <c r="V860" s="1">
        <f t="shared" si="27"/>
        <v>558036.51421810698</v>
      </c>
      <c r="W860" s="1">
        <f t="shared" si="27"/>
        <v>509951.31706889265</v>
      </c>
      <c r="X860" s="1">
        <v>244589.00053342458</v>
      </c>
      <c r="Y860" s="1">
        <v>288857.81469635823</v>
      </c>
      <c r="Z860" s="1">
        <v>269513.87097492767</v>
      </c>
      <c r="AA860" s="1">
        <v>284881.02380203083</v>
      </c>
      <c r="AB860" s="1">
        <v>338782.54043463472</v>
      </c>
      <c r="AC860" s="1">
        <v>338782.54043463472</v>
      </c>
      <c r="AD860" s="1">
        <v>172950.54088082444</v>
      </c>
      <c r="AE860" s="1">
        <v>176584.59938693969</v>
      </c>
      <c r="AF860" s="1">
        <v>180295.01718721242</v>
      </c>
      <c r="AG860" s="1">
        <v>428816.23447714199</v>
      </c>
      <c r="AH860" s="1">
        <v>165905.24828487253</v>
      </c>
      <c r="AI860" s="1">
        <v>147463.66570513186</v>
      </c>
      <c r="AJ860" s="1">
        <v>218913.28755063005</v>
      </c>
    </row>
    <row r="861" spans="1:36">
      <c r="A861" s="1">
        <v>763</v>
      </c>
      <c r="B861" s="1" t="s">
        <v>1896</v>
      </c>
      <c r="C861" s="1" t="s">
        <v>1897</v>
      </c>
      <c r="D861" s="1" t="s">
        <v>299</v>
      </c>
      <c r="E861" s="1">
        <v>17.329999999999998</v>
      </c>
      <c r="F861" s="1">
        <v>17.45</v>
      </c>
      <c r="G861" s="1">
        <v>17.850000000000001</v>
      </c>
      <c r="H861" s="1">
        <v>17.71</v>
      </c>
      <c r="I861" s="1">
        <v>17.61</v>
      </c>
      <c r="J861" s="1">
        <v>17.63</v>
      </c>
      <c r="K861" s="1">
        <v>17.79</v>
      </c>
      <c r="L861" s="1">
        <v>17.420000000000002</v>
      </c>
      <c r="M861" s="1">
        <v>18.25</v>
      </c>
      <c r="N861" s="1">
        <v>18.02</v>
      </c>
      <c r="O861" s="1">
        <v>17.86</v>
      </c>
      <c r="P861" s="1">
        <v>17.88</v>
      </c>
      <c r="Q861" s="1">
        <v>18</v>
      </c>
      <c r="R861" s="1">
        <v>18.54</v>
      </c>
      <c r="S861" s="1">
        <v>17.55</v>
      </c>
      <c r="T861" s="1">
        <v>1.5207999999999999E-2</v>
      </c>
      <c r="U861" s="1">
        <f t="shared" si="26"/>
        <v>1.3518682018728809</v>
      </c>
      <c r="V861" s="1">
        <f t="shared" si="27"/>
        <v>164759.25702532489</v>
      </c>
      <c r="W861" s="1">
        <f t="shared" si="27"/>
        <v>179049.62853331186</v>
      </c>
      <c r="X861" s="1">
        <v>236257.40127065353</v>
      </c>
      <c r="Y861" s="1">
        <v>214408.11723857099</v>
      </c>
      <c r="Z861" s="1">
        <v>200049.84703687823</v>
      </c>
      <c r="AA861" s="1">
        <v>202842.43883358806</v>
      </c>
      <c r="AB861" s="1">
        <v>226633.24796396869</v>
      </c>
      <c r="AC861" s="1">
        <v>175364.84046092533</v>
      </c>
      <c r="AD861" s="1">
        <v>311743.50995527342</v>
      </c>
      <c r="AE861" s="1">
        <v>265803.39387007704</v>
      </c>
      <c r="AF861" s="1">
        <v>237900.70145146173</v>
      </c>
      <c r="AG861" s="1">
        <v>241221.67148540687</v>
      </c>
      <c r="AH861" s="1">
        <v>262144</v>
      </c>
      <c r="AI861" s="1">
        <v>381150.17158041481</v>
      </c>
      <c r="AJ861" s="1">
        <v>191900.64033898487</v>
      </c>
    </row>
    <row r="862" spans="1:36">
      <c r="A862" s="1">
        <v>1076</v>
      </c>
      <c r="B862" s="1" t="s">
        <v>1898</v>
      </c>
      <c r="C862" s="1" t="s">
        <v>1899</v>
      </c>
      <c r="D862" s="1" t="s">
        <v>478</v>
      </c>
      <c r="E862" s="1">
        <v>15.24</v>
      </c>
      <c r="F862" s="1">
        <v>15.58</v>
      </c>
      <c r="G862" s="1">
        <v>15.73</v>
      </c>
      <c r="H862" s="1">
        <v>15.46</v>
      </c>
      <c r="I862" s="1">
        <v>15.64</v>
      </c>
      <c r="J862" s="1">
        <v>15.76</v>
      </c>
      <c r="K862" s="1">
        <v>15.82</v>
      </c>
      <c r="L862" s="1">
        <v>15.53</v>
      </c>
      <c r="M862" s="1">
        <v>16.07</v>
      </c>
      <c r="N862" s="1">
        <v>15.91</v>
      </c>
      <c r="O862" s="1">
        <v>15.92</v>
      </c>
      <c r="P862" s="1">
        <v>15.68</v>
      </c>
      <c r="Q862" s="1">
        <v>15.77</v>
      </c>
      <c r="R862" s="1">
        <v>16.3</v>
      </c>
      <c r="S862" s="1">
        <v>15.75</v>
      </c>
      <c r="T862" s="1">
        <v>1.52049E-2</v>
      </c>
      <c r="U862" s="1">
        <f t="shared" si="26"/>
        <v>1.2509258073434915</v>
      </c>
      <c r="V862" s="1">
        <f t="shared" si="27"/>
        <v>38698.767529722878</v>
      </c>
      <c r="W862" s="1">
        <f t="shared" si="27"/>
        <v>48983.220179269614</v>
      </c>
      <c r="X862" s="1">
        <v>54350.285754495271</v>
      </c>
      <c r="Y862" s="1">
        <v>45073.754296803098</v>
      </c>
      <c r="Z862" s="1">
        <v>51063.329892630551</v>
      </c>
      <c r="AA862" s="1">
        <v>55492.300790990601</v>
      </c>
      <c r="AB862" s="1">
        <v>57848.823564904364</v>
      </c>
      <c r="AC862" s="1">
        <v>47314.671878881083</v>
      </c>
      <c r="AD862" s="1">
        <v>68794.232577921372</v>
      </c>
      <c r="AE862" s="1">
        <v>61572.56289248947</v>
      </c>
      <c r="AF862" s="1">
        <v>62000.833935808609</v>
      </c>
      <c r="AG862" s="1">
        <v>52498.915497713468</v>
      </c>
      <c r="AH862" s="1">
        <v>55878.280266904796</v>
      </c>
      <c r="AI862" s="1">
        <v>80684.280272972479</v>
      </c>
      <c r="AJ862" s="1">
        <v>55108.98747006739</v>
      </c>
    </row>
    <row r="863" spans="1:36">
      <c r="A863" s="1">
        <v>691</v>
      </c>
      <c r="B863" s="1" t="s">
        <v>1900</v>
      </c>
      <c r="C863" s="1" t="s">
        <v>1901</v>
      </c>
      <c r="D863" s="1" t="s">
        <v>59</v>
      </c>
      <c r="E863" s="1">
        <v>17.170000000000002</v>
      </c>
      <c r="F863" s="1">
        <v>17.27</v>
      </c>
      <c r="G863" s="1">
        <v>17.55</v>
      </c>
      <c r="H863" s="1">
        <v>17.46</v>
      </c>
      <c r="I863" s="1">
        <v>17.3</v>
      </c>
      <c r="J863" s="1">
        <v>17.54</v>
      </c>
      <c r="K863" s="1">
        <v>17</v>
      </c>
      <c r="L863" s="1">
        <v>17.420000000000002</v>
      </c>
      <c r="M863" s="1">
        <v>17.73</v>
      </c>
      <c r="N863" s="1">
        <v>17.690000000000001</v>
      </c>
      <c r="O863" s="1">
        <v>17.61</v>
      </c>
      <c r="P863" s="1">
        <v>17.21</v>
      </c>
      <c r="Q863" s="1">
        <v>17.87</v>
      </c>
      <c r="R863" s="1">
        <v>17.89</v>
      </c>
      <c r="S863" s="1">
        <v>17.809999999999999</v>
      </c>
      <c r="T863" s="1">
        <v>1.49599E-2</v>
      </c>
      <c r="U863" s="1">
        <f t="shared" si="26"/>
        <v>1.2768784214151956</v>
      </c>
      <c r="V863" s="1">
        <f t="shared" si="27"/>
        <v>147463.66570513186</v>
      </c>
      <c r="W863" s="1">
        <f t="shared" si="27"/>
        <v>158047.64359108318</v>
      </c>
      <c r="X863" s="1">
        <v>191900.64033898487</v>
      </c>
      <c r="Y863" s="1">
        <v>180295.01718721242</v>
      </c>
      <c r="Z863" s="1">
        <v>161368.56054594496</v>
      </c>
      <c r="AA863" s="1">
        <v>190575.08579020741</v>
      </c>
      <c r="AB863" s="1">
        <v>131072</v>
      </c>
      <c r="AC863" s="1">
        <v>175364.84046092533</v>
      </c>
      <c r="AD863" s="1">
        <v>217401.14301798114</v>
      </c>
      <c r="AE863" s="1">
        <v>211456.29732952535</v>
      </c>
      <c r="AF863" s="1">
        <v>200049.84703687823</v>
      </c>
      <c r="AG863" s="1">
        <v>151609.43364083397</v>
      </c>
      <c r="AH863" s="1">
        <v>239555.43168893617</v>
      </c>
      <c r="AI863" s="1">
        <v>242899.50089618927</v>
      </c>
      <c r="AJ863" s="1">
        <v>229796.9302086705</v>
      </c>
    </row>
    <row r="864" spans="1:36">
      <c r="A864" s="1">
        <v>725</v>
      </c>
      <c r="B864" s="1" t="s">
        <v>1902</v>
      </c>
      <c r="C864" s="1" t="s">
        <v>1903</v>
      </c>
      <c r="D864" s="1" t="s">
        <v>374</v>
      </c>
      <c r="E864" s="1">
        <v>16.97</v>
      </c>
      <c r="F864" s="1">
        <v>17.21</v>
      </c>
      <c r="G864" s="1">
        <v>17.399999999999999</v>
      </c>
      <c r="H864" s="1">
        <v>17.22</v>
      </c>
      <c r="I864" s="1">
        <v>17.43</v>
      </c>
      <c r="J864" s="1">
        <v>17.45</v>
      </c>
      <c r="K864" s="1">
        <v>17.149999999999999</v>
      </c>
      <c r="L864" s="1">
        <v>17.38</v>
      </c>
      <c r="M864" s="1">
        <v>17.48</v>
      </c>
      <c r="N864" s="1">
        <v>17.739999999999998</v>
      </c>
      <c r="O864" s="1">
        <v>17.43</v>
      </c>
      <c r="P864" s="1">
        <v>17.309999999999999</v>
      </c>
      <c r="Q864" s="1">
        <v>17.53</v>
      </c>
      <c r="R864" s="1">
        <v>17.91</v>
      </c>
      <c r="S864" s="1">
        <v>17.61</v>
      </c>
      <c r="T864" s="1">
        <v>1.48973E-2</v>
      </c>
      <c r="U864" s="1">
        <f t="shared" si="26"/>
        <v>1.2315878485971079</v>
      </c>
      <c r="V864" s="1">
        <f t="shared" si="27"/>
        <v>128374.57724531343</v>
      </c>
      <c r="W864" s="1">
        <f t="shared" si="27"/>
        <v>151609.43364083397</v>
      </c>
      <c r="X864" s="1">
        <v>172950.54088082444</v>
      </c>
      <c r="Y864" s="1">
        <v>152663.96064559321</v>
      </c>
      <c r="Z864" s="1">
        <v>176584.59938693969</v>
      </c>
      <c r="AA864" s="1">
        <v>179049.62853331186</v>
      </c>
      <c r="AB864" s="1">
        <v>145433.48984287647</v>
      </c>
      <c r="AC864" s="1">
        <v>170569.47967648497</v>
      </c>
      <c r="AD864" s="1">
        <v>182811.84183588036</v>
      </c>
      <c r="AE864" s="1">
        <v>218913.28755063005</v>
      </c>
      <c r="AF864" s="1">
        <v>176584.59938693969</v>
      </c>
      <c r="AG864" s="1">
        <v>162490.96764640257</v>
      </c>
      <c r="AH864" s="1">
        <v>189258.68751552471</v>
      </c>
      <c r="AI864" s="1">
        <v>246290.25156995791</v>
      </c>
      <c r="AJ864" s="1">
        <v>200049.84703687823</v>
      </c>
    </row>
    <row r="865" spans="1:36">
      <c r="A865" s="1">
        <v>45</v>
      </c>
      <c r="B865" s="1" t="s">
        <v>1904</v>
      </c>
      <c r="C865" s="1" t="s">
        <v>1905</v>
      </c>
      <c r="D865" s="1" t="s">
        <v>1092</v>
      </c>
      <c r="E865" s="1">
        <v>17.59</v>
      </c>
      <c r="F865" s="1">
        <v>17.8</v>
      </c>
      <c r="G865" s="1">
        <v>18.239999999999998</v>
      </c>
      <c r="H865" s="1">
        <v>18.07</v>
      </c>
      <c r="I865" s="1">
        <v>17.850000000000001</v>
      </c>
      <c r="J865" s="1">
        <v>17.899999999999999</v>
      </c>
      <c r="K865" s="1">
        <v>18</v>
      </c>
      <c r="L865" s="1">
        <v>17.97</v>
      </c>
      <c r="M865" s="1">
        <v>18.420000000000002</v>
      </c>
      <c r="N865" s="1">
        <v>18.47</v>
      </c>
      <c r="O865" s="1">
        <v>18.3</v>
      </c>
      <c r="P865" s="1">
        <v>17.75</v>
      </c>
      <c r="Q865" s="1">
        <v>18.5</v>
      </c>
      <c r="R865" s="1">
        <v>19.05</v>
      </c>
      <c r="S865" s="1">
        <v>18.41</v>
      </c>
      <c r="T865" s="1">
        <v>1.48632E-2</v>
      </c>
      <c r="U865" s="1">
        <f t="shared" si="26"/>
        <v>1.4321521092890139</v>
      </c>
      <c r="V865" s="1">
        <f t="shared" si="27"/>
        <v>197295.70167666313</v>
      </c>
      <c r="W865" s="1">
        <f t="shared" si="27"/>
        <v>228209.6068646991</v>
      </c>
      <c r="X865" s="1">
        <v>309590.14023778256</v>
      </c>
      <c r="Y865" s="1">
        <v>275176.93031168508</v>
      </c>
      <c r="Z865" s="1">
        <v>236257.40127065353</v>
      </c>
      <c r="AA865" s="1">
        <v>244589.00053342458</v>
      </c>
      <c r="AB865" s="1">
        <v>262144</v>
      </c>
      <c r="AC865" s="1">
        <v>256749.15449062688</v>
      </c>
      <c r="AD865" s="1">
        <v>350729.68092185067</v>
      </c>
      <c r="AE865" s="1">
        <v>363098.13640846993</v>
      </c>
      <c r="AF865" s="1">
        <v>322737.12109188997</v>
      </c>
      <c r="AG865" s="1">
        <v>220435.94988026959</v>
      </c>
      <c r="AH865" s="1">
        <v>370727.60009473225</v>
      </c>
      <c r="AI865" s="1">
        <v>542776.97639094829</v>
      </c>
      <c r="AJ865" s="1">
        <v>348307.01405051566</v>
      </c>
    </row>
    <row r="866" spans="1:36">
      <c r="A866" s="1">
        <v>909</v>
      </c>
      <c r="B866" s="1" t="s">
        <v>1906</v>
      </c>
      <c r="C866" s="1" t="s">
        <v>1907</v>
      </c>
      <c r="D866" s="1" t="s">
        <v>1908</v>
      </c>
      <c r="E866" s="1">
        <v>15.27</v>
      </c>
      <c r="F866" s="1">
        <v>15.21</v>
      </c>
      <c r="G866" s="1">
        <v>15.43</v>
      </c>
      <c r="H866" s="1">
        <v>15.32</v>
      </c>
      <c r="I866" s="1">
        <v>15.15</v>
      </c>
      <c r="J866" s="1">
        <v>15.56</v>
      </c>
      <c r="K866" s="1">
        <v>15.56</v>
      </c>
      <c r="L866" s="1">
        <v>15.69</v>
      </c>
      <c r="M866" s="1">
        <v>15.77</v>
      </c>
      <c r="N866" s="1">
        <v>15.6</v>
      </c>
      <c r="O866" s="1">
        <v>15.72</v>
      </c>
      <c r="P866" s="1">
        <v>15.53</v>
      </c>
      <c r="Q866" s="1">
        <v>15.64</v>
      </c>
      <c r="R866" s="1">
        <v>16.18</v>
      </c>
      <c r="S866" s="1">
        <v>15.68</v>
      </c>
      <c r="T866" s="1">
        <v>1.46287E-2</v>
      </c>
      <c r="U866" s="1">
        <f t="shared" si="26"/>
        <v>1.2620819692716121</v>
      </c>
      <c r="V866" s="1">
        <f t="shared" si="27"/>
        <v>39511.910897770787</v>
      </c>
      <c r="W866" s="1">
        <f t="shared" si="27"/>
        <v>37902.358410208486</v>
      </c>
      <c r="X866" s="1">
        <v>44146.149846734916</v>
      </c>
      <c r="Y866" s="1">
        <v>40905.295426407989</v>
      </c>
      <c r="Z866" s="1">
        <v>36358.372460719111</v>
      </c>
      <c r="AA866" s="1">
        <v>48308.853712194817</v>
      </c>
      <c r="AB866" s="1">
        <v>48308.853712194817</v>
      </c>
      <c r="AC866" s="1">
        <v>52864.074332381235</v>
      </c>
      <c r="AD866" s="1">
        <v>55878.280266904796</v>
      </c>
      <c r="AE866" s="1">
        <v>49667.000451412707</v>
      </c>
      <c r="AF866" s="1">
        <v>53974.860907647635</v>
      </c>
      <c r="AG866" s="1">
        <v>47314.671878881083</v>
      </c>
      <c r="AH866" s="1">
        <v>51063.329892630551</v>
      </c>
      <c r="AI866" s="1">
        <v>74244.678306745394</v>
      </c>
      <c r="AJ866" s="1">
        <v>52498.915497713468</v>
      </c>
    </row>
    <row r="867" spans="1:36">
      <c r="A867" s="1">
        <v>803</v>
      </c>
      <c r="B867" s="1" t="s">
        <v>1909</v>
      </c>
      <c r="C867" s="1" t="s">
        <v>1910</v>
      </c>
      <c r="D867" s="1" t="s">
        <v>193</v>
      </c>
      <c r="E867" s="1">
        <v>16.440000000000001</v>
      </c>
      <c r="F867" s="1">
        <v>16.57</v>
      </c>
      <c r="G867" s="1">
        <v>16.940000000000001</v>
      </c>
      <c r="H867" s="1">
        <v>16.600000000000001</v>
      </c>
      <c r="I867" s="1">
        <v>16.87</v>
      </c>
      <c r="J867" s="1">
        <v>16.84</v>
      </c>
      <c r="K867" s="1">
        <v>16.5</v>
      </c>
      <c r="L867" s="1">
        <v>16.600000000000001</v>
      </c>
      <c r="M867" s="1">
        <v>17.11</v>
      </c>
      <c r="N867" s="1">
        <v>17.11</v>
      </c>
      <c r="O867" s="1">
        <v>16.87</v>
      </c>
      <c r="P867" s="1">
        <v>16.600000000000001</v>
      </c>
      <c r="Q867" s="1">
        <v>16.989999999999998</v>
      </c>
      <c r="R867" s="1">
        <v>17.2</v>
      </c>
      <c r="S867" s="1">
        <v>17.059999999999999</v>
      </c>
      <c r="T867" s="1">
        <v>1.4322E-2</v>
      </c>
      <c r="U867" s="1">
        <f t="shared" si="26"/>
        <v>1.2503237056963914</v>
      </c>
      <c r="V867" s="1">
        <f t="shared" si="27"/>
        <v>88906.421203610691</v>
      </c>
      <c r="W867" s="1">
        <f t="shared" si="27"/>
        <v>97289.736724745337</v>
      </c>
      <c r="X867" s="1">
        <v>125732.66664820103</v>
      </c>
      <c r="Y867" s="1">
        <v>99334.000902825588</v>
      </c>
      <c r="Z867" s="1">
        <v>119777.71584446807</v>
      </c>
      <c r="AA867" s="1">
        <v>117312.72609667109</v>
      </c>
      <c r="AB867" s="1">
        <v>92681.900023683047</v>
      </c>
      <c r="AC867" s="1">
        <v>99334.000902825588</v>
      </c>
      <c r="AD867" s="1">
        <v>141456.60341510829</v>
      </c>
      <c r="AE867" s="1">
        <v>141456.60341510829</v>
      </c>
      <c r="AF867" s="1">
        <v>119777.71584446807</v>
      </c>
      <c r="AG867" s="1">
        <v>99334.000902825588</v>
      </c>
      <c r="AH867" s="1">
        <v>130166.61956192298</v>
      </c>
      <c r="AI867" s="1">
        <v>150562.19078617133</v>
      </c>
      <c r="AJ867" s="1">
        <v>136638.07220496741</v>
      </c>
    </row>
    <row r="868" spans="1:36">
      <c r="A868" s="1">
        <v>269</v>
      </c>
      <c r="B868" s="1" t="s">
        <v>1911</v>
      </c>
      <c r="C868" s="1" t="s">
        <v>1912</v>
      </c>
      <c r="D868" s="1" t="s">
        <v>190</v>
      </c>
      <c r="E868" s="1">
        <v>18.510000000000002</v>
      </c>
      <c r="F868" s="1">
        <v>18.649999999999999</v>
      </c>
      <c r="G868" s="1">
        <v>18.690000000000001</v>
      </c>
      <c r="H868" s="1">
        <v>18.690000000000001</v>
      </c>
      <c r="I868" s="1">
        <v>18.57</v>
      </c>
      <c r="J868" s="1">
        <v>18.66</v>
      </c>
      <c r="K868" s="1">
        <v>18.53</v>
      </c>
      <c r="L868" s="1">
        <v>18.649999999999999</v>
      </c>
      <c r="M868" s="1">
        <v>18.649999999999999</v>
      </c>
      <c r="N868" s="1">
        <v>18.78</v>
      </c>
      <c r="O868" s="1">
        <v>18.850000000000001</v>
      </c>
      <c r="P868" s="1">
        <v>18.73</v>
      </c>
      <c r="Q868" s="1">
        <v>18.809999999999999</v>
      </c>
      <c r="R868" s="1">
        <v>19.2</v>
      </c>
      <c r="S868" s="1">
        <v>18.82</v>
      </c>
      <c r="T868" s="1">
        <v>1.4271300000000001E-2</v>
      </c>
      <c r="U868" s="1">
        <f t="shared" si="26"/>
        <v>1.1675743110971128</v>
      </c>
      <c r="V868" s="1">
        <f t="shared" si="27"/>
        <v>373306.21447459882</v>
      </c>
      <c r="W868" s="1">
        <f t="shared" si="27"/>
        <v>411348.02751809102</v>
      </c>
      <c r="X868" s="1">
        <v>422912.59465905</v>
      </c>
      <c r="Y868" s="1">
        <v>422912.59465905</v>
      </c>
      <c r="Z868" s="1">
        <v>389158.9468989814</v>
      </c>
      <c r="AA868" s="1">
        <v>414209.17931422614</v>
      </c>
      <c r="AB868" s="1">
        <v>378517.37503104948</v>
      </c>
      <c r="AC868" s="1">
        <v>411348.02751809102</v>
      </c>
      <c r="AD868" s="1">
        <v>411348.02751809102</v>
      </c>
      <c r="AE868" s="1">
        <v>450135.55553907756</v>
      </c>
      <c r="AF868" s="1">
        <v>472514.80254130712</v>
      </c>
      <c r="AG868" s="1">
        <v>434802.28603596229</v>
      </c>
      <c r="AH868" s="1">
        <v>459593.86041734106</v>
      </c>
      <c r="AI868" s="1">
        <v>602248.76314468542</v>
      </c>
      <c r="AJ868" s="1">
        <v>462790.58851923503</v>
      </c>
    </row>
    <row r="869" spans="1:36">
      <c r="A869" s="1">
        <v>633</v>
      </c>
      <c r="B869" s="1" t="s">
        <v>1913</v>
      </c>
      <c r="C869" s="1" t="s">
        <v>1914</v>
      </c>
      <c r="D869" s="1" t="s">
        <v>65</v>
      </c>
      <c r="E869" s="1">
        <v>15.35</v>
      </c>
      <c r="F869" s="1">
        <v>15.31</v>
      </c>
      <c r="G869" s="1">
        <v>15.56</v>
      </c>
      <c r="H869" s="1">
        <v>15.18</v>
      </c>
      <c r="I869" s="1">
        <v>15.82</v>
      </c>
      <c r="J869" s="1">
        <v>15.58</v>
      </c>
      <c r="K869" s="1">
        <v>15.82</v>
      </c>
      <c r="L869" s="1">
        <v>15.76</v>
      </c>
      <c r="M869" s="1">
        <v>16.29</v>
      </c>
      <c r="N869" s="1">
        <v>16.170000000000002</v>
      </c>
      <c r="O869" s="1">
        <v>16.36</v>
      </c>
      <c r="P869" s="1">
        <v>15.58</v>
      </c>
      <c r="Q869" s="1">
        <v>16.010000000000002</v>
      </c>
      <c r="R869" s="1">
        <v>15.78</v>
      </c>
      <c r="S869" s="1">
        <v>15.78</v>
      </c>
      <c r="T869" s="1">
        <v>1.3968100000000001E-2</v>
      </c>
      <c r="U869" s="1">
        <f t="shared" si="26"/>
        <v>1.3710988063479554</v>
      </c>
      <c r="V869" s="1">
        <f t="shared" si="27"/>
        <v>41764.802635997548</v>
      </c>
      <c r="W869" s="1">
        <f t="shared" si="27"/>
        <v>40622.741911600708</v>
      </c>
      <c r="X869" s="1">
        <v>48308.853712194817</v>
      </c>
      <c r="Y869" s="1">
        <v>37122.33915337269</v>
      </c>
      <c r="Z869" s="1">
        <v>57848.823564904364</v>
      </c>
      <c r="AA869" s="1">
        <v>48983.220179269614</v>
      </c>
      <c r="AB869" s="1">
        <v>57848.823564904364</v>
      </c>
      <c r="AC869" s="1">
        <v>55492.300790990601</v>
      </c>
      <c r="AD869" s="1">
        <v>80126.953238827351</v>
      </c>
      <c r="AE869" s="1">
        <v>73731.832852565931</v>
      </c>
      <c r="AF869" s="1">
        <v>84110.599622682377</v>
      </c>
      <c r="AG869" s="1">
        <v>48983.220179269614</v>
      </c>
      <c r="AH869" s="1">
        <v>65991.838928517172</v>
      </c>
      <c r="AI869" s="1">
        <v>56266.944442384578</v>
      </c>
      <c r="AJ869" s="1">
        <v>56266.944442384578</v>
      </c>
    </row>
    <row r="870" spans="1:36">
      <c r="A870" s="1">
        <v>608</v>
      </c>
      <c r="B870" s="1" t="s">
        <v>1915</v>
      </c>
      <c r="C870" s="1" t="s">
        <v>1916</v>
      </c>
      <c r="D870" s="1" t="s">
        <v>366</v>
      </c>
      <c r="E870" s="1">
        <v>16.72</v>
      </c>
      <c r="F870" s="1">
        <v>17.010000000000002</v>
      </c>
      <c r="G870" s="1">
        <v>17.37</v>
      </c>
      <c r="H870" s="1">
        <v>17.190000000000001</v>
      </c>
      <c r="I870" s="1">
        <v>17.32</v>
      </c>
      <c r="J870" s="1">
        <v>17.329999999999998</v>
      </c>
      <c r="K870" s="1">
        <v>16.97</v>
      </c>
      <c r="L870" s="1">
        <v>17.05</v>
      </c>
      <c r="M870" s="1">
        <v>17.309999999999999</v>
      </c>
      <c r="N870" s="1">
        <v>17.62</v>
      </c>
      <c r="O870" s="1">
        <v>17.3</v>
      </c>
      <c r="P870" s="1">
        <v>17.41</v>
      </c>
      <c r="Q870" s="1">
        <v>17.52</v>
      </c>
      <c r="R870" s="1">
        <v>18.329999999999998</v>
      </c>
      <c r="S870" s="1">
        <v>17.79</v>
      </c>
      <c r="T870" s="1">
        <v>1.37611E-2</v>
      </c>
      <c r="U870" s="1">
        <f t="shared" si="26"/>
        <v>1.4329762465642244</v>
      </c>
      <c r="V870" s="1">
        <f t="shared" si="27"/>
        <v>107949.72181529527</v>
      </c>
      <c r="W870" s="1">
        <f t="shared" si="27"/>
        <v>131983.67785703437</v>
      </c>
      <c r="X870" s="1">
        <v>169391.27021731736</v>
      </c>
      <c r="Y870" s="1">
        <v>149522.18176630608</v>
      </c>
      <c r="Z870" s="1">
        <v>163621.18170563199</v>
      </c>
      <c r="AA870" s="1">
        <v>164759.25702532489</v>
      </c>
      <c r="AB870" s="1">
        <v>128374.57724531343</v>
      </c>
      <c r="AC870" s="1">
        <v>135694.24409773704</v>
      </c>
      <c r="AD870" s="1">
        <v>162490.96764640257</v>
      </c>
      <c r="AE870" s="1">
        <v>201441.30376178242</v>
      </c>
      <c r="AF870" s="1">
        <v>161368.56054594496</v>
      </c>
      <c r="AG870" s="1">
        <v>174153.5070252578</v>
      </c>
      <c r="AH870" s="1">
        <v>187951.38226793043</v>
      </c>
      <c r="AI870" s="1">
        <v>329518.51405064977</v>
      </c>
      <c r="AJ870" s="1">
        <v>226633.24796396869</v>
      </c>
    </row>
    <row r="871" spans="1:36">
      <c r="A871" s="1">
        <v>176</v>
      </c>
      <c r="B871" s="1" t="s">
        <v>1917</v>
      </c>
      <c r="C871" s="1" t="s">
        <v>1918</v>
      </c>
      <c r="D871" s="1" t="s">
        <v>148</v>
      </c>
      <c r="E871" s="1">
        <v>17.84</v>
      </c>
      <c r="F871" s="1">
        <v>17.68</v>
      </c>
      <c r="G871" s="1">
        <v>18</v>
      </c>
      <c r="H871" s="1">
        <v>17.940000000000001</v>
      </c>
      <c r="I871" s="1">
        <v>17.78</v>
      </c>
      <c r="J871" s="1">
        <v>17.7</v>
      </c>
      <c r="K871" s="1">
        <v>17.91</v>
      </c>
      <c r="L871" s="1">
        <v>17.73</v>
      </c>
      <c r="M871" s="1">
        <v>18.190000000000001</v>
      </c>
      <c r="N871" s="1">
        <v>18.09</v>
      </c>
      <c r="O871" s="1">
        <v>17.97</v>
      </c>
      <c r="P871" s="1">
        <v>17.68</v>
      </c>
      <c r="Q871" s="1">
        <v>18.149999999999999</v>
      </c>
      <c r="R871" s="1">
        <v>18.38</v>
      </c>
      <c r="S871" s="1">
        <v>18.329999999999998</v>
      </c>
      <c r="T871" s="1">
        <v>1.36995E-2</v>
      </c>
      <c r="U871" s="1">
        <f t="shared" si="26"/>
        <v>1.2328244145785887</v>
      </c>
      <c r="V871" s="1">
        <f t="shared" si="27"/>
        <v>234625.45219334218</v>
      </c>
      <c r="W871" s="1">
        <f t="shared" si="27"/>
        <v>209995.66199085393</v>
      </c>
      <c r="X871" s="1">
        <v>262144</v>
      </c>
      <c r="Y871" s="1">
        <v>251465.3332964021</v>
      </c>
      <c r="Z871" s="1">
        <v>225067.77776953875</v>
      </c>
      <c r="AA871" s="1">
        <v>212927.09219040876</v>
      </c>
      <c r="AB871" s="1">
        <v>246290.25156995791</v>
      </c>
      <c r="AC871" s="1">
        <v>217401.14301798114</v>
      </c>
      <c r="AD871" s="1">
        <v>299044.36353261216</v>
      </c>
      <c r="AE871" s="1">
        <v>279018.25710905343</v>
      </c>
      <c r="AF871" s="1">
        <v>256749.15449062688</v>
      </c>
      <c r="AG871" s="1">
        <v>209995.66199085393</v>
      </c>
      <c r="AH871" s="1">
        <v>290866.979685753</v>
      </c>
      <c r="AI871" s="1">
        <v>341138.95935297001</v>
      </c>
      <c r="AJ871" s="1">
        <v>329518.51405064977</v>
      </c>
    </row>
    <row r="872" spans="1:36">
      <c r="A872" s="1">
        <v>124</v>
      </c>
      <c r="B872" s="1" t="s">
        <v>1919</v>
      </c>
      <c r="C872" s="1" t="s">
        <v>1920</v>
      </c>
      <c r="D872" s="1" t="s">
        <v>339</v>
      </c>
      <c r="E872" s="1">
        <v>17.670000000000002</v>
      </c>
      <c r="F872" s="1">
        <v>17.98</v>
      </c>
      <c r="G872" s="1">
        <v>17.690000000000001</v>
      </c>
      <c r="H872" s="1">
        <v>17.78</v>
      </c>
      <c r="I872" s="1">
        <v>17.63</v>
      </c>
      <c r="J872" s="1">
        <v>17.760000000000002</v>
      </c>
      <c r="K872" s="1">
        <v>17.59</v>
      </c>
      <c r="L872" s="1">
        <v>17.86</v>
      </c>
      <c r="M872" s="1">
        <v>19.170000000000002</v>
      </c>
      <c r="N872" s="1">
        <v>17.920000000000002</v>
      </c>
      <c r="O872" s="1">
        <v>18.13</v>
      </c>
      <c r="P872" s="1">
        <v>18.59</v>
      </c>
      <c r="Q872" s="1">
        <v>17.97</v>
      </c>
      <c r="R872" s="1">
        <v>17.95</v>
      </c>
      <c r="S872" s="1">
        <v>19.39</v>
      </c>
      <c r="T872" s="1">
        <v>1.35821E-2</v>
      </c>
      <c r="U872" s="1">
        <f t="shared" si="26"/>
        <v>1.760217872324167</v>
      </c>
      <c r="V872" s="1">
        <f t="shared" si="27"/>
        <v>208545.11599744955</v>
      </c>
      <c r="W872" s="1">
        <f t="shared" si="27"/>
        <v>258534.98608670695</v>
      </c>
      <c r="X872" s="1">
        <v>211456.29732952535</v>
      </c>
      <c r="Y872" s="1">
        <v>225067.77776953875</v>
      </c>
      <c r="Z872" s="1">
        <v>202842.43883358806</v>
      </c>
      <c r="AA872" s="1">
        <v>221969.20316396243</v>
      </c>
      <c r="AB872" s="1">
        <v>197295.70167666313</v>
      </c>
      <c r="AC872" s="1">
        <v>237900.70145146173</v>
      </c>
      <c r="AD872" s="1">
        <v>589854.66282052652</v>
      </c>
      <c r="AE872" s="1">
        <v>248003.33574323493</v>
      </c>
      <c r="AF872" s="1">
        <v>286862.52802329499</v>
      </c>
      <c r="AG872" s="1">
        <v>394591.40335332631</v>
      </c>
      <c r="AH872" s="1">
        <v>256749.15449062688</v>
      </c>
      <c r="AI872" s="1">
        <v>253214.41300967455</v>
      </c>
      <c r="AJ872" s="1">
        <v>687023.53692209395</v>
      </c>
    </row>
    <row r="873" spans="1:36">
      <c r="A873" s="1">
        <v>34</v>
      </c>
      <c r="B873" s="1" t="s">
        <v>1921</v>
      </c>
      <c r="C873" s="1" t="s">
        <v>1922</v>
      </c>
      <c r="D873" s="1" t="s">
        <v>179</v>
      </c>
      <c r="E873" s="1">
        <v>17.440000000000001</v>
      </c>
      <c r="F873" s="1">
        <v>17.62</v>
      </c>
      <c r="G873" s="1">
        <v>17.73</v>
      </c>
      <c r="H873" s="1">
        <v>17.64</v>
      </c>
      <c r="I873" s="1">
        <v>17.78</v>
      </c>
      <c r="J873" s="1">
        <v>17.7</v>
      </c>
      <c r="K873" s="1">
        <v>17.760000000000002</v>
      </c>
      <c r="L873" s="1">
        <v>17.62</v>
      </c>
      <c r="M873" s="1">
        <v>18.13</v>
      </c>
      <c r="N873" s="1">
        <v>18.05</v>
      </c>
      <c r="O873" s="1">
        <v>17.829999999999998</v>
      </c>
      <c r="P873" s="1">
        <v>17.57</v>
      </c>
      <c r="Q873" s="1">
        <v>18.149999999999999</v>
      </c>
      <c r="R873" s="1">
        <v>18.5</v>
      </c>
      <c r="S873" s="1">
        <v>17.91</v>
      </c>
      <c r="T873" s="1">
        <v>1.35602E-2</v>
      </c>
      <c r="U873" s="1">
        <f t="shared" si="26"/>
        <v>1.3019511102755745</v>
      </c>
      <c r="V873" s="1">
        <f t="shared" si="27"/>
        <v>177812.84240722138</v>
      </c>
      <c r="W873" s="1">
        <f t="shared" si="27"/>
        <v>201441.30376178242</v>
      </c>
      <c r="X873" s="1">
        <v>217401.14301798114</v>
      </c>
      <c r="Y873" s="1">
        <v>204253.31957052226</v>
      </c>
      <c r="Z873" s="1">
        <v>225067.77776953875</v>
      </c>
      <c r="AA873" s="1">
        <v>212927.09219040876</v>
      </c>
      <c r="AB873" s="1">
        <v>221969.20316396243</v>
      </c>
      <c r="AC873" s="1">
        <v>201441.30376178242</v>
      </c>
      <c r="AD873" s="1">
        <v>286862.52802329499</v>
      </c>
      <c r="AE873" s="1">
        <v>271388.48819547414</v>
      </c>
      <c r="AF873" s="1">
        <v>233004.7758117289</v>
      </c>
      <c r="AG873" s="1">
        <v>194579.4734494907</v>
      </c>
      <c r="AH873" s="1">
        <v>290866.979685753</v>
      </c>
      <c r="AI873" s="1">
        <v>370727.60009473225</v>
      </c>
      <c r="AJ873" s="1">
        <v>246290.25156995791</v>
      </c>
    </row>
    <row r="874" spans="1:36">
      <c r="A874" s="1">
        <v>667</v>
      </c>
      <c r="B874" s="1" t="s">
        <v>1923</v>
      </c>
      <c r="C874" s="1" t="s">
        <v>1924</v>
      </c>
      <c r="D874" s="1" t="s">
        <v>87</v>
      </c>
      <c r="E874" s="1">
        <v>15.76</v>
      </c>
      <c r="F874" s="1">
        <v>16.04</v>
      </c>
      <c r="G874" s="1">
        <v>16.18</v>
      </c>
      <c r="H874" s="1">
        <v>16.18</v>
      </c>
      <c r="I874" s="1">
        <v>16.239999999999998</v>
      </c>
      <c r="J874" s="1">
        <v>16.14</v>
      </c>
      <c r="K874" s="1">
        <v>16.09</v>
      </c>
      <c r="L874" s="1">
        <v>16.190000000000001</v>
      </c>
      <c r="M874" s="1">
        <v>16.38</v>
      </c>
      <c r="N874" s="1">
        <v>16.579999999999998</v>
      </c>
      <c r="O874" s="1">
        <v>16.690000000000001</v>
      </c>
      <c r="P874" s="1">
        <v>15.9</v>
      </c>
      <c r="Q874" s="1">
        <v>16.46</v>
      </c>
      <c r="R874" s="1">
        <v>16.739999999999998</v>
      </c>
      <c r="S874" s="1">
        <v>16.510000000000002</v>
      </c>
      <c r="T874" s="1">
        <v>1.34699E-2</v>
      </c>
      <c r="U874" s="1">
        <f t="shared" si="26"/>
        <v>1.2996260072138544</v>
      </c>
      <c r="V874" s="1">
        <f t="shared" si="27"/>
        <v>55492.300790990601</v>
      </c>
      <c r="W874" s="1">
        <f t="shared" si="27"/>
        <v>67378.467743731904</v>
      </c>
      <c r="X874" s="1">
        <v>74244.678306745394</v>
      </c>
      <c r="Y874" s="1">
        <v>74244.678306745394</v>
      </c>
      <c r="Z874" s="1">
        <v>77397.535059445625</v>
      </c>
      <c r="AA874" s="1">
        <v>72214.453674089542</v>
      </c>
      <c r="AB874" s="1">
        <v>69754.564277263344</v>
      </c>
      <c r="AC874" s="1">
        <v>74761.090883153025</v>
      </c>
      <c r="AD874" s="1">
        <v>85284.739838242487</v>
      </c>
      <c r="AE874" s="1">
        <v>97966.440358539243</v>
      </c>
      <c r="AF874" s="1">
        <v>105728.14866476266</v>
      </c>
      <c r="AG874" s="1">
        <v>61147.25013335624</v>
      </c>
      <c r="AH874" s="1">
        <v>90147.508593606195</v>
      </c>
      <c r="AI874" s="1">
        <v>109456.64377531502</v>
      </c>
      <c r="AJ874" s="1">
        <v>93326.55361864969</v>
      </c>
    </row>
    <row r="875" spans="1:36">
      <c r="A875" s="1">
        <v>1015</v>
      </c>
      <c r="B875" s="1" t="s">
        <v>1925</v>
      </c>
      <c r="C875" s="1" t="s">
        <v>1926</v>
      </c>
      <c r="D875" s="1" t="s">
        <v>35</v>
      </c>
      <c r="E875" s="1">
        <v>13.51</v>
      </c>
      <c r="F875" s="1">
        <v>13.68</v>
      </c>
      <c r="G875" s="1">
        <v>14.72</v>
      </c>
      <c r="H875" s="1">
        <v>14.57</v>
      </c>
      <c r="I875" s="1">
        <v>14</v>
      </c>
      <c r="J875" s="1">
        <v>14.14</v>
      </c>
      <c r="K875" s="1">
        <v>14.27</v>
      </c>
      <c r="L875" s="1">
        <v>13.84</v>
      </c>
      <c r="M875" s="1">
        <v>15.34</v>
      </c>
      <c r="N875" s="1">
        <v>14.82</v>
      </c>
      <c r="O875" s="1">
        <v>14.12</v>
      </c>
      <c r="P875" s="1">
        <v>14.53</v>
      </c>
      <c r="Q875" s="1">
        <v>14.78</v>
      </c>
      <c r="R875" s="1">
        <v>14.78</v>
      </c>
      <c r="S875" s="1">
        <v>14.9</v>
      </c>
      <c r="T875" s="1">
        <v>1.33689E-2</v>
      </c>
      <c r="U875" s="1">
        <f t="shared" si="26"/>
        <v>1.5665904735110336</v>
      </c>
      <c r="V875" s="1">
        <f t="shared" si="27"/>
        <v>11665.819202331208</v>
      </c>
      <c r="W875" s="1">
        <f t="shared" si="27"/>
        <v>13124.728874428365</v>
      </c>
      <c r="X875" s="1">
        <v>26987.430453823861</v>
      </c>
      <c r="Y875" s="1">
        <v>24322.434181186331</v>
      </c>
      <c r="Z875" s="1">
        <v>16384</v>
      </c>
      <c r="AA875" s="1">
        <v>18053.613418522382</v>
      </c>
      <c r="AB875" s="1">
        <v>19755.955448885394</v>
      </c>
      <c r="AC875" s="1">
        <v>14664.090762083883</v>
      </c>
      <c r="AD875" s="1">
        <v>41476.312071218126</v>
      </c>
      <c r="AE875" s="1">
        <v>28924.411782452182</v>
      </c>
      <c r="AF875" s="1">
        <v>17805.06398762692</v>
      </c>
      <c r="AG875" s="1">
        <v>23657.335939440542</v>
      </c>
      <c r="AH875" s="1">
        <v>28133.472221192285</v>
      </c>
      <c r="AI875" s="1">
        <v>28133.472221192285</v>
      </c>
      <c r="AJ875" s="1">
        <v>30573.62506667812</v>
      </c>
    </row>
    <row r="876" spans="1:36">
      <c r="A876" s="1">
        <v>260</v>
      </c>
      <c r="B876" s="1" t="s">
        <v>1927</v>
      </c>
      <c r="C876" s="1" t="s">
        <v>1928</v>
      </c>
      <c r="D876" s="1" t="s">
        <v>143</v>
      </c>
      <c r="E876" s="1">
        <v>17.45</v>
      </c>
      <c r="F876" s="1">
        <v>17.579999999999998</v>
      </c>
      <c r="G876" s="1">
        <v>17.89</v>
      </c>
      <c r="H876" s="1">
        <v>17.78</v>
      </c>
      <c r="I876" s="1">
        <v>17.899999999999999</v>
      </c>
      <c r="J876" s="1">
        <v>17.78</v>
      </c>
      <c r="K876" s="1">
        <v>17.63</v>
      </c>
      <c r="L876" s="1">
        <v>17.61</v>
      </c>
      <c r="M876" s="1">
        <v>18.739999999999998</v>
      </c>
      <c r="N876" s="1">
        <v>18.3</v>
      </c>
      <c r="O876" s="1">
        <v>17.89</v>
      </c>
      <c r="P876" s="1">
        <v>17.52</v>
      </c>
      <c r="Q876" s="1">
        <v>18.309999999999999</v>
      </c>
      <c r="R876" s="1">
        <v>18.73</v>
      </c>
      <c r="S876" s="1">
        <v>18.18</v>
      </c>
      <c r="T876" s="1">
        <v>1.3339500000000001E-2</v>
      </c>
      <c r="U876" s="1">
        <f t="shared" si="26"/>
        <v>1.4977251235445237</v>
      </c>
      <c r="V876" s="1">
        <f t="shared" si="27"/>
        <v>179049.62853331186</v>
      </c>
      <c r="W876" s="1">
        <f t="shared" si="27"/>
        <v>195932.88071707849</v>
      </c>
      <c r="X876" s="1">
        <v>242899.50089618927</v>
      </c>
      <c r="Y876" s="1">
        <v>225067.77776953875</v>
      </c>
      <c r="Z876" s="1">
        <v>244589.00053342458</v>
      </c>
      <c r="AA876" s="1">
        <v>225067.77776953875</v>
      </c>
      <c r="AB876" s="1">
        <v>202842.43883358806</v>
      </c>
      <c r="AC876" s="1">
        <v>200049.84703687823</v>
      </c>
      <c r="AD876" s="1">
        <v>437826.57510126015</v>
      </c>
      <c r="AE876" s="1">
        <v>322737.12109188997</v>
      </c>
      <c r="AF876" s="1">
        <v>242899.50089618927</v>
      </c>
      <c r="AG876" s="1">
        <v>187951.38226793043</v>
      </c>
      <c r="AH876" s="1">
        <v>324981.93529280514</v>
      </c>
      <c r="AI876" s="1">
        <v>434802.28603596229</v>
      </c>
      <c r="AJ876" s="1">
        <v>296978.71322698164</v>
      </c>
    </row>
    <row r="877" spans="1:36">
      <c r="A877" s="1">
        <v>753</v>
      </c>
      <c r="B877" s="1" t="s">
        <v>1929</v>
      </c>
      <c r="C877" s="1" t="s">
        <v>1930</v>
      </c>
      <c r="D877" s="1" t="s">
        <v>140</v>
      </c>
      <c r="E877" s="1">
        <v>16.98</v>
      </c>
      <c r="F877" s="1">
        <v>17.28</v>
      </c>
      <c r="G877" s="1">
        <v>17.09</v>
      </c>
      <c r="H877" s="1">
        <v>17.21</v>
      </c>
      <c r="I877" s="1">
        <v>17.170000000000002</v>
      </c>
      <c r="J877" s="1">
        <v>17.25</v>
      </c>
      <c r="K877" s="1">
        <v>16.55</v>
      </c>
      <c r="L877" s="1">
        <v>16.95</v>
      </c>
      <c r="M877" s="1">
        <v>18.579999999999998</v>
      </c>
      <c r="N877" s="1">
        <v>17.3</v>
      </c>
      <c r="O877" s="1">
        <v>17.670000000000002</v>
      </c>
      <c r="P877" s="1">
        <v>18.21</v>
      </c>
      <c r="Q877" s="1">
        <v>17.28</v>
      </c>
      <c r="R877" s="1">
        <v>17.09</v>
      </c>
      <c r="S877" s="1">
        <v>18.239999999999998</v>
      </c>
      <c r="T877" s="1">
        <v>1.30016E-2</v>
      </c>
      <c r="U877" s="1">
        <f t="shared" si="26"/>
        <v>1.7299028039466415</v>
      </c>
      <c r="V877" s="1">
        <f t="shared" si="27"/>
        <v>129267.49304335346</v>
      </c>
      <c r="W877" s="1">
        <f t="shared" si="27"/>
        <v>159146.9518874276</v>
      </c>
      <c r="X877" s="1">
        <v>139509.12855452672</v>
      </c>
      <c r="Y877" s="1">
        <v>151609.43364083397</v>
      </c>
      <c r="Z877" s="1">
        <v>147463.66570513186</v>
      </c>
      <c r="AA877" s="1">
        <v>155871.75497763668</v>
      </c>
      <c r="AB877" s="1">
        <v>95950.320169492436</v>
      </c>
      <c r="AC877" s="1">
        <v>126607.20650483726</v>
      </c>
      <c r="AD877" s="1">
        <v>391865.76143415633</v>
      </c>
      <c r="AE877" s="1">
        <v>161368.56054594496</v>
      </c>
      <c r="AF877" s="1">
        <v>208545.11599744955</v>
      </c>
      <c r="AG877" s="1">
        <v>303218.86728166795</v>
      </c>
      <c r="AH877" s="1">
        <v>159146.9518874276</v>
      </c>
      <c r="AI877" s="1">
        <v>139509.12855452672</v>
      </c>
      <c r="AJ877" s="1">
        <v>309590.14023778256</v>
      </c>
    </row>
    <row r="878" spans="1:36">
      <c r="A878" s="1">
        <v>492</v>
      </c>
      <c r="B878" s="1" t="s">
        <v>1931</v>
      </c>
      <c r="C878" s="1" t="s">
        <v>1932</v>
      </c>
      <c r="D878" s="1" t="s">
        <v>881</v>
      </c>
      <c r="E878" s="1">
        <v>15.73</v>
      </c>
      <c r="F878" s="1">
        <v>15.73</v>
      </c>
      <c r="G878" s="1">
        <v>15.95</v>
      </c>
      <c r="H878" s="1">
        <v>16.02</v>
      </c>
      <c r="I878" s="1">
        <v>15.89</v>
      </c>
      <c r="J878" s="1">
        <v>15.74</v>
      </c>
      <c r="K878" s="1">
        <v>15.6</v>
      </c>
      <c r="L878" s="1">
        <v>15.67</v>
      </c>
      <c r="M878" s="1">
        <v>16.190000000000001</v>
      </c>
      <c r="N878" s="1">
        <v>16.02</v>
      </c>
      <c r="O878" s="1">
        <v>16.11</v>
      </c>
      <c r="P878" s="1">
        <v>15.71</v>
      </c>
      <c r="Q878" s="1">
        <v>16.11</v>
      </c>
      <c r="R878" s="1">
        <v>16.559999999999999</v>
      </c>
      <c r="S878" s="1">
        <v>16.18</v>
      </c>
      <c r="T878" s="1">
        <v>1.2972900000000001E-2</v>
      </c>
      <c r="U878" s="1">
        <f t="shared" si="26"/>
        <v>1.2718145657346478</v>
      </c>
      <c r="V878" s="1">
        <f t="shared" si="27"/>
        <v>54350.285754495271</v>
      </c>
      <c r="W878" s="1">
        <f t="shared" si="27"/>
        <v>54350.285754495271</v>
      </c>
      <c r="X878" s="1">
        <v>63303.603252418623</v>
      </c>
      <c r="Y878" s="1">
        <v>66450.848467519361</v>
      </c>
      <c r="Z878" s="1">
        <v>60724.875224047304</v>
      </c>
      <c r="AA878" s="1">
        <v>54728.321887657599</v>
      </c>
      <c r="AB878" s="1">
        <v>49667.000451412707</v>
      </c>
      <c r="AC878" s="1">
        <v>52136.278999362286</v>
      </c>
      <c r="AD878" s="1">
        <v>74761.090883153025</v>
      </c>
      <c r="AE878" s="1">
        <v>66450.848467519361</v>
      </c>
      <c r="AF878" s="1">
        <v>70728.301707554128</v>
      </c>
      <c r="AG878" s="1">
        <v>53602.029309642734</v>
      </c>
      <c r="AH878" s="1">
        <v>70728.301707554128</v>
      </c>
      <c r="AI878" s="1">
        <v>96617.707424389475</v>
      </c>
      <c r="AJ878" s="1">
        <v>74244.678306745394</v>
      </c>
    </row>
    <row r="879" spans="1:36">
      <c r="A879" s="1">
        <v>648</v>
      </c>
      <c r="B879" s="1" t="s">
        <v>1933</v>
      </c>
      <c r="C879" s="1" t="s">
        <v>1934</v>
      </c>
      <c r="D879" s="1" t="s">
        <v>62</v>
      </c>
      <c r="E879" s="1">
        <v>16.260000000000002</v>
      </c>
      <c r="F879" s="1">
        <v>16.600000000000001</v>
      </c>
      <c r="G879" s="1">
        <v>15.86</v>
      </c>
      <c r="H879" s="1">
        <v>16.21</v>
      </c>
      <c r="I879" s="1">
        <v>16.29</v>
      </c>
      <c r="J879" s="1">
        <v>16.37</v>
      </c>
      <c r="K879" s="1">
        <v>16.45</v>
      </c>
      <c r="L879" s="1">
        <v>16.48</v>
      </c>
      <c r="M879" s="1">
        <v>17.100000000000001</v>
      </c>
      <c r="N879" s="1">
        <v>16.559999999999999</v>
      </c>
      <c r="O879" s="1">
        <v>16.760000000000002</v>
      </c>
      <c r="P879" s="1">
        <v>16.55</v>
      </c>
      <c r="Q879" s="1">
        <v>16.43</v>
      </c>
      <c r="R879" s="1">
        <v>16.96</v>
      </c>
      <c r="S879" s="1">
        <v>16.559999999999999</v>
      </c>
      <c r="T879" s="1">
        <v>1.2957700000000001E-2</v>
      </c>
      <c r="U879" s="1">
        <f t="shared" si="26"/>
        <v>1.312131293016469</v>
      </c>
      <c r="V879" s="1">
        <f t="shared" si="27"/>
        <v>78477.964385906205</v>
      </c>
      <c r="W879" s="1">
        <f t="shared" si="27"/>
        <v>99334.000902825588</v>
      </c>
      <c r="X879" s="1">
        <v>59475.175362865419</v>
      </c>
      <c r="Y879" s="1">
        <v>75804.716820416972</v>
      </c>
      <c r="Z879" s="1">
        <v>80126.953238827351</v>
      </c>
      <c r="AA879" s="1">
        <v>84695.635108658666</v>
      </c>
      <c r="AB879" s="1">
        <v>89524.814266655914</v>
      </c>
      <c r="AC879" s="1">
        <v>91405.920917940166</v>
      </c>
      <c r="AD879" s="1">
        <v>140479.4912815571</v>
      </c>
      <c r="AE879" s="1">
        <v>96617.707424389475</v>
      </c>
      <c r="AF879" s="1">
        <v>110984.6015819812</v>
      </c>
      <c r="AG879" s="1">
        <v>95950.320169492436</v>
      </c>
      <c r="AH879" s="1">
        <v>88292.299693469846</v>
      </c>
      <c r="AI879" s="1">
        <v>127487.82926722315</v>
      </c>
      <c r="AJ879" s="1">
        <v>96617.707424389475</v>
      </c>
    </row>
    <row r="880" spans="1:36">
      <c r="A880" s="1">
        <v>171</v>
      </c>
      <c r="B880" s="1" t="s">
        <v>1935</v>
      </c>
      <c r="C880" s="1" t="s">
        <v>1936</v>
      </c>
      <c r="D880" s="1" t="s">
        <v>65</v>
      </c>
      <c r="E880" s="1">
        <v>17.190000000000001</v>
      </c>
      <c r="F880" s="1">
        <v>17.07</v>
      </c>
      <c r="G880" s="1">
        <v>17.43</v>
      </c>
      <c r="H880" s="1">
        <v>17.28</v>
      </c>
      <c r="I880" s="1">
        <v>17.21</v>
      </c>
      <c r="J880" s="1">
        <v>16.93</v>
      </c>
      <c r="K880" s="1">
        <v>17.36</v>
      </c>
      <c r="L880" s="1">
        <v>17.170000000000002</v>
      </c>
      <c r="M880" s="1">
        <v>18.079999999999998</v>
      </c>
      <c r="N880" s="1">
        <v>17.559999999999999</v>
      </c>
      <c r="O880" s="1">
        <v>17.34</v>
      </c>
      <c r="P880" s="1">
        <v>17.12</v>
      </c>
      <c r="Q880" s="1">
        <v>17.73</v>
      </c>
      <c r="R880" s="1">
        <v>17.79</v>
      </c>
      <c r="S880" s="1">
        <v>17.579999999999998</v>
      </c>
      <c r="T880" s="1">
        <v>1.2771599999999999E-2</v>
      </c>
      <c r="U880" s="1">
        <f t="shared" si="26"/>
        <v>1.3344043345080676</v>
      </c>
      <c r="V880" s="1">
        <f t="shared" si="27"/>
        <v>149522.18176630608</v>
      </c>
      <c r="W880" s="1">
        <f t="shared" si="27"/>
        <v>137588.46515584254</v>
      </c>
      <c r="X880" s="1">
        <v>176584.59938693969</v>
      </c>
      <c r="Y880" s="1">
        <v>159146.9518874276</v>
      </c>
      <c r="Z880" s="1">
        <v>151609.43364083397</v>
      </c>
      <c r="AA880" s="1">
        <v>124864.16767961481</v>
      </c>
      <c r="AB880" s="1">
        <v>168221.19924536475</v>
      </c>
      <c r="AC880" s="1">
        <v>147463.66570513186</v>
      </c>
      <c r="AD880" s="1">
        <v>277090.93722492206</v>
      </c>
      <c r="AE880" s="1">
        <v>193235.41484877898</v>
      </c>
      <c r="AF880" s="1">
        <v>165905.24828487253</v>
      </c>
      <c r="AG880" s="1">
        <v>142440.51190101565</v>
      </c>
      <c r="AH880" s="1">
        <v>217401.14301798114</v>
      </c>
      <c r="AI880" s="1">
        <v>226633.24796396869</v>
      </c>
      <c r="AJ880" s="1">
        <v>195932.88071707849</v>
      </c>
    </row>
    <row r="881" spans="1:36">
      <c r="A881" s="1">
        <v>406</v>
      </c>
      <c r="B881" s="1" t="s">
        <v>1937</v>
      </c>
      <c r="C881" s="1" t="s">
        <v>1938</v>
      </c>
      <c r="D881" s="1" t="s">
        <v>32</v>
      </c>
      <c r="E881" s="1">
        <v>19.260000000000002</v>
      </c>
      <c r="F881" s="1">
        <v>19.170000000000002</v>
      </c>
      <c r="G881" s="1">
        <v>18.78</v>
      </c>
      <c r="H881" s="1">
        <v>18.91</v>
      </c>
      <c r="I881" s="1">
        <v>19.04</v>
      </c>
      <c r="J881" s="1">
        <v>19.059999999999999</v>
      </c>
      <c r="K881" s="1">
        <v>19.09</v>
      </c>
      <c r="L881" s="1">
        <v>18.88</v>
      </c>
      <c r="M881" s="1">
        <v>18.920000000000002</v>
      </c>
      <c r="N881" s="1">
        <v>18.54</v>
      </c>
      <c r="O881" s="1">
        <v>18.399999999999999</v>
      </c>
      <c r="P881" s="1">
        <v>18.850000000000001</v>
      </c>
      <c r="Q881" s="1">
        <v>18.48</v>
      </c>
      <c r="R881" s="1">
        <v>18.12</v>
      </c>
      <c r="S881" s="1">
        <v>18.97</v>
      </c>
      <c r="T881" s="1">
        <v>1.2630300000000001E-2</v>
      </c>
      <c r="U881" s="1">
        <f t="shared" si="26"/>
        <v>0.76242187993403721</v>
      </c>
      <c r="V881" s="1">
        <f t="shared" si="27"/>
        <v>627823.71508724976</v>
      </c>
      <c r="W881" s="1">
        <f t="shared" si="27"/>
        <v>589854.66282052652</v>
      </c>
      <c r="X881" s="1">
        <v>450135.55553907756</v>
      </c>
      <c r="Y881" s="1">
        <v>492580.50313991588</v>
      </c>
      <c r="Z881" s="1">
        <v>539027.74194985535</v>
      </c>
      <c r="AA881" s="1">
        <v>546552.2888198687</v>
      </c>
      <c r="AB881" s="1">
        <v>558036.51421810698</v>
      </c>
      <c r="AC881" s="1">
        <v>482443.34297081374</v>
      </c>
      <c r="AD881" s="1">
        <v>496006.67148646986</v>
      </c>
      <c r="AE881" s="1">
        <v>381150.17158041481</v>
      </c>
      <c r="AF881" s="1">
        <v>345901.08176164894</v>
      </c>
      <c r="AG881" s="1">
        <v>472514.80254130712</v>
      </c>
      <c r="AH881" s="1">
        <v>365623.68367176078</v>
      </c>
      <c r="AI881" s="1">
        <v>284881.02380203083</v>
      </c>
      <c r="AJ881" s="1">
        <v>513498.30898125377</v>
      </c>
    </row>
    <row r="882" spans="1:36">
      <c r="A882" s="1">
        <v>790</v>
      </c>
      <c r="B882" s="1" t="s">
        <v>1939</v>
      </c>
      <c r="C882" s="1" t="s">
        <v>1940</v>
      </c>
      <c r="D882" s="1" t="s">
        <v>1941</v>
      </c>
      <c r="E882" s="1">
        <v>15.48</v>
      </c>
      <c r="F882" s="1">
        <v>15.58</v>
      </c>
      <c r="G882" s="1">
        <v>15.34</v>
      </c>
      <c r="H882" s="1">
        <v>15.47</v>
      </c>
      <c r="I882" s="1">
        <v>15.33</v>
      </c>
      <c r="J882" s="1">
        <v>15.63</v>
      </c>
      <c r="K882" s="1">
        <v>15.65</v>
      </c>
      <c r="L882" s="1">
        <v>15.52</v>
      </c>
      <c r="M882" s="1">
        <v>15.76</v>
      </c>
      <c r="N882" s="1">
        <v>15.75</v>
      </c>
      <c r="O882" s="1">
        <v>15.65</v>
      </c>
      <c r="P882" s="1">
        <v>15.56</v>
      </c>
      <c r="Q882" s="1">
        <v>15.57</v>
      </c>
      <c r="R882" s="1">
        <v>15.74</v>
      </c>
      <c r="S882" s="1">
        <v>15.69</v>
      </c>
      <c r="T882" s="1">
        <v>1.25898E-2</v>
      </c>
      <c r="U882" s="1">
        <f t="shared" si="26"/>
        <v>1.1265970386168835</v>
      </c>
      <c r="V882" s="1">
        <f t="shared" si="27"/>
        <v>45702.960458970083</v>
      </c>
      <c r="W882" s="1">
        <f t="shared" si="27"/>
        <v>48983.220179269614</v>
      </c>
      <c r="X882" s="1">
        <v>41476.312071218126</v>
      </c>
      <c r="Y882" s="1">
        <v>45387.267051058807</v>
      </c>
      <c r="Z882" s="1">
        <v>41189.814256331287</v>
      </c>
      <c r="AA882" s="1">
        <v>50710.609708397009</v>
      </c>
      <c r="AB882" s="1">
        <v>51418.503439761458</v>
      </c>
      <c r="AC882" s="1">
        <v>46987.845566982593</v>
      </c>
      <c r="AD882" s="1">
        <v>55492.300790990601</v>
      </c>
      <c r="AE882" s="1">
        <v>55108.98747006739</v>
      </c>
      <c r="AF882" s="1">
        <v>51418.503439761458</v>
      </c>
      <c r="AG882" s="1">
        <v>48308.853712194817</v>
      </c>
      <c r="AH882" s="1">
        <v>48644.868362372668</v>
      </c>
      <c r="AI882" s="1">
        <v>54728.321887657599</v>
      </c>
      <c r="AJ882" s="1">
        <v>52864.074332381235</v>
      </c>
    </row>
    <row r="883" spans="1:36">
      <c r="A883" s="1">
        <v>624</v>
      </c>
      <c r="B883" s="1" t="s">
        <v>1942</v>
      </c>
      <c r="C883" s="1" t="s">
        <v>1943</v>
      </c>
      <c r="D883" s="1" t="s">
        <v>316</v>
      </c>
      <c r="E883" s="1">
        <v>17.559999999999999</v>
      </c>
      <c r="F883" s="1">
        <v>17.559999999999999</v>
      </c>
      <c r="G883" s="1">
        <v>17.59</v>
      </c>
      <c r="H883" s="1">
        <v>17.75</v>
      </c>
      <c r="I883" s="1">
        <v>17.940000000000001</v>
      </c>
      <c r="J883" s="1">
        <v>17.760000000000002</v>
      </c>
      <c r="K883" s="1">
        <v>17.54</v>
      </c>
      <c r="L883" s="1">
        <v>17.64</v>
      </c>
      <c r="M883" s="1">
        <v>18.18</v>
      </c>
      <c r="N883" s="1">
        <v>18.170000000000002</v>
      </c>
      <c r="O883" s="1">
        <v>17.989999999999998</v>
      </c>
      <c r="P883" s="1">
        <v>17.45</v>
      </c>
      <c r="Q883" s="1">
        <v>18.190000000000001</v>
      </c>
      <c r="R883" s="1">
        <v>18.52</v>
      </c>
      <c r="S883" s="1">
        <v>18.03</v>
      </c>
      <c r="T883" s="1">
        <v>1.25427E-2</v>
      </c>
      <c r="U883" s="1">
        <f t="shared" si="26"/>
        <v>1.3488304431528566</v>
      </c>
      <c r="V883" s="1">
        <f t="shared" si="27"/>
        <v>193235.41484877898</v>
      </c>
      <c r="W883" s="1">
        <f t="shared" si="27"/>
        <v>193235.41484877898</v>
      </c>
      <c r="X883" s="1">
        <v>197295.70167666313</v>
      </c>
      <c r="Y883" s="1">
        <v>220435.94988026959</v>
      </c>
      <c r="Z883" s="1">
        <v>251465.3332964021</v>
      </c>
      <c r="AA883" s="1">
        <v>221969.20316396243</v>
      </c>
      <c r="AB883" s="1">
        <v>190575.08579020741</v>
      </c>
      <c r="AC883" s="1">
        <v>204253.31957052226</v>
      </c>
      <c r="AD883" s="1">
        <v>296978.71322698164</v>
      </c>
      <c r="AE883" s="1">
        <v>294927.3314102632</v>
      </c>
      <c r="AF883" s="1">
        <v>260333.239123846</v>
      </c>
      <c r="AG883" s="1">
        <v>179049.62853331186</v>
      </c>
      <c r="AH883" s="1">
        <v>299044.36353261216</v>
      </c>
      <c r="AI883" s="1">
        <v>375902.76453586086</v>
      </c>
      <c r="AJ883" s="1">
        <v>267652.20268138638</v>
      </c>
    </row>
    <row r="884" spans="1:36">
      <c r="A884" s="1">
        <v>51</v>
      </c>
      <c r="B884" s="1" t="s">
        <v>1944</v>
      </c>
      <c r="C884" s="1" t="s">
        <v>1945</v>
      </c>
      <c r="D884" s="1" t="s">
        <v>135</v>
      </c>
      <c r="E884" s="1">
        <v>16.66</v>
      </c>
      <c r="F884" s="1">
        <v>16.88</v>
      </c>
      <c r="G884" s="1">
        <v>17.37</v>
      </c>
      <c r="H884" s="1">
        <v>17.11</v>
      </c>
      <c r="I884" s="1">
        <v>17.2</v>
      </c>
      <c r="J884" s="1">
        <v>17.059999999999999</v>
      </c>
      <c r="K884" s="1">
        <v>16.98</v>
      </c>
      <c r="L884" s="1">
        <v>17.010000000000002</v>
      </c>
      <c r="M884" s="1">
        <v>18.010000000000002</v>
      </c>
      <c r="N884" s="1">
        <v>17.57</v>
      </c>
      <c r="O884" s="1">
        <v>17.3</v>
      </c>
      <c r="P884" s="1">
        <v>16.89</v>
      </c>
      <c r="Q884" s="1">
        <v>17.68</v>
      </c>
      <c r="R884" s="1">
        <v>18.190000000000001</v>
      </c>
      <c r="S884" s="1">
        <v>17.55</v>
      </c>
      <c r="T884" s="1">
        <v>1.2465E-2</v>
      </c>
      <c r="U884" s="1">
        <f t="shared" si="26"/>
        <v>1.5213720703527425</v>
      </c>
      <c r="V884" s="1">
        <f t="shared" si="27"/>
        <v>103552.29482855652</v>
      </c>
      <c r="W884" s="1">
        <f t="shared" si="27"/>
        <v>120610.83574270342</v>
      </c>
      <c r="X884" s="1">
        <v>169391.27021731736</v>
      </c>
      <c r="Y884" s="1">
        <v>141456.60341510829</v>
      </c>
      <c r="Z884" s="1">
        <v>150562.19078617133</v>
      </c>
      <c r="AA884" s="1">
        <v>136638.07220496741</v>
      </c>
      <c r="AB884" s="1">
        <v>129267.49304335346</v>
      </c>
      <c r="AC884" s="1">
        <v>131983.67785703437</v>
      </c>
      <c r="AD884" s="1">
        <v>263967.35571406875</v>
      </c>
      <c r="AE884" s="1">
        <v>194579.4734494907</v>
      </c>
      <c r="AF884" s="1">
        <v>161368.56054594496</v>
      </c>
      <c r="AG884" s="1">
        <v>121449.75044809462</v>
      </c>
      <c r="AH884" s="1">
        <v>209995.66199085393</v>
      </c>
      <c r="AI884" s="1">
        <v>299044.36353261216</v>
      </c>
      <c r="AJ884" s="1">
        <v>191900.64033898487</v>
      </c>
    </row>
    <row r="885" spans="1:36">
      <c r="A885" s="1">
        <v>610</v>
      </c>
      <c r="B885" s="1" t="s">
        <v>1946</v>
      </c>
      <c r="C885" s="1" t="s">
        <v>1947</v>
      </c>
      <c r="D885" s="1" t="s">
        <v>401</v>
      </c>
      <c r="E885" s="1">
        <v>16.13</v>
      </c>
      <c r="F885" s="1">
        <v>16.27</v>
      </c>
      <c r="G885" s="1">
        <v>16.55</v>
      </c>
      <c r="H885" s="1">
        <v>16.45</v>
      </c>
      <c r="I885" s="1">
        <v>16.61</v>
      </c>
      <c r="J885" s="1">
        <v>16.510000000000002</v>
      </c>
      <c r="K885" s="1">
        <v>15.55</v>
      </c>
      <c r="L885" s="1">
        <v>16.2</v>
      </c>
      <c r="M885" s="1">
        <v>16.59</v>
      </c>
      <c r="N885" s="1">
        <v>17.04</v>
      </c>
      <c r="O885" s="1">
        <v>16.43</v>
      </c>
      <c r="P885" s="1">
        <v>16.649999999999999</v>
      </c>
      <c r="Q885" s="1">
        <v>16.850000000000001</v>
      </c>
      <c r="R885" s="1">
        <v>17.11</v>
      </c>
      <c r="S885" s="1">
        <v>16.899999999999999</v>
      </c>
      <c r="T885" s="1">
        <v>1.2409E-2</v>
      </c>
      <c r="U885" s="1">
        <f t="shared" si="26"/>
        <v>1.4117407648210947</v>
      </c>
      <c r="V885" s="1">
        <f t="shared" si="27"/>
        <v>71715.632005823732</v>
      </c>
      <c r="W885" s="1">
        <f t="shared" si="27"/>
        <v>79023.821795541589</v>
      </c>
      <c r="X885" s="1">
        <v>95950.320169492436</v>
      </c>
      <c r="Y885" s="1">
        <v>89524.814266655914</v>
      </c>
      <c r="Z885" s="1">
        <v>100024.92351843911</v>
      </c>
      <c r="AA885" s="1">
        <v>93326.55361864969</v>
      </c>
      <c r="AB885" s="1">
        <v>47975.160084746298</v>
      </c>
      <c r="AC885" s="1">
        <v>75281.095393085663</v>
      </c>
      <c r="AD885" s="1">
        <v>98647.850838331738</v>
      </c>
      <c r="AE885" s="1">
        <v>134756.93548746381</v>
      </c>
      <c r="AF885" s="1">
        <v>88292.299693469846</v>
      </c>
      <c r="AG885" s="1">
        <v>102837.00687952274</v>
      </c>
      <c r="AH885" s="1">
        <v>118128.70063532676</v>
      </c>
      <c r="AI885" s="1">
        <v>141456.60341510829</v>
      </c>
      <c r="AJ885" s="1">
        <v>122294.50026671228</v>
      </c>
    </row>
    <row r="886" spans="1:36">
      <c r="A886" s="1">
        <v>66</v>
      </c>
      <c r="B886" s="1" t="s">
        <v>1948</v>
      </c>
      <c r="C886" s="1" t="s">
        <v>1949</v>
      </c>
      <c r="D886" s="1" t="s">
        <v>26</v>
      </c>
      <c r="E886" s="1">
        <v>18.02</v>
      </c>
      <c r="F886" s="1">
        <v>18.12</v>
      </c>
      <c r="G886" s="1">
        <v>18.899999999999999</v>
      </c>
      <c r="H886" s="1">
        <v>18.579999999999998</v>
      </c>
      <c r="I886" s="1">
        <v>18.57</v>
      </c>
      <c r="J886" s="1">
        <v>18.350000000000001</v>
      </c>
      <c r="K886" s="1">
        <v>18.43</v>
      </c>
      <c r="L886" s="1">
        <v>18.100000000000001</v>
      </c>
      <c r="M886" s="1">
        <v>19.440000000000001</v>
      </c>
      <c r="N886" s="1">
        <v>18.98</v>
      </c>
      <c r="O886" s="1">
        <v>18.649999999999999</v>
      </c>
      <c r="P886" s="1">
        <v>18.29</v>
      </c>
      <c r="Q886" s="1">
        <v>19.059999999999999</v>
      </c>
      <c r="R886" s="1">
        <v>19.13</v>
      </c>
      <c r="S886" s="1">
        <v>19.170000000000002</v>
      </c>
      <c r="T886" s="1">
        <v>1.23044E-2</v>
      </c>
      <c r="U886" s="1">
        <f t="shared" si="26"/>
        <v>1.5039218198402542</v>
      </c>
      <c r="V886" s="1">
        <f t="shared" si="27"/>
        <v>265803.39387007704</v>
      </c>
      <c r="W886" s="1">
        <f t="shared" si="27"/>
        <v>284881.02380203083</v>
      </c>
      <c r="X886" s="1">
        <v>489178.00106684922</v>
      </c>
      <c r="Y886" s="1">
        <v>391865.76143415633</v>
      </c>
      <c r="Z886" s="1">
        <v>389158.9468989814</v>
      </c>
      <c r="AA886" s="1">
        <v>334118.42108798103</v>
      </c>
      <c r="AB886" s="1">
        <v>353169.19877387944</v>
      </c>
      <c r="AC886" s="1">
        <v>280958.98256311426</v>
      </c>
      <c r="AD886" s="1">
        <v>711251.36962888576</v>
      </c>
      <c r="AE886" s="1">
        <v>517069.97217341396</v>
      </c>
      <c r="AF886" s="1">
        <v>411348.02751809102</v>
      </c>
      <c r="AG886" s="1">
        <v>320507.81295530946</v>
      </c>
      <c r="AH886" s="1">
        <v>546552.2888198687</v>
      </c>
      <c r="AI886" s="1">
        <v>573725.05604658998</v>
      </c>
      <c r="AJ886" s="1">
        <v>589854.66282052652</v>
      </c>
    </row>
    <row r="887" spans="1:36">
      <c r="A887" s="1">
        <v>396</v>
      </c>
      <c r="B887" s="1" t="s">
        <v>1950</v>
      </c>
      <c r="C887" s="1" t="s">
        <v>1951</v>
      </c>
      <c r="D887" s="1" t="s">
        <v>648</v>
      </c>
      <c r="E887" s="1">
        <v>15.67</v>
      </c>
      <c r="F887" s="1">
        <v>15.87</v>
      </c>
      <c r="G887" s="1">
        <v>15.9</v>
      </c>
      <c r="H887" s="1">
        <v>15.88</v>
      </c>
      <c r="I887" s="1">
        <v>16.03</v>
      </c>
      <c r="J887" s="1">
        <v>16.11</v>
      </c>
      <c r="K887" s="1">
        <v>15.77</v>
      </c>
      <c r="L887" s="1">
        <v>15.89</v>
      </c>
      <c r="M887" s="1">
        <v>16.190000000000001</v>
      </c>
      <c r="N887" s="1">
        <v>16.239999999999998</v>
      </c>
      <c r="O887" s="1">
        <v>16.13</v>
      </c>
      <c r="P887" s="1">
        <v>15.84</v>
      </c>
      <c r="Q887" s="1">
        <v>16.07</v>
      </c>
      <c r="R887" s="1">
        <v>16.29</v>
      </c>
      <c r="S887" s="1">
        <v>16.13</v>
      </c>
      <c r="T887" s="1">
        <v>1.22737E-2</v>
      </c>
      <c r="U887" s="1">
        <f t="shared" si="26"/>
        <v>1.1790489924731533</v>
      </c>
      <c r="V887" s="1">
        <f t="shared" si="27"/>
        <v>52136.278999362286</v>
      </c>
      <c r="W887" s="1">
        <f t="shared" si="27"/>
        <v>59888.857922233925</v>
      </c>
      <c r="X887" s="1">
        <v>61147.25013335624</v>
      </c>
      <c r="Y887" s="1">
        <v>60305.417871351812</v>
      </c>
      <c r="Z887" s="1">
        <v>66913.05067034658</v>
      </c>
      <c r="AA887" s="1">
        <v>70728.301707554128</v>
      </c>
      <c r="AB887" s="1">
        <v>55878.280266904796</v>
      </c>
      <c r="AC887" s="1">
        <v>60724.875224047304</v>
      </c>
      <c r="AD887" s="1">
        <v>74761.090883153025</v>
      </c>
      <c r="AE887" s="1">
        <v>77397.535059445625</v>
      </c>
      <c r="AF887" s="1">
        <v>71715.632005823732</v>
      </c>
      <c r="AG887" s="1">
        <v>58656.363048335537</v>
      </c>
      <c r="AH887" s="1">
        <v>68794.232577921372</v>
      </c>
      <c r="AI887" s="1">
        <v>80126.953238827351</v>
      </c>
      <c r="AJ887" s="1">
        <v>71715.632005823732</v>
      </c>
    </row>
    <row r="888" spans="1:36">
      <c r="A888" s="1">
        <v>983</v>
      </c>
      <c r="B888" s="1" t="s">
        <v>1952</v>
      </c>
      <c r="C888" s="1" t="s">
        <v>1953</v>
      </c>
      <c r="D888" s="1" t="s">
        <v>527</v>
      </c>
      <c r="E888" s="1">
        <v>19.05</v>
      </c>
      <c r="F888" s="1">
        <v>18.899999999999999</v>
      </c>
      <c r="G888" s="1">
        <v>19.010000000000002</v>
      </c>
      <c r="H888" s="1">
        <v>18.93</v>
      </c>
      <c r="I888" s="1">
        <v>18.97</v>
      </c>
      <c r="J888" s="1">
        <v>18.940000000000001</v>
      </c>
      <c r="K888" s="1">
        <v>19.21</v>
      </c>
      <c r="L888" s="1">
        <v>19.12</v>
      </c>
      <c r="M888" s="1">
        <v>19.5</v>
      </c>
      <c r="N888" s="1">
        <v>19.3</v>
      </c>
      <c r="O888" s="1">
        <v>19.68</v>
      </c>
      <c r="P888" s="1">
        <v>19.079999999999998</v>
      </c>
      <c r="Q888" s="1">
        <v>19.29</v>
      </c>
      <c r="R888" s="1">
        <v>19.68</v>
      </c>
      <c r="S888" s="1">
        <v>18.940000000000001</v>
      </c>
      <c r="T888" s="1">
        <v>1.22522E-2</v>
      </c>
      <c r="U888" s="1">
        <f t="shared" si="26"/>
        <v>1.2807554872395377</v>
      </c>
      <c r="V888" s="1">
        <f t="shared" si="27"/>
        <v>542776.97639094829</v>
      </c>
      <c r="W888" s="1">
        <f t="shared" si="27"/>
        <v>489178.00106684922</v>
      </c>
      <c r="X888" s="1">
        <v>527934.7114281375</v>
      </c>
      <c r="Y888" s="1">
        <v>499456.6707184593</v>
      </c>
      <c r="Z888" s="1">
        <v>513498.30898125377</v>
      </c>
      <c r="AA888" s="1">
        <v>502930.66659280425</v>
      </c>
      <c r="AB888" s="1">
        <v>606437.73456333496</v>
      </c>
      <c r="AC888" s="1">
        <v>569762.04760406166</v>
      </c>
      <c r="AD888" s="1">
        <v>741455.20018946461</v>
      </c>
      <c r="AE888" s="1">
        <v>645474.24218377995</v>
      </c>
      <c r="AF888" s="1">
        <v>839982.64796341432</v>
      </c>
      <c r="AG888" s="1">
        <v>554181.87444984412</v>
      </c>
      <c r="AH888" s="1">
        <v>641015.62591061904</v>
      </c>
      <c r="AI888" s="1">
        <v>839982.64796341432</v>
      </c>
      <c r="AJ888" s="1">
        <v>502930.66659280425</v>
      </c>
    </row>
    <row r="889" spans="1:36">
      <c r="A889" s="1">
        <v>484</v>
      </c>
      <c r="B889" s="1" t="s">
        <v>1954</v>
      </c>
      <c r="C889" s="1" t="s">
        <v>1955</v>
      </c>
      <c r="D889" s="1" t="s">
        <v>345</v>
      </c>
      <c r="E889" s="1">
        <v>16.68</v>
      </c>
      <c r="F889" s="1">
        <v>16.91</v>
      </c>
      <c r="G889" s="1">
        <v>17.059999999999999</v>
      </c>
      <c r="H889" s="1">
        <v>17.010000000000002</v>
      </c>
      <c r="I889" s="1">
        <v>17.22</v>
      </c>
      <c r="J889" s="1">
        <v>17.13</v>
      </c>
      <c r="K889" s="1">
        <v>16.760000000000002</v>
      </c>
      <c r="L889" s="1">
        <v>16.670000000000002</v>
      </c>
      <c r="M889" s="1">
        <v>17.329999999999998</v>
      </c>
      <c r="N889" s="1">
        <v>17.36</v>
      </c>
      <c r="O889" s="1">
        <v>16.97</v>
      </c>
      <c r="P889" s="1">
        <v>17.14</v>
      </c>
      <c r="Q889" s="1">
        <v>17.25</v>
      </c>
      <c r="R889" s="1">
        <v>17.46</v>
      </c>
      <c r="S889" s="1">
        <v>17.239999999999998</v>
      </c>
      <c r="T889" s="1">
        <v>1.20187E-2</v>
      </c>
      <c r="U889" s="1">
        <f t="shared" si="26"/>
        <v>1.2433315170024701</v>
      </c>
      <c r="V889" s="1">
        <f t="shared" si="27"/>
        <v>104997.83099542695</v>
      </c>
      <c r="W889" s="1">
        <f t="shared" si="27"/>
        <v>123145.12578497895</v>
      </c>
      <c r="X889" s="1">
        <v>136638.07220496741</v>
      </c>
      <c r="Y889" s="1">
        <v>131983.67785703437</v>
      </c>
      <c r="Z889" s="1">
        <v>152663.96064559321</v>
      </c>
      <c r="AA889" s="1">
        <v>143431.26401164746</v>
      </c>
      <c r="AB889" s="1">
        <v>110984.6015819812</v>
      </c>
      <c r="AC889" s="1">
        <v>104272.55799872478</v>
      </c>
      <c r="AD889" s="1">
        <v>164759.25702532489</v>
      </c>
      <c r="AE889" s="1">
        <v>168221.19924536475</v>
      </c>
      <c r="AF889" s="1">
        <v>128374.57724531343</v>
      </c>
      <c r="AG889" s="1">
        <v>144428.90734817911</v>
      </c>
      <c r="AH889" s="1">
        <v>155871.75497763668</v>
      </c>
      <c r="AI889" s="1">
        <v>180295.01718721242</v>
      </c>
      <c r="AJ889" s="1">
        <v>154795.07011889125</v>
      </c>
    </row>
    <row r="890" spans="1:36">
      <c r="A890" s="1">
        <v>31</v>
      </c>
      <c r="B890" s="1" t="s">
        <v>1956</v>
      </c>
      <c r="C890" s="1" t="s">
        <v>1957</v>
      </c>
      <c r="D890" s="1" t="s">
        <v>246</v>
      </c>
      <c r="E890" s="1">
        <v>16.43</v>
      </c>
      <c r="F890" s="1">
        <v>16.39</v>
      </c>
      <c r="G890" s="1">
        <v>16.41</v>
      </c>
      <c r="H890" s="1">
        <v>16.41</v>
      </c>
      <c r="I890" s="1">
        <v>16.3</v>
      </c>
      <c r="J890" s="1">
        <v>16.43</v>
      </c>
      <c r="K890" s="1">
        <v>16.399999999999999</v>
      </c>
      <c r="L890" s="1">
        <v>16.350000000000001</v>
      </c>
      <c r="M890" s="1">
        <v>17.170000000000002</v>
      </c>
      <c r="N890" s="1">
        <v>16.62</v>
      </c>
      <c r="O890" s="1">
        <v>16.66</v>
      </c>
      <c r="P890" s="1">
        <v>16.36</v>
      </c>
      <c r="Q890" s="1">
        <v>16.649999999999999</v>
      </c>
      <c r="R890" s="1">
        <v>17.25</v>
      </c>
      <c r="S890" s="1">
        <v>16.57</v>
      </c>
      <c r="T890" s="1">
        <v>1.19953E-2</v>
      </c>
      <c r="U890" s="1">
        <f t="shared" si="26"/>
        <v>1.3166880164443737</v>
      </c>
      <c r="V890" s="1">
        <f t="shared" si="27"/>
        <v>88292.299693469846</v>
      </c>
      <c r="W890" s="1">
        <f t="shared" si="27"/>
        <v>85877.942115261714</v>
      </c>
      <c r="X890" s="1">
        <v>87076.7535126289</v>
      </c>
      <c r="Y890" s="1">
        <v>87076.7535126289</v>
      </c>
      <c r="Z890" s="1">
        <v>80684.280272972479</v>
      </c>
      <c r="AA890" s="1">
        <v>88292.299693469846</v>
      </c>
      <c r="AB890" s="1">
        <v>86475.27044041222</v>
      </c>
      <c r="AC890" s="1">
        <v>83529.605271995242</v>
      </c>
      <c r="AD890" s="1">
        <v>147463.66570513186</v>
      </c>
      <c r="AE890" s="1">
        <v>100720.65188089119</v>
      </c>
      <c r="AF890" s="1">
        <v>103552.29482855652</v>
      </c>
      <c r="AG890" s="1">
        <v>84110.599622682377</v>
      </c>
      <c r="AH890" s="1">
        <v>102837.00687952274</v>
      </c>
      <c r="AI890" s="1">
        <v>155871.75497763668</v>
      </c>
      <c r="AJ890" s="1">
        <v>97289.736724745337</v>
      </c>
    </row>
    <row r="891" spans="1:36">
      <c r="A891" s="1">
        <v>644</v>
      </c>
      <c r="B891" s="1" t="s">
        <v>1958</v>
      </c>
      <c r="C891" s="1" t="s">
        <v>1959</v>
      </c>
      <c r="D891" s="1" t="s">
        <v>206</v>
      </c>
      <c r="E891" s="1">
        <v>17.32</v>
      </c>
      <c r="F891" s="1">
        <v>17.329999999999998</v>
      </c>
      <c r="G891" s="1">
        <v>17.440000000000001</v>
      </c>
      <c r="H891" s="1">
        <v>17.399999999999999</v>
      </c>
      <c r="I891" s="1">
        <v>17.73</v>
      </c>
      <c r="J891" s="1">
        <v>17.8</v>
      </c>
      <c r="K891" s="1">
        <v>17.510000000000002</v>
      </c>
      <c r="L891" s="1">
        <v>17.440000000000001</v>
      </c>
      <c r="M891" s="1">
        <v>17.760000000000002</v>
      </c>
      <c r="N891" s="1">
        <v>17.829999999999998</v>
      </c>
      <c r="O891" s="1">
        <v>17.72</v>
      </c>
      <c r="P891" s="1">
        <v>17.5</v>
      </c>
      <c r="Q891" s="1">
        <v>17.829999999999998</v>
      </c>
      <c r="R891" s="1">
        <v>17.82</v>
      </c>
      <c r="S891" s="1">
        <v>17.940000000000001</v>
      </c>
      <c r="T891" s="1">
        <v>1.1960999999999999E-2</v>
      </c>
      <c r="U891" s="1">
        <f t="shared" si="26"/>
        <v>1.2064625013275991</v>
      </c>
      <c r="V891" s="1">
        <f t="shared" si="27"/>
        <v>163621.18170563199</v>
      </c>
      <c r="W891" s="1">
        <f t="shared" si="27"/>
        <v>164759.25702532489</v>
      </c>
      <c r="X891" s="1">
        <v>177812.84240722138</v>
      </c>
      <c r="Y891" s="1">
        <v>172950.54088082444</v>
      </c>
      <c r="Z891" s="1">
        <v>217401.14301798114</v>
      </c>
      <c r="AA891" s="1">
        <v>228209.6068646991</v>
      </c>
      <c r="AB891" s="1">
        <v>186653.10723729938</v>
      </c>
      <c r="AC891" s="1">
        <v>177812.84240722138</v>
      </c>
      <c r="AD891" s="1">
        <v>221969.20316396243</v>
      </c>
      <c r="AE891" s="1">
        <v>233004.7758117289</v>
      </c>
      <c r="AF891" s="1">
        <v>215899.44363059057</v>
      </c>
      <c r="AG891" s="1">
        <v>185363.80004736609</v>
      </c>
      <c r="AH891" s="1">
        <v>233004.7758117289</v>
      </c>
      <c r="AI891" s="1">
        <v>231395.29425961751</v>
      </c>
      <c r="AJ891" s="1">
        <v>251465.3332964021</v>
      </c>
    </row>
    <row r="892" spans="1:36">
      <c r="A892" s="1">
        <v>980</v>
      </c>
      <c r="B892" s="1" t="s">
        <v>1960</v>
      </c>
      <c r="C892" s="1" t="s">
        <v>1961</v>
      </c>
      <c r="D892" s="1" t="s">
        <v>110</v>
      </c>
      <c r="E892" s="1">
        <v>15.82</v>
      </c>
      <c r="F892" s="1">
        <v>15.87</v>
      </c>
      <c r="G892" s="1">
        <v>16.329999999999998</v>
      </c>
      <c r="H892" s="1">
        <v>16.03</v>
      </c>
      <c r="I892" s="1">
        <v>15.82</v>
      </c>
      <c r="J892" s="1">
        <v>16.11</v>
      </c>
      <c r="K892" s="1">
        <v>15.59</v>
      </c>
      <c r="L892" s="1">
        <v>15.99</v>
      </c>
      <c r="M892" s="1">
        <v>16.239999999999998</v>
      </c>
      <c r="N892" s="1">
        <v>16.28</v>
      </c>
      <c r="O892" s="1">
        <v>16.329999999999998</v>
      </c>
      <c r="P892" s="1">
        <v>16.09</v>
      </c>
      <c r="Q892" s="1">
        <v>16.18</v>
      </c>
      <c r="R892" s="1">
        <v>16.63</v>
      </c>
      <c r="S892" s="1">
        <v>16.260000000000002</v>
      </c>
      <c r="T892" s="1">
        <v>1.18155E-2</v>
      </c>
      <c r="U892" s="1">
        <f t="shared" si="26"/>
        <v>1.2621463488975853</v>
      </c>
      <c r="V892" s="1">
        <f t="shared" si="27"/>
        <v>57848.823564904364</v>
      </c>
      <c r="W892" s="1">
        <f t="shared" si="27"/>
        <v>59888.857922233925</v>
      </c>
      <c r="X892" s="1">
        <v>82379.628512662428</v>
      </c>
      <c r="Y892" s="1">
        <v>66913.05067034658</v>
      </c>
      <c r="Z892" s="1">
        <v>57848.823564904364</v>
      </c>
      <c r="AA892" s="1">
        <v>70728.301707554128</v>
      </c>
      <c r="AB892" s="1">
        <v>49323.925419165862</v>
      </c>
      <c r="AC892" s="1">
        <v>65083.309780961601</v>
      </c>
      <c r="AD892" s="1">
        <v>77397.535059445625</v>
      </c>
      <c r="AE892" s="1">
        <v>79573.475943713798</v>
      </c>
      <c r="AF892" s="1">
        <v>82379.628512662428</v>
      </c>
      <c r="AG892" s="1">
        <v>69754.564277263344</v>
      </c>
      <c r="AH892" s="1">
        <v>74244.678306745394</v>
      </c>
      <c r="AI892" s="1">
        <v>101421.21941679402</v>
      </c>
      <c r="AJ892" s="1">
        <v>78477.964385906205</v>
      </c>
    </row>
    <row r="893" spans="1:36">
      <c r="A893" s="1">
        <v>612</v>
      </c>
      <c r="B893" s="1" t="s">
        <v>1962</v>
      </c>
      <c r="C893" s="1" t="s">
        <v>1963</v>
      </c>
      <c r="D893" s="1" t="s">
        <v>193</v>
      </c>
      <c r="E893" s="1">
        <v>17.57</v>
      </c>
      <c r="F893" s="1">
        <v>17.670000000000002</v>
      </c>
      <c r="G893" s="1">
        <v>17.850000000000001</v>
      </c>
      <c r="H893" s="1">
        <v>17.850000000000001</v>
      </c>
      <c r="I893" s="1">
        <v>17.920000000000002</v>
      </c>
      <c r="J893" s="1">
        <v>18.010000000000002</v>
      </c>
      <c r="K893" s="1">
        <v>17.739999999999998</v>
      </c>
      <c r="L893" s="1">
        <v>17.739999999999998</v>
      </c>
      <c r="M893" s="1">
        <v>18.03</v>
      </c>
      <c r="N893" s="1">
        <v>18.03</v>
      </c>
      <c r="O893" s="1">
        <v>17.96</v>
      </c>
      <c r="P893" s="1">
        <v>17.87</v>
      </c>
      <c r="Q893" s="1">
        <v>18.239999999999998</v>
      </c>
      <c r="R893" s="1">
        <v>18.600000000000001</v>
      </c>
      <c r="S893" s="1">
        <v>18.16</v>
      </c>
      <c r="T893" s="1">
        <v>1.1753100000000001E-2</v>
      </c>
      <c r="U893" s="1">
        <f t="shared" si="26"/>
        <v>1.2707107635738766</v>
      </c>
      <c r="V893" s="1">
        <f t="shared" si="27"/>
        <v>194579.4734494907</v>
      </c>
      <c r="W893" s="1">
        <f t="shared" si="27"/>
        <v>208545.11599744955</v>
      </c>
      <c r="X893" s="1">
        <v>236257.40127065353</v>
      </c>
      <c r="Y893" s="1">
        <v>236257.40127065353</v>
      </c>
      <c r="Z893" s="1">
        <v>248003.33574323493</v>
      </c>
      <c r="AA893" s="1">
        <v>263967.35571406875</v>
      </c>
      <c r="AB893" s="1">
        <v>218913.28755063005</v>
      </c>
      <c r="AC893" s="1">
        <v>218913.28755063005</v>
      </c>
      <c r="AD893" s="1">
        <v>267652.20268138638</v>
      </c>
      <c r="AE893" s="1">
        <v>267652.20268138638</v>
      </c>
      <c r="AF893" s="1">
        <v>254975.65853444629</v>
      </c>
      <c r="AG893" s="1">
        <v>239555.43168893617</v>
      </c>
      <c r="AH893" s="1">
        <v>309590.14023778256</v>
      </c>
      <c r="AI893" s="1">
        <v>397336.00361130171</v>
      </c>
      <c r="AJ893" s="1">
        <v>292890.11952280416</v>
      </c>
    </row>
    <row r="894" spans="1:36">
      <c r="A894" s="1">
        <v>681</v>
      </c>
      <c r="B894" s="1" t="s">
        <v>1964</v>
      </c>
      <c r="C894" s="1" t="s">
        <v>1965</v>
      </c>
      <c r="D894" s="1" t="s">
        <v>119</v>
      </c>
      <c r="E894" s="1">
        <v>16.489999999999998</v>
      </c>
      <c r="F894" s="1">
        <v>16.649999999999999</v>
      </c>
      <c r="G894" s="1">
        <v>16.489999999999998</v>
      </c>
      <c r="H894" s="1">
        <v>16.62</v>
      </c>
      <c r="I894" s="1">
        <v>16.510000000000002</v>
      </c>
      <c r="J894" s="1">
        <v>16.8</v>
      </c>
      <c r="K894" s="1">
        <v>16.18</v>
      </c>
      <c r="L894" s="1">
        <v>16.440000000000001</v>
      </c>
      <c r="M894" s="1">
        <v>16.77</v>
      </c>
      <c r="N894" s="1">
        <v>16.829999999999998</v>
      </c>
      <c r="O894" s="1">
        <v>16.87</v>
      </c>
      <c r="P894" s="1">
        <v>16.649999999999999</v>
      </c>
      <c r="Q894" s="1">
        <v>16.59</v>
      </c>
      <c r="R894" s="1">
        <v>17.11</v>
      </c>
      <c r="S894" s="1">
        <v>16.920000000000002</v>
      </c>
      <c r="T894" s="1">
        <v>1.1746899999999999E-2</v>
      </c>
      <c r="U894" s="1">
        <f t="shared" si="26"/>
        <v>1.2284048974412813</v>
      </c>
      <c r="V894" s="1">
        <f t="shared" si="27"/>
        <v>92041.69937636533</v>
      </c>
      <c r="W894" s="1">
        <f t="shared" si="27"/>
        <v>102837.00687952274</v>
      </c>
      <c r="X894" s="1">
        <v>92041.69937636533</v>
      </c>
      <c r="Y894" s="1">
        <v>100720.65188089119</v>
      </c>
      <c r="Z894" s="1">
        <v>93326.55361864969</v>
      </c>
      <c r="AA894" s="1">
        <v>114104.80343234955</v>
      </c>
      <c r="AB894" s="1">
        <v>74244.678306745394</v>
      </c>
      <c r="AC894" s="1">
        <v>88906.421203610691</v>
      </c>
      <c r="AD894" s="1">
        <v>111756.56053380961</v>
      </c>
      <c r="AE894" s="1">
        <v>116502.38790586444</v>
      </c>
      <c r="AF894" s="1">
        <v>119777.71584446807</v>
      </c>
      <c r="AG894" s="1">
        <v>102837.00687952274</v>
      </c>
      <c r="AH894" s="1">
        <v>98647.850838331738</v>
      </c>
      <c r="AI894" s="1">
        <v>141456.60341510829</v>
      </c>
      <c r="AJ894" s="1">
        <v>124001.66787161745</v>
      </c>
    </row>
    <row r="895" spans="1:36">
      <c r="A895" s="1">
        <v>646</v>
      </c>
      <c r="B895" s="1" t="s">
        <v>1966</v>
      </c>
      <c r="C895" s="1" t="s">
        <v>1967</v>
      </c>
      <c r="D895" s="1" t="s">
        <v>59</v>
      </c>
      <c r="E895" s="1">
        <v>15.34</v>
      </c>
      <c r="F895" s="1">
        <v>15.55</v>
      </c>
      <c r="G895" s="1">
        <v>15.27</v>
      </c>
      <c r="H895" s="1">
        <v>15.26</v>
      </c>
      <c r="I895" s="1">
        <v>15.18</v>
      </c>
      <c r="J895" s="1">
        <v>15.62</v>
      </c>
      <c r="K895" s="1">
        <v>15.41</v>
      </c>
      <c r="L895" s="1">
        <v>15.59</v>
      </c>
      <c r="M895" s="1">
        <v>15.51</v>
      </c>
      <c r="N895" s="1">
        <v>15.65</v>
      </c>
      <c r="O895" s="1">
        <v>15.64</v>
      </c>
      <c r="P895" s="1">
        <v>15.7</v>
      </c>
      <c r="Q895" s="1">
        <v>15.54</v>
      </c>
      <c r="R895" s="1">
        <v>15.76</v>
      </c>
      <c r="S895" s="1">
        <v>15.64</v>
      </c>
      <c r="T895" s="1">
        <v>1.1616599999999999E-2</v>
      </c>
      <c r="U895" s="1">
        <f t="shared" si="26"/>
        <v>1.1691833981638622</v>
      </c>
      <c r="V895" s="1">
        <f t="shared" si="27"/>
        <v>41476.312071218126</v>
      </c>
      <c r="W895" s="1">
        <f t="shared" si="27"/>
        <v>47975.160084746298</v>
      </c>
      <c r="X895" s="1">
        <v>39511.910897770787</v>
      </c>
      <c r="Y895" s="1">
        <v>39238.98219295303</v>
      </c>
      <c r="Z895" s="1">
        <v>37122.33915337269</v>
      </c>
      <c r="AA895" s="1">
        <v>50360.325940445502</v>
      </c>
      <c r="AB895" s="1">
        <v>43538.376756314443</v>
      </c>
      <c r="AC895" s="1">
        <v>49323.925419165862</v>
      </c>
      <c r="AD895" s="1">
        <v>46663.276809324838</v>
      </c>
      <c r="AE895" s="1">
        <v>51418.503439761458</v>
      </c>
      <c r="AF895" s="1">
        <v>51063.329892630551</v>
      </c>
      <c r="AG895" s="1">
        <v>53231.773047602182</v>
      </c>
      <c r="AH895" s="1">
        <v>47643.771447551924</v>
      </c>
      <c r="AI895" s="1">
        <v>55492.300790990601</v>
      </c>
      <c r="AJ895" s="1">
        <v>51063.329892630551</v>
      </c>
    </row>
    <row r="896" spans="1:36">
      <c r="A896" s="1">
        <v>367</v>
      </c>
      <c r="B896" s="1" t="s">
        <v>1968</v>
      </c>
      <c r="C896" s="1" t="s">
        <v>1969</v>
      </c>
      <c r="D896" s="1" t="s">
        <v>32</v>
      </c>
      <c r="E896" s="1">
        <v>17.11</v>
      </c>
      <c r="F896" s="1">
        <v>17.350000000000001</v>
      </c>
      <c r="G896" s="1">
        <v>17.52</v>
      </c>
      <c r="H896" s="1">
        <v>17.5</v>
      </c>
      <c r="I896" s="1">
        <v>17.5</v>
      </c>
      <c r="J896" s="1">
        <v>17.39</v>
      </c>
      <c r="K896" s="1">
        <v>17.25</v>
      </c>
      <c r="L896" s="1">
        <v>17.22</v>
      </c>
      <c r="M896" s="1">
        <v>17.68</v>
      </c>
      <c r="N896" s="1">
        <v>17.73</v>
      </c>
      <c r="O896" s="1">
        <v>17.739999999999998</v>
      </c>
      <c r="P896" s="1">
        <v>17.239999999999998</v>
      </c>
      <c r="Q896" s="1">
        <v>17.71</v>
      </c>
      <c r="R896" s="1">
        <v>17.96</v>
      </c>
      <c r="S896" s="1">
        <v>17.63</v>
      </c>
      <c r="T896" s="1">
        <v>1.1589500000000001E-2</v>
      </c>
      <c r="U896" s="1">
        <f t="shared" si="26"/>
        <v>1.2495913080122472</v>
      </c>
      <c r="V896" s="1">
        <f t="shared" si="27"/>
        <v>141456.60341510829</v>
      </c>
      <c r="W896" s="1">
        <f t="shared" si="27"/>
        <v>167059.21054399051</v>
      </c>
      <c r="X896" s="1">
        <v>187951.38226793043</v>
      </c>
      <c r="Y896" s="1">
        <v>185363.80004736609</v>
      </c>
      <c r="Z896" s="1">
        <v>185363.80004736609</v>
      </c>
      <c r="AA896" s="1">
        <v>171755.88423052346</v>
      </c>
      <c r="AB896" s="1">
        <v>155871.75497763668</v>
      </c>
      <c r="AC896" s="1">
        <v>152663.96064559321</v>
      </c>
      <c r="AD896" s="1">
        <v>209995.66199085393</v>
      </c>
      <c r="AE896" s="1">
        <v>217401.14301798114</v>
      </c>
      <c r="AF896" s="1">
        <v>218913.28755063005</v>
      </c>
      <c r="AG896" s="1">
        <v>154795.07011889125</v>
      </c>
      <c r="AH896" s="1">
        <v>214408.11723857099</v>
      </c>
      <c r="AI896" s="1">
        <v>254975.65853444629</v>
      </c>
      <c r="AJ896" s="1">
        <v>202842.43883358806</v>
      </c>
    </row>
    <row r="897" spans="1:36">
      <c r="A897" s="1">
        <v>677</v>
      </c>
      <c r="B897" s="1" t="s">
        <v>1970</v>
      </c>
      <c r="C897" s="1" t="s">
        <v>1971</v>
      </c>
      <c r="D897" s="1" t="s">
        <v>246</v>
      </c>
      <c r="E897" s="1">
        <v>16.940000000000001</v>
      </c>
      <c r="F897" s="1">
        <v>16.809999999999999</v>
      </c>
      <c r="G897" s="1">
        <v>17.100000000000001</v>
      </c>
      <c r="H897" s="1">
        <v>16.91</v>
      </c>
      <c r="I897" s="1">
        <v>17.59</v>
      </c>
      <c r="J897" s="1">
        <v>17.16</v>
      </c>
      <c r="K897" s="1">
        <v>16.98</v>
      </c>
      <c r="L897" s="1">
        <v>16.989999999999998</v>
      </c>
      <c r="M897" s="1">
        <v>17.55</v>
      </c>
      <c r="N897" s="1">
        <v>17.48</v>
      </c>
      <c r="O897" s="1">
        <v>17.12</v>
      </c>
      <c r="P897" s="1">
        <v>17.34</v>
      </c>
      <c r="Q897" s="1">
        <v>17.45</v>
      </c>
      <c r="R897" s="1">
        <v>17.43</v>
      </c>
      <c r="S897" s="1">
        <v>17.46</v>
      </c>
      <c r="T897" s="1">
        <v>1.13822E-2</v>
      </c>
      <c r="U897" s="1">
        <f t="shared" si="26"/>
        <v>1.25798269286221</v>
      </c>
      <c r="V897" s="1">
        <f t="shared" si="27"/>
        <v>125732.66664820103</v>
      </c>
      <c r="W897" s="1">
        <f t="shared" si="27"/>
        <v>114898.46510433525</v>
      </c>
      <c r="X897" s="1">
        <v>140479.4912815571</v>
      </c>
      <c r="Y897" s="1">
        <v>123145.12578497895</v>
      </c>
      <c r="Z897" s="1">
        <v>197295.70167666313</v>
      </c>
      <c r="AA897" s="1">
        <v>146445.05976140208</v>
      </c>
      <c r="AB897" s="1">
        <v>129267.49304335346</v>
      </c>
      <c r="AC897" s="1">
        <v>130166.61956192298</v>
      </c>
      <c r="AD897" s="1">
        <v>191900.64033898487</v>
      </c>
      <c r="AE897" s="1">
        <v>182811.84183588036</v>
      </c>
      <c r="AF897" s="1">
        <v>142440.51190101565</v>
      </c>
      <c r="AG897" s="1">
        <v>165905.24828487253</v>
      </c>
      <c r="AH897" s="1">
        <v>179049.62853331186</v>
      </c>
      <c r="AI897" s="1">
        <v>176584.59938693969</v>
      </c>
      <c r="AJ897" s="1">
        <v>180295.01718721242</v>
      </c>
    </row>
    <row r="898" spans="1:36">
      <c r="A898" s="1">
        <v>814</v>
      </c>
      <c r="B898" s="1" t="s">
        <v>1972</v>
      </c>
      <c r="C898" s="1" t="s">
        <v>1973</v>
      </c>
      <c r="D898" s="1" t="s">
        <v>124</v>
      </c>
      <c r="E898" s="1">
        <v>18.89</v>
      </c>
      <c r="F898" s="1">
        <v>19.079999999999998</v>
      </c>
      <c r="G898" s="1">
        <v>19.05</v>
      </c>
      <c r="H898" s="1">
        <v>19.11</v>
      </c>
      <c r="I898" s="1">
        <v>19.48</v>
      </c>
      <c r="J898" s="1">
        <v>19.420000000000002</v>
      </c>
      <c r="K898" s="1">
        <v>20.41</v>
      </c>
      <c r="L898" s="1">
        <v>20.079999999999998</v>
      </c>
      <c r="M898" s="1">
        <v>18.649999999999999</v>
      </c>
      <c r="N898" s="1">
        <v>18.84</v>
      </c>
      <c r="O898" s="1">
        <v>18.829999999999998</v>
      </c>
      <c r="P898" s="1">
        <v>19.34</v>
      </c>
      <c r="Q898" s="1">
        <v>18.8</v>
      </c>
      <c r="R898" s="1">
        <v>18.8</v>
      </c>
      <c r="S898" s="1">
        <v>18.82</v>
      </c>
      <c r="T898" s="1">
        <v>1.1259999999999999E-2</v>
      </c>
      <c r="U898" s="1">
        <f t="shared" si="26"/>
        <v>0.63613794476742502</v>
      </c>
      <c r="V898" s="1">
        <f t="shared" si="27"/>
        <v>485799.00179237861</v>
      </c>
      <c r="W898" s="1">
        <f t="shared" si="27"/>
        <v>554181.87444984412</v>
      </c>
      <c r="X898" s="1">
        <v>542776.97639094829</v>
      </c>
      <c r="Y898" s="1">
        <v>565826.41366043221</v>
      </c>
      <c r="Z898" s="1">
        <v>731247.36734352156</v>
      </c>
      <c r="AA898" s="1">
        <v>701459.36184370145</v>
      </c>
      <c r="AB898" s="1">
        <v>1393228.0562020629</v>
      </c>
      <c r="AC898" s="1">
        <v>1108363.7488996885</v>
      </c>
      <c r="AD898" s="1">
        <v>411348.02751809102</v>
      </c>
      <c r="AE898" s="1">
        <v>469250.90438668441</v>
      </c>
      <c r="AF898" s="1">
        <v>466009.55162345781</v>
      </c>
      <c r="AG898" s="1">
        <v>663620.99313949025</v>
      </c>
      <c r="AH898" s="1">
        <v>456419.21372939827</v>
      </c>
      <c r="AI898" s="1">
        <v>456419.21372939827</v>
      </c>
      <c r="AJ898" s="1">
        <v>462790.58851923503</v>
      </c>
    </row>
    <row r="899" spans="1:36">
      <c r="A899" s="1">
        <v>1111</v>
      </c>
      <c r="B899" s="1" t="s">
        <v>1974</v>
      </c>
      <c r="C899" s="1" t="s">
        <v>1975</v>
      </c>
      <c r="D899" s="1" t="s">
        <v>190</v>
      </c>
      <c r="E899" s="1">
        <v>16.850000000000001</v>
      </c>
      <c r="F899" s="1">
        <v>16.670000000000002</v>
      </c>
      <c r="G899" s="1">
        <v>16.27</v>
      </c>
      <c r="H899" s="1">
        <v>16.45</v>
      </c>
      <c r="I899" s="1">
        <v>15.9</v>
      </c>
      <c r="J899" s="1">
        <v>16.190000000000001</v>
      </c>
      <c r="K899" s="1">
        <v>16.010000000000002</v>
      </c>
      <c r="L899" s="1">
        <v>16.22</v>
      </c>
      <c r="M899" s="1">
        <v>16.850000000000001</v>
      </c>
      <c r="N899" s="1">
        <v>16.559999999999999</v>
      </c>
      <c r="O899" s="1">
        <v>16.46</v>
      </c>
      <c r="P899" s="1">
        <v>16.55</v>
      </c>
      <c r="Q899" s="1">
        <v>16.46</v>
      </c>
      <c r="R899" s="1">
        <v>16.5</v>
      </c>
      <c r="S899" s="1">
        <v>17.03</v>
      </c>
      <c r="T899" s="1">
        <v>1.11241E-2</v>
      </c>
      <c r="U899" s="1">
        <f t="shared" ref="U899:U962" si="28">AVERAGE(AD899:AJ899)/AVERAGE(V899:AC899)</f>
        <v>1.2253761207787477</v>
      </c>
      <c r="V899" s="1">
        <f t="shared" ref="V899:W962" si="29">2^E899</f>
        <v>118128.70063532676</v>
      </c>
      <c r="W899" s="1">
        <f t="shared" si="29"/>
        <v>104272.55799872478</v>
      </c>
      <c r="X899" s="1">
        <v>79023.821795541589</v>
      </c>
      <c r="Y899" s="1">
        <v>89524.814266655914</v>
      </c>
      <c r="Z899" s="1">
        <v>61147.25013335624</v>
      </c>
      <c r="AA899" s="1">
        <v>74761.090883153025</v>
      </c>
      <c r="AB899" s="1">
        <v>65991.838928517172</v>
      </c>
      <c r="AC899" s="1">
        <v>76331.980322796604</v>
      </c>
      <c r="AD899" s="1">
        <v>118128.70063532676</v>
      </c>
      <c r="AE899" s="1">
        <v>96617.707424389475</v>
      </c>
      <c r="AF899" s="1">
        <v>90147.508593606195</v>
      </c>
      <c r="AG899" s="1">
        <v>95950.320169492436</v>
      </c>
      <c r="AH899" s="1">
        <v>90147.508593606195</v>
      </c>
      <c r="AI899" s="1">
        <v>92681.900023683047</v>
      </c>
      <c r="AJ899" s="1">
        <v>133826.10134069319</v>
      </c>
    </row>
    <row r="900" spans="1:36">
      <c r="A900" s="1">
        <v>438</v>
      </c>
      <c r="B900" s="1" t="s">
        <v>1976</v>
      </c>
      <c r="C900" s="1" t="s">
        <v>1977</v>
      </c>
      <c r="D900" s="1" t="s">
        <v>110</v>
      </c>
      <c r="E900" s="1">
        <v>16.309999999999999</v>
      </c>
      <c r="F900" s="1">
        <v>16.48</v>
      </c>
      <c r="G900" s="1">
        <v>16.59</v>
      </c>
      <c r="H900" s="1">
        <v>16.46</v>
      </c>
      <c r="I900" s="1">
        <v>16.68</v>
      </c>
      <c r="J900" s="1">
        <v>16.52</v>
      </c>
      <c r="K900" s="1">
        <v>16.53</v>
      </c>
      <c r="L900" s="1">
        <v>16.52</v>
      </c>
      <c r="M900" s="1">
        <v>16.89</v>
      </c>
      <c r="N900" s="1">
        <v>16.79</v>
      </c>
      <c r="O900" s="1">
        <v>16.71</v>
      </c>
      <c r="P900" s="1">
        <v>16.45</v>
      </c>
      <c r="Q900" s="1">
        <v>16.89</v>
      </c>
      <c r="R900" s="1">
        <v>17.309999999999999</v>
      </c>
      <c r="S900" s="1">
        <v>16.87</v>
      </c>
      <c r="T900" s="1">
        <v>1.1001500000000001E-2</v>
      </c>
      <c r="U900" s="1">
        <f t="shared" si="28"/>
        <v>1.2743626876490994</v>
      </c>
      <c r="V900" s="1">
        <f t="shared" si="29"/>
        <v>81245.48382320127</v>
      </c>
      <c r="W900" s="1">
        <f t="shared" si="29"/>
        <v>91405.920917940166</v>
      </c>
      <c r="X900" s="1">
        <v>98647.850838331738</v>
      </c>
      <c r="Y900" s="1">
        <v>90147.508593606195</v>
      </c>
      <c r="Z900" s="1">
        <v>104997.83099542695</v>
      </c>
      <c r="AA900" s="1">
        <v>93975.6911339652</v>
      </c>
      <c r="AB900" s="1">
        <v>94629.343757762355</v>
      </c>
      <c r="AC900" s="1">
        <v>93975.6911339652</v>
      </c>
      <c r="AD900" s="1">
        <v>121449.75044809462</v>
      </c>
      <c r="AE900" s="1">
        <v>113316.62398198435</v>
      </c>
      <c r="AF900" s="1">
        <v>107204.05861928548</v>
      </c>
      <c r="AG900" s="1">
        <v>89524.814266655914</v>
      </c>
      <c r="AH900" s="1">
        <v>121449.75044809462</v>
      </c>
      <c r="AI900" s="1">
        <v>162490.96764640257</v>
      </c>
      <c r="AJ900" s="1">
        <v>119777.71584446807</v>
      </c>
    </row>
    <row r="901" spans="1:36">
      <c r="A901" s="1">
        <v>861</v>
      </c>
      <c r="B901" s="1" t="s">
        <v>1978</v>
      </c>
      <c r="C901" s="1" t="s">
        <v>1979</v>
      </c>
      <c r="D901" s="1" t="s">
        <v>336</v>
      </c>
      <c r="E901" s="1">
        <v>16.63</v>
      </c>
      <c r="F901" s="1">
        <v>16.579999999999998</v>
      </c>
      <c r="G901" s="1">
        <v>16.32</v>
      </c>
      <c r="H901" s="1">
        <v>16.29</v>
      </c>
      <c r="I901" s="1">
        <v>16.36</v>
      </c>
      <c r="J901" s="1">
        <v>16.63</v>
      </c>
      <c r="K901" s="1">
        <v>16.350000000000001</v>
      </c>
      <c r="L901" s="1">
        <v>16.32</v>
      </c>
      <c r="M901" s="1">
        <v>16.68</v>
      </c>
      <c r="N901" s="1">
        <v>16.64</v>
      </c>
      <c r="O901" s="1">
        <v>16.64</v>
      </c>
      <c r="P901" s="1">
        <v>16.399999999999999</v>
      </c>
      <c r="Q901" s="1">
        <v>16.559999999999999</v>
      </c>
      <c r="R901" s="1">
        <v>16.95</v>
      </c>
      <c r="S901" s="1">
        <v>17.010000000000002</v>
      </c>
      <c r="T901" s="1">
        <v>1.08492E-2</v>
      </c>
      <c r="U901" s="1">
        <f t="shared" si="28"/>
        <v>1.205019368594157</v>
      </c>
      <c r="V901" s="1">
        <f t="shared" si="29"/>
        <v>101421.21941679402</v>
      </c>
      <c r="W901" s="1">
        <f t="shared" si="29"/>
        <v>97966.440358539243</v>
      </c>
      <c r="X901" s="1">
        <v>81810.590852815978</v>
      </c>
      <c r="Y901" s="1">
        <v>80126.953238827351</v>
      </c>
      <c r="Z901" s="1">
        <v>84110.599622682377</v>
      </c>
      <c r="AA901" s="1">
        <v>101421.21941679402</v>
      </c>
      <c r="AB901" s="1">
        <v>83529.605271995242</v>
      </c>
      <c r="AC901" s="1">
        <v>81810.590852815978</v>
      </c>
      <c r="AD901" s="1">
        <v>104997.83099542695</v>
      </c>
      <c r="AE901" s="1">
        <v>102126.65978526112</v>
      </c>
      <c r="AF901" s="1">
        <v>102126.65978526112</v>
      </c>
      <c r="AG901" s="1">
        <v>86475.27044041222</v>
      </c>
      <c r="AH901" s="1">
        <v>96617.707424389475</v>
      </c>
      <c r="AI901" s="1">
        <v>126607.20650483726</v>
      </c>
      <c r="AJ901" s="1">
        <v>131983.67785703437</v>
      </c>
    </row>
    <row r="902" spans="1:36">
      <c r="A902" s="1">
        <v>544</v>
      </c>
      <c r="B902" s="1" t="s">
        <v>1980</v>
      </c>
      <c r="C902" s="1" t="s">
        <v>1981</v>
      </c>
      <c r="D902" s="1" t="s">
        <v>471</v>
      </c>
      <c r="E902" s="1">
        <v>18.3</v>
      </c>
      <c r="F902" s="1">
        <v>18.38</v>
      </c>
      <c r="G902" s="1">
        <v>17.989999999999998</v>
      </c>
      <c r="H902" s="1">
        <v>18.2</v>
      </c>
      <c r="I902" s="1">
        <v>18.12</v>
      </c>
      <c r="J902" s="1">
        <v>18.25</v>
      </c>
      <c r="K902" s="1">
        <v>18.190000000000001</v>
      </c>
      <c r="L902" s="1">
        <v>18.37</v>
      </c>
      <c r="M902" s="1">
        <v>18.52</v>
      </c>
      <c r="N902" s="1">
        <v>18.420000000000002</v>
      </c>
      <c r="O902" s="1">
        <v>18.489999999999998</v>
      </c>
      <c r="P902" s="1">
        <v>18.309999999999999</v>
      </c>
      <c r="Q902" s="1">
        <v>18.260000000000002</v>
      </c>
      <c r="R902" s="1">
        <v>18.75</v>
      </c>
      <c r="S902" s="1">
        <v>18.43</v>
      </c>
      <c r="T902" s="1">
        <v>1.07864E-2</v>
      </c>
      <c r="U902" s="1">
        <f t="shared" si="28"/>
        <v>1.174427377831758</v>
      </c>
      <c r="V902" s="1">
        <f t="shared" si="29"/>
        <v>322737.12109188997</v>
      </c>
      <c r="W902" s="1">
        <f t="shared" si="29"/>
        <v>341138.95935297001</v>
      </c>
      <c r="X902" s="1">
        <v>260333.239123846</v>
      </c>
      <c r="Y902" s="1">
        <v>301124.38157234271</v>
      </c>
      <c r="Z902" s="1">
        <v>284881.02380203083</v>
      </c>
      <c r="AA902" s="1">
        <v>311743.50995527342</v>
      </c>
      <c r="AB902" s="1">
        <v>299044.36353261216</v>
      </c>
      <c r="AC902" s="1">
        <v>338782.54043463472</v>
      </c>
      <c r="AD902" s="1">
        <v>375902.76453586086</v>
      </c>
      <c r="AE902" s="1">
        <v>350729.68092185067</v>
      </c>
      <c r="AF902" s="1">
        <v>368166.79750546074</v>
      </c>
      <c r="AG902" s="1">
        <v>324981.93529280514</v>
      </c>
      <c r="AH902" s="1">
        <v>313911.85754362488</v>
      </c>
      <c r="AI902" s="1">
        <v>440871.89976053924</v>
      </c>
      <c r="AJ902" s="1">
        <v>353169.19877387944</v>
      </c>
    </row>
    <row r="903" spans="1:36">
      <c r="A903" s="1">
        <v>328</v>
      </c>
      <c r="B903" s="1" t="s">
        <v>1982</v>
      </c>
      <c r="C903" s="1" t="s">
        <v>1983</v>
      </c>
      <c r="D903" s="1" t="s">
        <v>588</v>
      </c>
      <c r="E903" s="1">
        <v>18.43</v>
      </c>
      <c r="F903" s="1">
        <v>18.600000000000001</v>
      </c>
      <c r="G903" s="1">
        <v>18.61</v>
      </c>
      <c r="H903" s="1">
        <v>18.52</v>
      </c>
      <c r="I903" s="1">
        <v>18.64</v>
      </c>
      <c r="J903" s="1">
        <v>18.53</v>
      </c>
      <c r="K903" s="1">
        <v>18.8</v>
      </c>
      <c r="L903" s="1">
        <v>18.66</v>
      </c>
      <c r="M903" s="1">
        <v>19.350000000000001</v>
      </c>
      <c r="N903" s="1">
        <v>19.170000000000002</v>
      </c>
      <c r="O903" s="1">
        <v>18.850000000000001</v>
      </c>
      <c r="P903" s="1">
        <v>18.559999999999999</v>
      </c>
      <c r="Q903" s="1">
        <v>19.54</v>
      </c>
      <c r="R903" s="1">
        <v>19.329999999999998</v>
      </c>
      <c r="S903" s="1">
        <v>18.66</v>
      </c>
      <c r="T903" s="1">
        <v>1.0767799999999999E-2</v>
      </c>
      <c r="U903" s="1">
        <f t="shared" si="28"/>
        <v>1.4186737217581673</v>
      </c>
      <c r="V903" s="1">
        <f t="shared" si="29"/>
        <v>353169.19877387944</v>
      </c>
      <c r="W903" s="1">
        <f t="shared" si="29"/>
        <v>397336.00361130171</v>
      </c>
      <c r="X903" s="1">
        <v>400099.69407375652</v>
      </c>
      <c r="Y903" s="1">
        <v>375902.76453586086</v>
      </c>
      <c r="Z903" s="1">
        <v>408506.63914104382</v>
      </c>
      <c r="AA903" s="1">
        <v>378517.37503104948</v>
      </c>
      <c r="AB903" s="1">
        <v>456419.21372939827</v>
      </c>
      <c r="AC903" s="1">
        <v>414209.17931422614</v>
      </c>
      <c r="AD903" s="1">
        <v>668236.84217596217</v>
      </c>
      <c r="AE903" s="1">
        <v>589854.66282052652</v>
      </c>
      <c r="AF903" s="1">
        <v>472514.80254130712</v>
      </c>
      <c r="AG903" s="1">
        <v>386470.82969755796</v>
      </c>
      <c r="AH903" s="1">
        <v>762300.34316082974</v>
      </c>
      <c r="AI903" s="1">
        <v>659037.02810129966</v>
      </c>
      <c r="AJ903" s="1">
        <v>414209.17931422614</v>
      </c>
    </row>
    <row r="904" spans="1:36">
      <c r="A904" s="1">
        <v>50</v>
      </c>
      <c r="B904" s="1" t="s">
        <v>1984</v>
      </c>
      <c r="C904" s="1" t="s">
        <v>1985</v>
      </c>
      <c r="D904" s="1" t="s">
        <v>26</v>
      </c>
      <c r="E904" s="1">
        <v>17.600000000000001</v>
      </c>
      <c r="F904" s="1">
        <v>17.649999999999999</v>
      </c>
      <c r="G904" s="1">
        <v>17.3</v>
      </c>
      <c r="H904" s="1">
        <v>17.46</v>
      </c>
      <c r="I904" s="1">
        <v>17.45</v>
      </c>
      <c r="J904" s="1">
        <v>17.43</v>
      </c>
      <c r="K904" s="1">
        <v>17.649999999999999</v>
      </c>
      <c r="L904" s="1">
        <v>17.579999999999998</v>
      </c>
      <c r="M904" s="1">
        <v>17.079999999999998</v>
      </c>
      <c r="N904" s="1">
        <v>17.11</v>
      </c>
      <c r="O904" s="1">
        <v>17.27</v>
      </c>
      <c r="P904" s="1">
        <v>17.66</v>
      </c>
      <c r="Q904" s="1">
        <v>17.07</v>
      </c>
      <c r="R904" s="1">
        <v>16.649999999999999</v>
      </c>
      <c r="S904" s="1">
        <v>17.07</v>
      </c>
      <c r="T904" s="1">
        <v>1.0716099999999999E-2</v>
      </c>
      <c r="U904" s="1">
        <f t="shared" si="28"/>
        <v>0.77787306770063158</v>
      </c>
      <c r="V904" s="1">
        <f t="shared" si="29"/>
        <v>198668.00180565086</v>
      </c>
      <c r="W904" s="1">
        <f t="shared" si="29"/>
        <v>205674.01375904551</v>
      </c>
      <c r="X904" s="1">
        <v>161368.56054594496</v>
      </c>
      <c r="Y904" s="1">
        <v>180295.01718721242</v>
      </c>
      <c r="Z904" s="1">
        <v>179049.62853331186</v>
      </c>
      <c r="AA904" s="1">
        <v>176584.59938693969</v>
      </c>
      <c r="AB904" s="1">
        <v>205674.01375904551</v>
      </c>
      <c r="AC904" s="1">
        <v>195932.88071707849</v>
      </c>
      <c r="AD904" s="1">
        <v>138545.468612461</v>
      </c>
      <c r="AE904" s="1">
        <v>141456.60341510829</v>
      </c>
      <c r="AF904" s="1">
        <v>158047.64359108318</v>
      </c>
      <c r="AG904" s="1">
        <v>207104.58965711304</v>
      </c>
      <c r="AH904" s="1">
        <v>137588.46515584254</v>
      </c>
      <c r="AI904" s="1">
        <v>102837.00687952274</v>
      </c>
      <c r="AJ904" s="1">
        <v>137588.46515584254</v>
      </c>
    </row>
    <row r="905" spans="1:36">
      <c r="A905" s="1">
        <v>542</v>
      </c>
      <c r="B905" s="1" t="s">
        <v>1986</v>
      </c>
      <c r="C905" s="1" t="s">
        <v>1987</v>
      </c>
      <c r="D905" s="1" t="s">
        <v>1988</v>
      </c>
      <c r="E905" s="1">
        <v>15.61</v>
      </c>
      <c r="F905" s="1">
        <v>15.73</v>
      </c>
      <c r="G905" s="1">
        <v>15.83</v>
      </c>
      <c r="H905" s="1">
        <v>15.94</v>
      </c>
      <c r="I905" s="1">
        <v>15.7</v>
      </c>
      <c r="J905" s="1">
        <v>15.85</v>
      </c>
      <c r="K905" s="1">
        <v>15.85</v>
      </c>
      <c r="L905" s="1">
        <v>15.85</v>
      </c>
      <c r="M905" s="1">
        <v>16.010000000000002</v>
      </c>
      <c r="N905" s="1">
        <v>16.079999999999998</v>
      </c>
      <c r="O905" s="1">
        <v>16.190000000000001</v>
      </c>
      <c r="P905" s="1">
        <v>15.74</v>
      </c>
      <c r="Q905" s="1">
        <v>15.96</v>
      </c>
      <c r="R905" s="1">
        <v>16.399999999999999</v>
      </c>
      <c r="S905" s="1">
        <v>16.13</v>
      </c>
      <c r="T905" s="1">
        <v>1.0674599999999999E-2</v>
      </c>
      <c r="U905" s="1">
        <f t="shared" si="28"/>
        <v>1.2200253439352737</v>
      </c>
      <c r="V905" s="1">
        <f t="shared" si="29"/>
        <v>50012.46175921955</v>
      </c>
      <c r="W905" s="1">
        <f t="shared" si="29"/>
        <v>54350.285754495271</v>
      </c>
      <c r="X905" s="1">
        <v>58251.193952932314</v>
      </c>
      <c r="Y905" s="1">
        <v>62866.333324100517</v>
      </c>
      <c r="Z905" s="1">
        <v>53231.773047602182</v>
      </c>
      <c r="AA905" s="1">
        <v>59064.350317663375</v>
      </c>
      <c r="AB905" s="1">
        <v>59064.350317663375</v>
      </c>
      <c r="AC905" s="1">
        <v>59064.350317663375</v>
      </c>
      <c r="AD905" s="1">
        <v>65991.838928517172</v>
      </c>
      <c r="AE905" s="1">
        <v>69272.734306230501</v>
      </c>
      <c r="AF905" s="1">
        <v>74761.090883153025</v>
      </c>
      <c r="AG905" s="1">
        <v>54728.321887657599</v>
      </c>
      <c r="AH905" s="1">
        <v>63743.914633611566</v>
      </c>
      <c r="AI905" s="1">
        <v>86475.27044041222</v>
      </c>
      <c r="AJ905" s="1">
        <v>71715.632005823732</v>
      </c>
    </row>
    <row r="906" spans="1:36">
      <c r="A906" s="1">
        <v>570</v>
      </c>
      <c r="B906" s="1" t="s">
        <v>1989</v>
      </c>
      <c r="C906" s="1" t="s">
        <v>1990</v>
      </c>
      <c r="D906" s="1" t="s">
        <v>140</v>
      </c>
      <c r="E906" s="1">
        <v>16.73</v>
      </c>
      <c r="F906" s="1">
        <v>16.96</v>
      </c>
      <c r="G906" s="1">
        <v>17.02</v>
      </c>
      <c r="H906" s="1">
        <v>17.059999999999999</v>
      </c>
      <c r="I906" s="1">
        <v>17.21</v>
      </c>
      <c r="J906" s="1">
        <v>17</v>
      </c>
      <c r="K906" s="1">
        <v>17.03</v>
      </c>
      <c r="L906" s="1">
        <v>16.96</v>
      </c>
      <c r="M906" s="1">
        <v>17.14</v>
      </c>
      <c r="N906" s="1">
        <v>17.29</v>
      </c>
      <c r="O906" s="1">
        <v>17.5</v>
      </c>
      <c r="P906" s="1">
        <v>16.95</v>
      </c>
      <c r="Q906" s="1">
        <v>17.28</v>
      </c>
      <c r="R906" s="1">
        <v>17.66</v>
      </c>
      <c r="S906" s="1">
        <v>17.420000000000002</v>
      </c>
      <c r="T906" s="1">
        <v>1.0492100000000001E-2</v>
      </c>
      <c r="U906" s="1">
        <f t="shared" si="28"/>
        <v>1.261034292429746</v>
      </c>
      <c r="V906" s="1">
        <f t="shared" si="29"/>
        <v>108700.57150899056</v>
      </c>
      <c r="W906" s="1">
        <f t="shared" si="29"/>
        <v>127487.82926722315</v>
      </c>
      <c r="X906" s="1">
        <v>132901.69693503849</v>
      </c>
      <c r="Y906" s="1">
        <v>136638.07220496741</v>
      </c>
      <c r="Z906" s="1">
        <v>151609.43364083397</v>
      </c>
      <c r="AA906" s="1">
        <v>131072</v>
      </c>
      <c r="AB906" s="1">
        <v>133826.10134069319</v>
      </c>
      <c r="AC906" s="1">
        <v>127487.82926722315</v>
      </c>
      <c r="AD906" s="1">
        <v>144428.90734817911</v>
      </c>
      <c r="AE906" s="1">
        <v>160253.90647765473</v>
      </c>
      <c r="AF906" s="1">
        <v>185363.80004736609</v>
      </c>
      <c r="AG906" s="1">
        <v>126607.20650483726</v>
      </c>
      <c r="AH906" s="1">
        <v>159146.9518874276</v>
      </c>
      <c r="AI906" s="1">
        <v>207104.58965711304</v>
      </c>
      <c r="AJ906" s="1">
        <v>175364.84046092533</v>
      </c>
    </row>
    <row r="907" spans="1:36">
      <c r="A907" s="1">
        <v>925</v>
      </c>
      <c r="B907" s="1" t="s">
        <v>1991</v>
      </c>
      <c r="C907" s="1" t="s">
        <v>1992</v>
      </c>
      <c r="D907" s="1" t="s">
        <v>182</v>
      </c>
      <c r="E907" s="1">
        <v>16.47</v>
      </c>
      <c r="F907" s="1">
        <v>16.579999999999998</v>
      </c>
      <c r="G907" s="1">
        <v>16.170000000000002</v>
      </c>
      <c r="H907" s="1">
        <v>16.420000000000002</v>
      </c>
      <c r="I907" s="1">
        <v>16.670000000000002</v>
      </c>
      <c r="J907" s="1">
        <v>16.84</v>
      </c>
      <c r="K907" s="1">
        <v>16.57</v>
      </c>
      <c r="L907" s="1">
        <v>16.64</v>
      </c>
      <c r="M907" s="1">
        <v>16.05</v>
      </c>
      <c r="N907" s="1">
        <v>16.170000000000002</v>
      </c>
      <c r="O907" s="1">
        <v>16.43</v>
      </c>
      <c r="P907" s="1">
        <v>16.59</v>
      </c>
      <c r="Q907" s="1">
        <v>16.07</v>
      </c>
      <c r="R907" s="1">
        <v>16.03</v>
      </c>
      <c r="S907" s="1">
        <v>15.75</v>
      </c>
      <c r="T907" s="1">
        <v>1.04662E-2</v>
      </c>
      <c r="U907" s="1">
        <f t="shared" si="28"/>
        <v>0.76965678177971819</v>
      </c>
      <c r="V907" s="1">
        <f t="shared" si="29"/>
        <v>90774.534102117454</v>
      </c>
      <c r="W907" s="1">
        <f t="shared" si="29"/>
        <v>97966.440358539243</v>
      </c>
      <c r="X907" s="1">
        <v>73731.832852565931</v>
      </c>
      <c r="Y907" s="1">
        <v>87682.420230462652</v>
      </c>
      <c r="Z907" s="1">
        <v>104272.55799872478</v>
      </c>
      <c r="AA907" s="1">
        <v>117312.72609667109</v>
      </c>
      <c r="AB907" s="1">
        <v>97289.736724745337</v>
      </c>
      <c r="AC907" s="1">
        <v>102126.65978526112</v>
      </c>
      <c r="AD907" s="1">
        <v>67847.122048868521</v>
      </c>
      <c r="AE907" s="1">
        <v>73731.832852565931</v>
      </c>
      <c r="AF907" s="1">
        <v>88292.299693469846</v>
      </c>
      <c r="AG907" s="1">
        <v>98647.850838331738</v>
      </c>
      <c r="AH907" s="1">
        <v>68794.232577921372</v>
      </c>
      <c r="AI907" s="1">
        <v>66913.05067034658</v>
      </c>
      <c r="AJ907" s="1">
        <v>55108.98747006739</v>
      </c>
    </row>
    <row r="908" spans="1:36">
      <c r="A908" s="1">
        <v>1044</v>
      </c>
      <c r="B908" s="1" t="s">
        <v>1993</v>
      </c>
      <c r="C908" s="1" t="s">
        <v>1994</v>
      </c>
      <c r="D908" s="1" t="s">
        <v>163</v>
      </c>
      <c r="E908" s="1">
        <v>15.41</v>
      </c>
      <c r="F908" s="1">
        <v>15.63</v>
      </c>
      <c r="G908" s="1">
        <v>15.76</v>
      </c>
      <c r="H908" s="1">
        <v>15.72</v>
      </c>
      <c r="I908" s="1">
        <v>15.93</v>
      </c>
      <c r="J908" s="1">
        <v>16</v>
      </c>
      <c r="K908" s="1">
        <v>15.72</v>
      </c>
      <c r="L908" s="1">
        <v>15.53</v>
      </c>
      <c r="M908" s="1">
        <v>16.149999999999999</v>
      </c>
      <c r="N908" s="1">
        <v>16.059999999999999</v>
      </c>
      <c r="O908" s="1">
        <v>16.3</v>
      </c>
      <c r="P908" s="1">
        <v>15.57</v>
      </c>
      <c r="Q908" s="1">
        <v>16.21</v>
      </c>
      <c r="R908" s="1">
        <v>16.670000000000002</v>
      </c>
      <c r="S908" s="1">
        <v>16.28</v>
      </c>
      <c r="T908" s="1">
        <v>1.0453499999999999E-2</v>
      </c>
      <c r="U908" s="1">
        <f t="shared" si="28"/>
        <v>1.3990044096342464</v>
      </c>
      <c r="V908" s="1">
        <f t="shared" si="29"/>
        <v>43538.376756314443</v>
      </c>
      <c r="W908" s="1">
        <f t="shared" si="29"/>
        <v>50710.609708397009</v>
      </c>
      <c r="X908" s="1">
        <v>55492.300790990601</v>
      </c>
      <c r="Y908" s="1">
        <v>53974.860907647635</v>
      </c>
      <c r="Z908" s="1">
        <v>62432.083839807397</v>
      </c>
      <c r="AA908" s="1">
        <v>65536</v>
      </c>
      <c r="AB908" s="1">
        <v>53974.860907647635</v>
      </c>
      <c r="AC908" s="1">
        <v>47314.671878881083</v>
      </c>
      <c r="AD908" s="1">
        <v>72716.744921438236</v>
      </c>
      <c r="AE908" s="1">
        <v>68319.036102483689</v>
      </c>
      <c r="AF908" s="1">
        <v>80684.280272972479</v>
      </c>
      <c r="AG908" s="1">
        <v>48644.868362372668</v>
      </c>
      <c r="AH908" s="1">
        <v>75804.716820416972</v>
      </c>
      <c r="AI908" s="1">
        <v>104272.55799872478</v>
      </c>
      <c r="AJ908" s="1">
        <v>79573.475943713798</v>
      </c>
    </row>
    <row r="909" spans="1:36">
      <c r="A909" s="1">
        <v>794</v>
      </c>
      <c r="B909" s="1" t="s">
        <v>1995</v>
      </c>
      <c r="C909" s="1" t="s">
        <v>1996</v>
      </c>
      <c r="D909" s="1" t="s">
        <v>50</v>
      </c>
      <c r="E909" s="1">
        <v>16.77</v>
      </c>
      <c r="F909" s="1">
        <v>16.920000000000002</v>
      </c>
      <c r="G909" s="1">
        <v>17.170000000000002</v>
      </c>
      <c r="H909" s="1">
        <v>17.190000000000001</v>
      </c>
      <c r="I909" s="1">
        <v>17.03</v>
      </c>
      <c r="J909" s="1">
        <v>16.940000000000001</v>
      </c>
      <c r="K909" s="1">
        <v>16.760000000000002</v>
      </c>
      <c r="L909" s="1">
        <v>16.41</v>
      </c>
      <c r="M909" s="1">
        <v>17.23</v>
      </c>
      <c r="N909" s="1">
        <v>17.260000000000002</v>
      </c>
      <c r="O909" s="1">
        <v>17.190000000000001</v>
      </c>
      <c r="P909" s="1">
        <v>17.21</v>
      </c>
      <c r="Q909" s="1">
        <v>17.14</v>
      </c>
      <c r="R909" s="1">
        <v>17.79</v>
      </c>
      <c r="S909" s="1">
        <v>17.41</v>
      </c>
      <c r="T909" s="1">
        <v>1.04043E-2</v>
      </c>
      <c r="U909" s="1">
        <f t="shared" si="28"/>
        <v>1.3351844620931688</v>
      </c>
      <c r="V909" s="1">
        <f t="shared" si="29"/>
        <v>111756.56053380961</v>
      </c>
      <c r="W909" s="1">
        <f t="shared" si="29"/>
        <v>124001.66787161745</v>
      </c>
      <c r="X909" s="1">
        <v>147463.66570513186</v>
      </c>
      <c r="Y909" s="1">
        <v>149522.18176630608</v>
      </c>
      <c r="Z909" s="1">
        <v>133826.10134069319</v>
      </c>
      <c r="AA909" s="1">
        <v>125732.66664820103</v>
      </c>
      <c r="AB909" s="1">
        <v>110984.6015819812</v>
      </c>
      <c r="AC909" s="1">
        <v>87076.7535126289</v>
      </c>
      <c r="AD909" s="1">
        <v>153725.82246572076</v>
      </c>
      <c r="AE909" s="1">
        <v>156955.92877181244</v>
      </c>
      <c r="AF909" s="1">
        <v>149522.18176630608</v>
      </c>
      <c r="AG909" s="1">
        <v>151609.43364083397</v>
      </c>
      <c r="AH909" s="1">
        <v>144428.90734817911</v>
      </c>
      <c r="AI909" s="1">
        <v>226633.24796396869</v>
      </c>
      <c r="AJ909" s="1">
        <v>174153.5070252578</v>
      </c>
    </row>
    <row r="910" spans="1:36">
      <c r="A910" s="1">
        <v>650</v>
      </c>
      <c r="B910" s="1" t="s">
        <v>1997</v>
      </c>
      <c r="C910" s="1" t="s">
        <v>1998</v>
      </c>
      <c r="D910" s="1" t="s">
        <v>41</v>
      </c>
      <c r="E910" s="1">
        <v>16.18</v>
      </c>
      <c r="F910" s="1">
        <v>16.5</v>
      </c>
      <c r="G910" s="1">
        <v>16.72</v>
      </c>
      <c r="H910" s="1">
        <v>16.579999999999998</v>
      </c>
      <c r="I910" s="1">
        <v>16.239999999999998</v>
      </c>
      <c r="J910" s="1">
        <v>16.579999999999998</v>
      </c>
      <c r="K910" s="1">
        <v>16.66</v>
      </c>
      <c r="L910" s="1">
        <v>16.71</v>
      </c>
      <c r="M910" s="1">
        <v>16.760000000000002</v>
      </c>
      <c r="N910" s="1">
        <v>17.010000000000002</v>
      </c>
      <c r="O910" s="1">
        <v>16.899999999999999</v>
      </c>
      <c r="P910" s="1">
        <v>16.5</v>
      </c>
      <c r="Q910" s="1">
        <v>16.850000000000001</v>
      </c>
      <c r="R910" s="1">
        <v>17.12</v>
      </c>
      <c r="S910" s="1">
        <v>16.920000000000002</v>
      </c>
      <c r="T910" s="1">
        <v>1.03876E-2</v>
      </c>
      <c r="U910" s="1">
        <f t="shared" si="28"/>
        <v>1.2686716452098652</v>
      </c>
      <c r="V910" s="1">
        <f t="shared" si="29"/>
        <v>74244.678306745394</v>
      </c>
      <c r="W910" s="1">
        <f t="shared" si="29"/>
        <v>92681.900023683047</v>
      </c>
      <c r="X910" s="1">
        <v>107949.72181529527</v>
      </c>
      <c r="Y910" s="1">
        <v>97966.440358539243</v>
      </c>
      <c r="Z910" s="1">
        <v>77397.535059445625</v>
      </c>
      <c r="AA910" s="1">
        <v>97966.440358539243</v>
      </c>
      <c r="AB910" s="1">
        <v>103552.29482855652</v>
      </c>
      <c r="AC910" s="1">
        <v>107204.05861928548</v>
      </c>
      <c r="AD910" s="1">
        <v>110984.6015819812</v>
      </c>
      <c r="AE910" s="1">
        <v>131983.67785703437</v>
      </c>
      <c r="AF910" s="1">
        <v>122294.50026671228</v>
      </c>
      <c r="AG910" s="1">
        <v>92681.900023683047</v>
      </c>
      <c r="AH910" s="1">
        <v>118128.70063532676</v>
      </c>
      <c r="AI910" s="1">
        <v>142440.51190101565</v>
      </c>
      <c r="AJ910" s="1">
        <v>124001.66787161745</v>
      </c>
    </row>
    <row r="911" spans="1:36">
      <c r="A911" s="1">
        <v>689</v>
      </c>
      <c r="B911" s="1" t="s">
        <v>1999</v>
      </c>
      <c r="C911" s="1" t="s">
        <v>2000</v>
      </c>
      <c r="D911" s="1" t="s">
        <v>101</v>
      </c>
      <c r="E911" s="1">
        <v>15.89</v>
      </c>
      <c r="F911" s="1">
        <v>16.32</v>
      </c>
      <c r="G911" s="1">
        <v>16.29</v>
      </c>
      <c r="H911" s="1">
        <v>16.170000000000002</v>
      </c>
      <c r="I911" s="1">
        <v>16.420000000000002</v>
      </c>
      <c r="J911" s="1">
        <v>16.36</v>
      </c>
      <c r="K911" s="1">
        <v>16.14</v>
      </c>
      <c r="L911" s="1">
        <v>16.329999999999998</v>
      </c>
      <c r="M911" s="1">
        <v>16.57</v>
      </c>
      <c r="N911" s="1">
        <v>16.54</v>
      </c>
      <c r="O911" s="1">
        <v>16.34</v>
      </c>
      <c r="P911" s="1">
        <v>16.47</v>
      </c>
      <c r="Q911" s="1">
        <v>16.420000000000002</v>
      </c>
      <c r="R911" s="1">
        <v>17.04</v>
      </c>
      <c r="S911" s="1">
        <v>16.66</v>
      </c>
      <c r="T911" s="1">
        <v>1.0385E-2</v>
      </c>
      <c r="U911" s="1">
        <f t="shared" si="28"/>
        <v>1.2704226359159716</v>
      </c>
      <c r="V911" s="1">
        <f t="shared" si="29"/>
        <v>60724.875224047304</v>
      </c>
      <c r="W911" s="1">
        <f t="shared" si="29"/>
        <v>81810.590852815978</v>
      </c>
      <c r="X911" s="1">
        <v>80126.953238827351</v>
      </c>
      <c r="Y911" s="1">
        <v>73731.832852565931</v>
      </c>
      <c r="Z911" s="1">
        <v>87682.420230462652</v>
      </c>
      <c r="AA911" s="1">
        <v>84110.599622682377</v>
      </c>
      <c r="AB911" s="1">
        <v>72214.453674089542</v>
      </c>
      <c r="AC911" s="1">
        <v>82379.628512662428</v>
      </c>
      <c r="AD911" s="1">
        <v>97289.736724745337</v>
      </c>
      <c r="AE911" s="1">
        <v>95287.542895103863</v>
      </c>
      <c r="AF911" s="1">
        <v>82952.624142436252</v>
      </c>
      <c r="AG911" s="1">
        <v>90774.534102117454</v>
      </c>
      <c r="AH911" s="1">
        <v>87682.420230462652</v>
      </c>
      <c r="AI911" s="1">
        <v>134756.93548746381</v>
      </c>
      <c r="AJ911" s="1">
        <v>103552.29482855652</v>
      </c>
    </row>
    <row r="912" spans="1:36">
      <c r="A912" s="1">
        <v>465</v>
      </c>
      <c r="B912" s="1" t="s">
        <v>2001</v>
      </c>
      <c r="C912" s="1" t="s">
        <v>2002</v>
      </c>
      <c r="D912" s="1" t="s">
        <v>47</v>
      </c>
      <c r="E912" s="1">
        <v>15.13</v>
      </c>
      <c r="F912" s="1">
        <v>15.05</v>
      </c>
      <c r="G912" s="1">
        <v>15.23</v>
      </c>
      <c r="H912" s="1">
        <v>15.13</v>
      </c>
      <c r="I912" s="1">
        <v>14.78</v>
      </c>
      <c r="J912" s="1">
        <v>15.14</v>
      </c>
      <c r="K912" s="1">
        <v>14.69</v>
      </c>
      <c r="L912" s="1">
        <v>14.97</v>
      </c>
      <c r="M912" s="1">
        <v>15.29</v>
      </c>
      <c r="N912" s="1">
        <v>15.4</v>
      </c>
      <c r="O912" s="1">
        <v>15.13</v>
      </c>
      <c r="P912" s="1">
        <v>15.17</v>
      </c>
      <c r="Q912" s="1">
        <v>15.21</v>
      </c>
      <c r="R912" s="1">
        <v>15.86</v>
      </c>
      <c r="S912" s="1">
        <v>15.66</v>
      </c>
      <c r="T912" s="1">
        <v>1.0203800000000001E-2</v>
      </c>
      <c r="U912" s="1">
        <f t="shared" si="28"/>
        <v>1.3070729303680058</v>
      </c>
      <c r="V912" s="1">
        <f t="shared" si="29"/>
        <v>35857.816002911924</v>
      </c>
      <c r="W912" s="1">
        <f t="shared" si="29"/>
        <v>33923.561024434261</v>
      </c>
      <c r="X912" s="1">
        <v>38431.455616430183</v>
      </c>
      <c r="Y912" s="1">
        <v>35857.816002911924</v>
      </c>
      <c r="Z912" s="1">
        <v>28133.472221192285</v>
      </c>
      <c r="AA912" s="1">
        <v>36107.226837044771</v>
      </c>
      <c r="AB912" s="1">
        <v>26432.037166190614</v>
      </c>
      <c r="AC912" s="1">
        <v>32093.644311328408</v>
      </c>
      <c r="AD912" s="1">
        <v>40063.476619413676</v>
      </c>
      <c r="AE912" s="1">
        <v>43237.635220206183</v>
      </c>
      <c r="AF912" s="1">
        <v>35857.816002911924</v>
      </c>
      <c r="AG912" s="1">
        <v>36865.916426282893</v>
      </c>
      <c r="AH912" s="1">
        <v>37902.358410208486</v>
      </c>
      <c r="AI912" s="1">
        <v>59475.175362865419</v>
      </c>
      <c r="AJ912" s="1">
        <v>51776.147414278254</v>
      </c>
    </row>
    <row r="913" spans="1:36">
      <c r="A913" s="1">
        <v>817</v>
      </c>
      <c r="B913" s="1" t="s">
        <v>2003</v>
      </c>
      <c r="C913" s="1" t="s">
        <v>2004</v>
      </c>
      <c r="D913" s="1" t="s">
        <v>232</v>
      </c>
      <c r="E913" s="1">
        <v>15.65</v>
      </c>
      <c r="F913" s="1">
        <v>15.78</v>
      </c>
      <c r="G913" s="1">
        <v>15.91</v>
      </c>
      <c r="H913" s="1">
        <v>15.62</v>
      </c>
      <c r="I913" s="1">
        <v>15.63</v>
      </c>
      <c r="J913" s="1">
        <v>15.9</v>
      </c>
      <c r="K913" s="1">
        <v>16.09</v>
      </c>
      <c r="L913" s="1">
        <v>15.95</v>
      </c>
      <c r="M913" s="1">
        <v>15.38</v>
      </c>
      <c r="N913" s="1">
        <v>15.64</v>
      </c>
      <c r="O913" s="1">
        <v>15.27</v>
      </c>
      <c r="P913" s="1">
        <v>15.79</v>
      </c>
      <c r="Q913" s="1">
        <v>15.29</v>
      </c>
      <c r="R913" s="1">
        <v>15.14</v>
      </c>
      <c r="S913" s="1">
        <v>15.8</v>
      </c>
      <c r="T913" s="1">
        <v>1.00923E-2</v>
      </c>
      <c r="U913" s="1">
        <f t="shared" si="28"/>
        <v>0.7948949752751876</v>
      </c>
      <c r="V913" s="1">
        <f t="shared" si="29"/>
        <v>51418.503439761458</v>
      </c>
      <c r="W913" s="1">
        <f t="shared" si="29"/>
        <v>56266.944442384578</v>
      </c>
      <c r="X913" s="1">
        <v>61572.56289248947</v>
      </c>
      <c r="Y913" s="1">
        <v>50360.325940445502</v>
      </c>
      <c r="Z913" s="1">
        <v>50710.609708397009</v>
      </c>
      <c r="AA913" s="1">
        <v>61147.25013335624</v>
      </c>
      <c r="AB913" s="1">
        <v>69754.564277263344</v>
      </c>
      <c r="AC913" s="1">
        <v>63303.603252418623</v>
      </c>
      <c r="AD913" s="1">
        <v>42642.369919121316</v>
      </c>
      <c r="AE913" s="1">
        <v>51063.329892630551</v>
      </c>
      <c r="AF913" s="1">
        <v>39511.910897770787</v>
      </c>
      <c r="AG913" s="1">
        <v>56658.311990992166</v>
      </c>
      <c r="AH913" s="1">
        <v>40063.476619413676</v>
      </c>
      <c r="AI913" s="1">
        <v>36107.226837044771</v>
      </c>
      <c r="AJ913" s="1">
        <v>57052.401716174769</v>
      </c>
    </row>
    <row r="914" spans="1:36">
      <c r="A914" s="1">
        <v>197</v>
      </c>
      <c r="B914" s="1" t="s">
        <v>2005</v>
      </c>
      <c r="C914" s="1" t="s">
        <v>2006</v>
      </c>
      <c r="D914" s="1" t="s">
        <v>2007</v>
      </c>
      <c r="E914" s="1">
        <v>16.88</v>
      </c>
      <c r="F914" s="1">
        <v>17</v>
      </c>
      <c r="G914" s="1">
        <v>17.13</v>
      </c>
      <c r="H914" s="1">
        <v>17.03</v>
      </c>
      <c r="I914" s="1">
        <v>16.989999999999998</v>
      </c>
      <c r="J914" s="1">
        <v>17.190000000000001</v>
      </c>
      <c r="K914" s="1">
        <v>16.97</v>
      </c>
      <c r="L914" s="1">
        <v>17</v>
      </c>
      <c r="M914" s="1">
        <v>17.34</v>
      </c>
      <c r="N914" s="1">
        <v>17.36</v>
      </c>
      <c r="O914" s="1">
        <v>17.34</v>
      </c>
      <c r="P914" s="1">
        <v>16.940000000000001</v>
      </c>
      <c r="Q914" s="1">
        <v>17.2</v>
      </c>
      <c r="R914" s="1">
        <v>17.7</v>
      </c>
      <c r="S914" s="1">
        <v>17.38</v>
      </c>
      <c r="T914" s="1">
        <v>1.00804E-2</v>
      </c>
      <c r="U914" s="1">
        <f t="shared" si="28"/>
        <v>1.2410284143013899</v>
      </c>
      <c r="V914" s="1">
        <f t="shared" si="29"/>
        <v>120610.83574270342</v>
      </c>
      <c r="W914" s="1">
        <f t="shared" si="29"/>
        <v>131072</v>
      </c>
      <c r="X914" s="1">
        <v>143431.26401164746</v>
      </c>
      <c r="Y914" s="1">
        <v>133826.10134069319</v>
      </c>
      <c r="Z914" s="1">
        <v>130166.61956192298</v>
      </c>
      <c r="AA914" s="1">
        <v>149522.18176630608</v>
      </c>
      <c r="AB914" s="1">
        <v>128374.57724531343</v>
      </c>
      <c r="AC914" s="1">
        <v>131072</v>
      </c>
      <c r="AD914" s="1">
        <v>165905.24828487253</v>
      </c>
      <c r="AE914" s="1">
        <v>168221.19924536475</v>
      </c>
      <c r="AF914" s="1">
        <v>165905.24828487253</v>
      </c>
      <c r="AG914" s="1">
        <v>125732.66664820103</v>
      </c>
      <c r="AH914" s="1">
        <v>150562.19078617133</v>
      </c>
      <c r="AI914" s="1">
        <v>212927.09219040876</v>
      </c>
      <c r="AJ914" s="1">
        <v>170569.47967648497</v>
      </c>
    </row>
    <row r="915" spans="1:36">
      <c r="A915" s="1">
        <v>368</v>
      </c>
      <c r="B915" s="1" t="s">
        <v>2008</v>
      </c>
      <c r="C915" s="1" t="s">
        <v>2009</v>
      </c>
      <c r="D915" s="1" t="s">
        <v>366</v>
      </c>
      <c r="E915" s="1">
        <v>17.28</v>
      </c>
      <c r="F915" s="1">
        <v>17.5</v>
      </c>
      <c r="G915" s="1">
        <v>17.559999999999999</v>
      </c>
      <c r="H915" s="1">
        <v>17.55</v>
      </c>
      <c r="I915" s="1">
        <v>17.72</v>
      </c>
      <c r="J915" s="1">
        <v>17.62</v>
      </c>
      <c r="K915" s="1">
        <v>17.22</v>
      </c>
      <c r="L915" s="1">
        <v>17.46</v>
      </c>
      <c r="M915" s="1">
        <v>17.95</v>
      </c>
      <c r="N915" s="1">
        <v>17.93</v>
      </c>
      <c r="O915" s="1">
        <v>17.760000000000002</v>
      </c>
      <c r="P915" s="1">
        <v>17.350000000000001</v>
      </c>
      <c r="Q915" s="1">
        <v>17.88</v>
      </c>
      <c r="R915" s="1">
        <v>18.04</v>
      </c>
      <c r="S915" s="1">
        <v>18.03</v>
      </c>
      <c r="T915" s="1">
        <v>1.0009000000000001E-2</v>
      </c>
      <c r="U915" s="1">
        <f t="shared" si="28"/>
        <v>1.2898990379209585</v>
      </c>
      <c r="V915" s="1">
        <f t="shared" si="29"/>
        <v>159146.9518874276</v>
      </c>
      <c r="W915" s="1">
        <f t="shared" si="29"/>
        <v>185363.80004736609</v>
      </c>
      <c r="X915" s="1">
        <v>193235.41484877898</v>
      </c>
      <c r="Y915" s="1">
        <v>191900.64033898487</v>
      </c>
      <c r="Z915" s="1">
        <v>215899.44363059057</v>
      </c>
      <c r="AA915" s="1">
        <v>201441.30376178242</v>
      </c>
      <c r="AB915" s="1">
        <v>152663.96064559321</v>
      </c>
      <c r="AC915" s="1">
        <v>180295.01718721242</v>
      </c>
      <c r="AD915" s="1">
        <v>253214.41300967455</v>
      </c>
      <c r="AE915" s="1">
        <v>249728.33535922962</v>
      </c>
      <c r="AF915" s="1">
        <v>221969.20316396243</v>
      </c>
      <c r="AG915" s="1">
        <v>167059.21054399051</v>
      </c>
      <c r="AH915" s="1">
        <v>241221.67148540687</v>
      </c>
      <c r="AI915" s="1">
        <v>269513.87097492767</v>
      </c>
      <c r="AJ915" s="1">
        <v>267652.20268138638</v>
      </c>
    </row>
    <row r="916" spans="1:36">
      <c r="A916" s="1">
        <v>934</v>
      </c>
      <c r="B916" s="1" t="s">
        <v>2010</v>
      </c>
      <c r="C916" s="1" t="s">
        <v>2011</v>
      </c>
      <c r="D916" s="1" t="s">
        <v>185</v>
      </c>
      <c r="E916" s="1">
        <v>17.2</v>
      </c>
      <c r="F916" s="1">
        <v>17.260000000000002</v>
      </c>
      <c r="G916" s="1">
        <v>17.66</v>
      </c>
      <c r="H916" s="1">
        <v>17.350000000000001</v>
      </c>
      <c r="I916" s="1">
        <v>17.61</v>
      </c>
      <c r="J916" s="1">
        <v>17.54</v>
      </c>
      <c r="K916" s="1">
        <v>17.16</v>
      </c>
      <c r="L916" s="1">
        <v>17.43</v>
      </c>
      <c r="M916" s="1">
        <v>17.64</v>
      </c>
      <c r="N916" s="1">
        <v>17.940000000000001</v>
      </c>
      <c r="O916" s="1">
        <v>17.8</v>
      </c>
      <c r="P916" s="1">
        <v>17.510000000000002</v>
      </c>
      <c r="Q916" s="1">
        <v>17.68</v>
      </c>
      <c r="R916" s="1">
        <v>18.32</v>
      </c>
      <c r="S916" s="1">
        <v>17.73</v>
      </c>
      <c r="T916" s="1">
        <v>9.9426800000000006E-3</v>
      </c>
      <c r="U916" s="1">
        <f t="shared" si="28"/>
        <v>1.3311447682814257</v>
      </c>
      <c r="V916" s="1">
        <f t="shared" si="29"/>
        <v>150562.19078617133</v>
      </c>
      <c r="W916" s="1">
        <f t="shared" si="29"/>
        <v>156955.92877181244</v>
      </c>
      <c r="X916" s="1">
        <v>207104.58965711304</v>
      </c>
      <c r="Y916" s="1">
        <v>167059.21054399051</v>
      </c>
      <c r="Z916" s="1">
        <v>200049.84703687823</v>
      </c>
      <c r="AA916" s="1">
        <v>190575.08579020741</v>
      </c>
      <c r="AB916" s="1">
        <v>146445.05976140208</v>
      </c>
      <c r="AC916" s="1">
        <v>176584.59938693969</v>
      </c>
      <c r="AD916" s="1">
        <v>204253.31957052226</v>
      </c>
      <c r="AE916" s="1">
        <v>251465.3332964021</v>
      </c>
      <c r="AF916" s="1">
        <v>228209.6068646991</v>
      </c>
      <c r="AG916" s="1">
        <v>186653.10723729938</v>
      </c>
      <c r="AH916" s="1">
        <v>209995.66199085393</v>
      </c>
      <c r="AI916" s="1">
        <v>327242.36341126397</v>
      </c>
      <c r="AJ916" s="1">
        <v>217401.14301798114</v>
      </c>
    </row>
    <row r="917" spans="1:36">
      <c r="A917" s="1">
        <v>311</v>
      </c>
      <c r="B917" s="1" t="s">
        <v>2012</v>
      </c>
      <c r="C917" s="1" t="s">
        <v>2013</v>
      </c>
      <c r="D917" s="1" t="s">
        <v>56</v>
      </c>
      <c r="E917" s="1">
        <v>16.63</v>
      </c>
      <c r="F917" s="1">
        <v>16.7</v>
      </c>
      <c r="G917" s="1">
        <v>16.14</v>
      </c>
      <c r="H917" s="1">
        <v>16.350000000000001</v>
      </c>
      <c r="I917" s="1">
        <v>16.64</v>
      </c>
      <c r="J917" s="1">
        <v>16.73</v>
      </c>
      <c r="K917" s="1">
        <v>16.739999999999998</v>
      </c>
      <c r="L917" s="1">
        <v>16.96</v>
      </c>
      <c r="M917" s="1">
        <v>16.27</v>
      </c>
      <c r="N917" s="1">
        <v>16.100000000000001</v>
      </c>
      <c r="O917" s="1">
        <v>16</v>
      </c>
      <c r="P917" s="1">
        <v>16.7</v>
      </c>
      <c r="Q917" s="1">
        <v>15.97</v>
      </c>
      <c r="R917" s="1">
        <v>15.63</v>
      </c>
      <c r="S917" s="1">
        <v>16.14</v>
      </c>
      <c r="T917" s="1">
        <v>9.8553300000000007E-3</v>
      </c>
      <c r="U917" s="1">
        <f t="shared" si="28"/>
        <v>0.71604652871601293</v>
      </c>
      <c r="V917" s="1">
        <f t="shared" si="29"/>
        <v>101421.21941679402</v>
      </c>
      <c r="W917" s="1">
        <f t="shared" si="29"/>
        <v>106463.54609520438</v>
      </c>
      <c r="X917" s="1">
        <v>72214.453674089542</v>
      </c>
      <c r="Y917" s="1">
        <v>83529.605271995242</v>
      </c>
      <c r="Z917" s="1">
        <v>102126.65978526112</v>
      </c>
      <c r="AA917" s="1">
        <v>108700.57150899056</v>
      </c>
      <c r="AB917" s="1">
        <v>109456.64377531502</v>
      </c>
      <c r="AC917" s="1">
        <v>127487.82926722315</v>
      </c>
      <c r="AD917" s="1">
        <v>79023.821795541589</v>
      </c>
      <c r="AE917" s="1">
        <v>70239.74564077855</v>
      </c>
      <c r="AF917" s="1">
        <v>65536</v>
      </c>
      <c r="AG917" s="1">
        <v>106463.54609520438</v>
      </c>
      <c r="AH917" s="1">
        <v>64187.288622656823</v>
      </c>
      <c r="AI917" s="1">
        <v>50710.609708397009</v>
      </c>
      <c r="AJ917" s="1">
        <v>72214.453674089542</v>
      </c>
    </row>
    <row r="918" spans="1:36">
      <c r="A918" s="1">
        <v>718</v>
      </c>
      <c r="B918" s="1" t="s">
        <v>2014</v>
      </c>
      <c r="C918" s="1" t="s">
        <v>2015</v>
      </c>
      <c r="D918" s="1" t="s">
        <v>44</v>
      </c>
      <c r="E918" s="1">
        <v>16.59</v>
      </c>
      <c r="F918" s="1">
        <v>16.64</v>
      </c>
      <c r="G918" s="1">
        <v>16.809999999999999</v>
      </c>
      <c r="H918" s="1">
        <v>16.89</v>
      </c>
      <c r="I918" s="1">
        <v>16.649999999999999</v>
      </c>
      <c r="J918" s="1">
        <v>16.84</v>
      </c>
      <c r="K918" s="1">
        <v>16.61</v>
      </c>
      <c r="L918" s="1">
        <v>16.71</v>
      </c>
      <c r="M918" s="1">
        <v>17.21</v>
      </c>
      <c r="N918" s="1">
        <v>16.809999999999999</v>
      </c>
      <c r="O918" s="1">
        <v>16.91</v>
      </c>
      <c r="P918" s="1">
        <v>16.96</v>
      </c>
      <c r="Q918" s="1">
        <v>16.739999999999998</v>
      </c>
      <c r="R918" s="1">
        <v>17.29</v>
      </c>
      <c r="S918" s="1">
        <v>17.16</v>
      </c>
      <c r="T918" s="1">
        <v>9.7739999999999997E-3</v>
      </c>
      <c r="U918" s="1">
        <f t="shared" si="28"/>
        <v>1.233803067440848</v>
      </c>
      <c r="V918" s="1">
        <f t="shared" si="29"/>
        <v>98647.850838331738</v>
      </c>
      <c r="W918" s="1">
        <f t="shared" si="29"/>
        <v>102126.65978526112</v>
      </c>
      <c r="X918" s="1">
        <v>114898.46510433525</v>
      </c>
      <c r="Y918" s="1">
        <v>121449.75044809462</v>
      </c>
      <c r="Z918" s="1">
        <v>102837.00687952274</v>
      </c>
      <c r="AA918" s="1">
        <v>117312.72609667109</v>
      </c>
      <c r="AB918" s="1">
        <v>100024.92351843911</v>
      </c>
      <c r="AC918" s="1">
        <v>107204.05861928548</v>
      </c>
      <c r="AD918" s="1">
        <v>151609.43364083397</v>
      </c>
      <c r="AE918" s="1">
        <v>114898.46510433525</v>
      </c>
      <c r="AF918" s="1">
        <v>123145.12578497895</v>
      </c>
      <c r="AG918" s="1">
        <v>127487.82926722315</v>
      </c>
      <c r="AH918" s="1">
        <v>109456.64377531502</v>
      </c>
      <c r="AI918" s="1">
        <v>160253.90647765473</v>
      </c>
      <c r="AJ918" s="1">
        <v>146445.05976140208</v>
      </c>
    </row>
    <row r="919" spans="1:36">
      <c r="A919" s="1">
        <v>267</v>
      </c>
      <c r="B919" s="1" t="s">
        <v>2016</v>
      </c>
      <c r="C919" s="1" t="s">
        <v>2017</v>
      </c>
      <c r="D919" s="1" t="s">
        <v>366</v>
      </c>
      <c r="E919" s="1">
        <v>17.98</v>
      </c>
      <c r="F919" s="1">
        <v>17.89</v>
      </c>
      <c r="G919" s="1">
        <v>18.309999999999999</v>
      </c>
      <c r="H919" s="1">
        <v>18.22</v>
      </c>
      <c r="I919" s="1">
        <v>18.170000000000002</v>
      </c>
      <c r="J919" s="1">
        <v>18.14</v>
      </c>
      <c r="K919" s="1">
        <v>18.21</v>
      </c>
      <c r="L919" s="1">
        <v>18.03</v>
      </c>
      <c r="M919" s="1">
        <v>18.5</v>
      </c>
      <c r="N919" s="1">
        <v>18.38</v>
      </c>
      <c r="O919" s="1">
        <v>18.510000000000002</v>
      </c>
      <c r="P919" s="1">
        <v>18.04</v>
      </c>
      <c r="Q919" s="1">
        <v>18.43</v>
      </c>
      <c r="R919" s="1">
        <v>18.7</v>
      </c>
      <c r="S919" s="1">
        <v>18.39</v>
      </c>
      <c r="T919" s="1">
        <v>9.6416100000000001E-3</v>
      </c>
      <c r="U919" s="1">
        <f t="shared" si="28"/>
        <v>1.238239123347781</v>
      </c>
      <c r="V919" s="1">
        <f t="shared" si="29"/>
        <v>258534.98608670695</v>
      </c>
      <c r="W919" s="1">
        <f t="shared" si="29"/>
        <v>242899.50089618927</v>
      </c>
      <c r="X919" s="1">
        <v>324981.93529280514</v>
      </c>
      <c r="Y919" s="1">
        <v>305327.92129118647</v>
      </c>
      <c r="Z919" s="1">
        <v>294927.3314102632</v>
      </c>
      <c r="AA919" s="1">
        <v>288857.81469635823</v>
      </c>
      <c r="AB919" s="1">
        <v>303218.86728166795</v>
      </c>
      <c r="AC919" s="1">
        <v>267652.20268138638</v>
      </c>
      <c r="AD919" s="1">
        <v>370727.60009473225</v>
      </c>
      <c r="AE919" s="1">
        <v>341138.95935297001</v>
      </c>
      <c r="AF919" s="1">
        <v>373306.21447459882</v>
      </c>
      <c r="AG919" s="1">
        <v>269513.87097492767</v>
      </c>
      <c r="AH919" s="1">
        <v>353169.19877387944</v>
      </c>
      <c r="AI919" s="1">
        <v>425854.18438081758</v>
      </c>
      <c r="AJ919" s="1">
        <v>343511.76846104692</v>
      </c>
    </row>
    <row r="920" spans="1:36">
      <c r="A920" s="1">
        <v>978</v>
      </c>
      <c r="B920" s="1" t="s">
        <v>2018</v>
      </c>
      <c r="C920" s="1" t="s">
        <v>2019</v>
      </c>
      <c r="D920" s="1" t="s">
        <v>246</v>
      </c>
      <c r="E920" s="1">
        <v>16.010000000000002</v>
      </c>
      <c r="F920" s="1">
        <v>15.96</v>
      </c>
      <c r="G920" s="1">
        <v>16.350000000000001</v>
      </c>
      <c r="H920" s="1">
        <v>16.39</v>
      </c>
      <c r="I920" s="1">
        <v>16.38</v>
      </c>
      <c r="J920" s="1">
        <v>16.02</v>
      </c>
      <c r="K920" s="1">
        <v>16.239999999999998</v>
      </c>
      <c r="L920" s="1">
        <v>16.16</v>
      </c>
      <c r="M920" s="1">
        <v>16.600000000000001</v>
      </c>
      <c r="N920" s="1">
        <v>16.66</v>
      </c>
      <c r="O920" s="1">
        <v>16.579999999999998</v>
      </c>
      <c r="P920" s="1">
        <v>16.2</v>
      </c>
      <c r="Q920" s="1">
        <v>16.440000000000001</v>
      </c>
      <c r="R920" s="1">
        <v>16.989999999999998</v>
      </c>
      <c r="S920" s="1">
        <v>16.46</v>
      </c>
      <c r="T920" s="1">
        <v>9.5439800000000005E-3</v>
      </c>
      <c r="U920" s="1">
        <f t="shared" si="28"/>
        <v>1.3021837262905249</v>
      </c>
      <c r="V920" s="1">
        <f t="shared" si="29"/>
        <v>65991.838928517172</v>
      </c>
      <c r="W920" s="1">
        <f t="shared" si="29"/>
        <v>63743.914633611566</v>
      </c>
      <c r="X920" s="1">
        <v>83529.605271995242</v>
      </c>
      <c r="Y920" s="1">
        <v>85877.942115261714</v>
      </c>
      <c r="Z920" s="1">
        <v>85284.739838242487</v>
      </c>
      <c r="AA920" s="1">
        <v>66450.848467519361</v>
      </c>
      <c r="AB920" s="1">
        <v>77397.535059445625</v>
      </c>
      <c r="AC920" s="1">
        <v>73222.52988070104</v>
      </c>
      <c r="AD920" s="1">
        <v>99334.000902825588</v>
      </c>
      <c r="AE920" s="1">
        <v>103552.29482855652</v>
      </c>
      <c r="AF920" s="1">
        <v>97966.440358539243</v>
      </c>
      <c r="AG920" s="1">
        <v>75281.095393085663</v>
      </c>
      <c r="AH920" s="1">
        <v>88906.421203610691</v>
      </c>
      <c r="AI920" s="1">
        <v>130166.61956192298</v>
      </c>
      <c r="AJ920" s="1">
        <v>90147.508593606195</v>
      </c>
    </row>
    <row r="921" spans="1:36">
      <c r="A921" s="1">
        <v>174</v>
      </c>
      <c r="B921" s="1" t="s">
        <v>2020</v>
      </c>
      <c r="C921" s="1" t="s">
        <v>2021</v>
      </c>
      <c r="D921" s="1" t="s">
        <v>206</v>
      </c>
      <c r="E921" s="1">
        <v>19.25</v>
      </c>
      <c r="F921" s="1">
        <v>19.47</v>
      </c>
      <c r="G921" s="1">
        <v>18.64</v>
      </c>
      <c r="H921" s="1">
        <v>19</v>
      </c>
      <c r="I921" s="1">
        <v>19</v>
      </c>
      <c r="J921" s="1">
        <v>19.07</v>
      </c>
      <c r="K921" s="1">
        <v>19.02</v>
      </c>
      <c r="L921" s="1">
        <v>19.13</v>
      </c>
      <c r="M921" s="1">
        <v>18.260000000000002</v>
      </c>
      <c r="N921" s="1">
        <v>18.27</v>
      </c>
      <c r="O921" s="1">
        <v>18.84</v>
      </c>
      <c r="P921" s="1">
        <v>19.12</v>
      </c>
      <c r="Q921" s="1">
        <v>18.25</v>
      </c>
      <c r="R921" s="1">
        <v>18.41</v>
      </c>
      <c r="S921" s="1">
        <v>18.73</v>
      </c>
      <c r="T921" s="1">
        <v>9.4131200000000005E-3</v>
      </c>
      <c r="U921" s="1">
        <f t="shared" si="28"/>
        <v>0.70784226942842043</v>
      </c>
      <c r="V921" s="1">
        <f t="shared" si="29"/>
        <v>623487.01991054683</v>
      </c>
      <c r="W921" s="1">
        <f t="shared" si="29"/>
        <v>726196.27281693986</v>
      </c>
      <c r="X921" s="1">
        <v>408506.63914104382</v>
      </c>
      <c r="Y921" s="1">
        <v>524288</v>
      </c>
      <c r="Z921" s="1">
        <v>524288</v>
      </c>
      <c r="AA921" s="1">
        <v>550353.86062337016</v>
      </c>
      <c r="AB921" s="1">
        <v>531606.78774015408</v>
      </c>
      <c r="AC921" s="1">
        <v>573725.05604658998</v>
      </c>
      <c r="AD921" s="1">
        <v>313911.85754362488</v>
      </c>
      <c r="AE921" s="1">
        <v>316095.28718216642</v>
      </c>
      <c r="AF921" s="1">
        <v>469250.90438668441</v>
      </c>
      <c r="AG921" s="1">
        <v>569762.04760406166</v>
      </c>
      <c r="AH921" s="1">
        <v>311743.50995527342</v>
      </c>
      <c r="AI921" s="1">
        <v>348307.01405051566</v>
      </c>
      <c r="AJ921" s="1">
        <v>434802.28603596229</v>
      </c>
    </row>
    <row r="922" spans="1:36">
      <c r="A922" s="1">
        <v>929</v>
      </c>
      <c r="B922" s="1" t="s">
        <v>2022</v>
      </c>
      <c r="C922" s="1" t="s">
        <v>2023</v>
      </c>
      <c r="D922" s="1" t="s">
        <v>190</v>
      </c>
      <c r="E922" s="1">
        <v>16.88</v>
      </c>
      <c r="F922" s="1">
        <v>16.899999999999999</v>
      </c>
      <c r="G922" s="1">
        <v>16.86</v>
      </c>
      <c r="H922" s="1">
        <v>17.04</v>
      </c>
      <c r="I922" s="1">
        <v>16.89</v>
      </c>
      <c r="J922" s="1">
        <v>17.03</v>
      </c>
      <c r="K922" s="1">
        <v>16.71</v>
      </c>
      <c r="L922" s="1">
        <v>16.93</v>
      </c>
      <c r="M922" s="1">
        <v>16.8</v>
      </c>
      <c r="N922" s="1">
        <v>17.37</v>
      </c>
      <c r="O922" s="1">
        <v>17.079999999999998</v>
      </c>
      <c r="P922" s="1">
        <v>17.309999999999999</v>
      </c>
      <c r="Q922" s="1">
        <v>17.18</v>
      </c>
      <c r="R922" s="1">
        <v>17.559999999999999</v>
      </c>
      <c r="S922" s="1">
        <v>17.22</v>
      </c>
      <c r="T922" s="1">
        <v>9.3363500000000002E-3</v>
      </c>
      <c r="U922" s="1">
        <f t="shared" si="28"/>
        <v>1.2531576314586632</v>
      </c>
      <c r="V922" s="1">
        <f t="shared" si="29"/>
        <v>120610.83574270342</v>
      </c>
      <c r="W922" s="1">
        <f t="shared" si="29"/>
        <v>122294.50026671228</v>
      </c>
      <c r="X922" s="1">
        <v>118950.35072573085</v>
      </c>
      <c r="Y922" s="1">
        <v>134756.93548746381</v>
      </c>
      <c r="Z922" s="1">
        <v>121449.75044809462</v>
      </c>
      <c r="AA922" s="1">
        <v>133826.10134069319</v>
      </c>
      <c r="AB922" s="1">
        <v>107204.05861928548</v>
      </c>
      <c r="AC922" s="1">
        <v>124864.16767961481</v>
      </c>
      <c r="AD922" s="1">
        <v>114104.80343234955</v>
      </c>
      <c r="AE922" s="1">
        <v>169391.27021731736</v>
      </c>
      <c r="AF922" s="1">
        <v>138545.468612461</v>
      </c>
      <c r="AG922" s="1">
        <v>162490.96764640257</v>
      </c>
      <c r="AH922" s="1">
        <v>148489.35661349079</v>
      </c>
      <c r="AI922" s="1">
        <v>193235.41484877898</v>
      </c>
      <c r="AJ922" s="1">
        <v>152663.96064559321</v>
      </c>
    </row>
    <row r="923" spans="1:36">
      <c r="A923" s="1">
        <v>152</v>
      </c>
      <c r="B923" s="1" t="s">
        <v>2024</v>
      </c>
      <c r="C923" s="1" t="s">
        <v>2025</v>
      </c>
      <c r="D923" s="1" t="s">
        <v>185</v>
      </c>
      <c r="E923" s="1">
        <v>17.84</v>
      </c>
      <c r="F923" s="1">
        <v>17.86</v>
      </c>
      <c r="G923" s="1">
        <v>18.13</v>
      </c>
      <c r="H923" s="1">
        <v>18.059999999999999</v>
      </c>
      <c r="I923" s="1">
        <v>17.93</v>
      </c>
      <c r="J923" s="1">
        <v>18.03</v>
      </c>
      <c r="K923" s="1">
        <v>17.899999999999999</v>
      </c>
      <c r="L923" s="1">
        <v>18.05</v>
      </c>
      <c r="M923" s="1">
        <v>18.190000000000001</v>
      </c>
      <c r="N923" s="1">
        <v>18.239999999999998</v>
      </c>
      <c r="O923" s="1">
        <v>18.27</v>
      </c>
      <c r="P923" s="1">
        <v>17.95</v>
      </c>
      <c r="Q923" s="1">
        <v>18.27</v>
      </c>
      <c r="R923" s="1">
        <v>18.72</v>
      </c>
      <c r="S923" s="1">
        <v>18.38</v>
      </c>
      <c r="T923" s="1">
        <v>9.2991099999999993E-3</v>
      </c>
      <c r="U923" s="1">
        <f t="shared" si="28"/>
        <v>1.2540186763092933</v>
      </c>
      <c r="V923" s="1">
        <f t="shared" si="29"/>
        <v>234625.45219334218</v>
      </c>
      <c r="W923" s="1">
        <f t="shared" si="29"/>
        <v>237900.70145146173</v>
      </c>
      <c r="X923" s="1">
        <v>286862.52802329499</v>
      </c>
      <c r="Y923" s="1">
        <v>273276.14440993435</v>
      </c>
      <c r="Z923" s="1">
        <v>249728.33535922962</v>
      </c>
      <c r="AA923" s="1">
        <v>267652.20268138638</v>
      </c>
      <c r="AB923" s="1">
        <v>244589.00053342458</v>
      </c>
      <c r="AC923" s="1">
        <v>271388.48819547414</v>
      </c>
      <c r="AD923" s="1">
        <v>299044.36353261216</v>
      </c>
      <c r="AE923" s="1">
        <v>309590.14023778256</v>
      </c>
      <c r="AF923" s="1">
        <v>316095.28718216642</v>
      </c>
      <c r="AG923" s="1">
        <v>253214.41300967455</v>
      </c>
      <c r="AH923" s="1">
        <v>316095.28718216642</v>
      </c>
      <c r="AI923" s="1">
        <v>431798.8872611812</v>
      </c>
      <c r="AJ923" s="1">
        <v>341138.95935297001</v>
      </c>
    </row>
    <row r="924" spans="1:36">
      <c r="A924" s="1">
        <v>592</v>
      </c>
      <c r="B924" s="1" t="s">
        <v>2026</v>
      </c>
      <c r="C924" s="1" t="s">
        <v>2027</v>
      </c>
      <c r="D924" s="1" t="s">
        <v>2028</v>
      </c>
      <c r="E924" s="1">
        <v>16.79</v>
      </c>
      <c r="F924" s="1">
        <v>16.84</v>
      </c>
      <c r="G924" s="1">
        <v>16.91</v>
      </c>
      <c r="H924" s="1">
        <v>17.05</v>
      </c>
      <c r="I924" s="1">
        <v>16.98</v>
      </c>
      <c r="J924" s="1">
        <v>16.87</v>
      </c>
      <c r="K924" s="1">
        <v>16.79</v>
      </c>
      <c r="L924" s="1">
        <v>16.82</v>
      </c>
      <c r="M924" s="1">
        <v>17.07</v>
      </c>
      <c r="N924" s="1">
        <v>17.23</v>
      </c>
      <c r="O924" s="1">
        <v>17.27</v>
      </c>
      <c r="P924" s="1">
        <v>16.87</v>
      </c>
      <c r="Q924" s="1">
        <v>17.29</v>
      </c>
      <c r="R924" s="1">
        <v>17.41</v>
      </c>
      <c r="S924" s="1">
        <v>16.93</v>
      </c>
      <c r="T924" s="1">
        <v>9.2542600000000003E-3</v>
      </c>
      <c r="U924" s="1">
        <f t="shared" si="28"/>
        <v>1.2147729833978538</v>
      </c>
      <c r="V924" s="1">
        <f t="shared" si="29"/>
        <v>113316.62398198435</v>
      </c>
      <c r="W924" s="1">
        <f t="shared" si="29"/>
        <v>117312.72609667109</v>
      </c>
      <c r="X924" s="1">
        <v>123145.12578497895</v>
      </c>
      <c r="Y924" s="1">
        <v>135694.24409773704</v>
      </c>
      <c r="Z924" s="1">
        <v>129267.49304335346</v>
      </c>
      <c r="AA924" s="1">
        <v>119777.71584446807</v>
      </c>
      <c r="AB924" s="1">
        <v>113316.62398198435</v>
      </c>
      <c r="AC924" s="1">
        <v>115697.64712980874</v>
      </c>
      <c r="AD924" s="1">
        <v>137588.46515584254</v>
      </c>
      <c r="AE924" s="1">
        <v>153725.82246572076</v>
      </c>
      <c r="AF924" s="1">
        <v>158047.64359108318</v>
      </c>
      <c r="AG924" s="1">
        <v>119777.71584446807</v>
      </c>
      <c r="AH924" s="1">
        <v>160253.90647765473</v>
      </c>
      <c r="AI924" s="1">
        <v>174153.5070252578</v>
      </c>
      <c r="AJ924" s="1">
        <v>124864.16767961481</v>
      </c>
    </row>
    <row r="925" spans="1:36">
      <c r="A925" s="1">
        <v>494</v>
      </c>
      <c r="B925" s="1" t="s">
        <v>2029</v>
      </c>
      <c r="C925" s="1" t="s">
        <v>2030</v>
      </c>
      <c r="D925" s="1" t="s">
        <v>32</v>
      </c>
      <c r="E925" s="1">
        <v>16.89</v>
      </c>
      <c r="F925" s="1">
        <v>16.649999999999999</v>
      </c>
      <c r="G925" s="1">
        <v>17.350000000000001</v>
      </c>
      <c r="H925" s="1">
        <v>17.16</v>
      </c>
      <c r="I925" s="1">
        <v>16.829999999999998</v>
      </c>
      <c r="J925" s="1">
        <v>16.77</v>
      </c>
      <c r="K925" s="1">
        <v>17.100000000000001</v>
      </c>
      <c r="L925" s="1">
        <v>16.95</v>
      </c>
      <c r="M925" s="1">
        <v>17.25</v>
      </c>
      <c r="N925" s="1">
        <v>17.54</v>
      </c>
      <c r="O925" s="1">
        <v>17.57</v>
      </c>
      <c r="P925" s="1">
        <v>17.07</v>
      </c>
      <c r="Q925" s="1">
        <v>17.489999999999998</v>
      </c>
      <c r="R925" s="1">
        <v>17.11</v>
      </c>
      <c r="S925" s="1">
        <v>17.399999999999999</v>
      </c>
      <c r="T925" s="1">
        <v>9.1913600000000008E-3</v>
      </c>
      <c r="U925" s="1">
        <f t="shared" si="28"/>
        <v>1.3021154506111905</v>
      </c>
      <c r="V925" s="1">
        <f t="shared" si="29"/>
        <v>121449.75044809462</v>
      </c>
      <c r="W925" s="1">
        <f t="shared" si="29"/>
        <v>102837.00687952274</v>
      </c>
      <c r="X925" s="1">
        <v>167059.21054399051</v>
      </c>
      <c r="Y925" s="1">
        <v>146445.05976140208</v>
      </c>
      <c r="Z925" s="1">
        <v>116502.38790586444</v>
      </c>
      <c r="AA925" s="1">
        <v>111756.56053380961</v>
      </c>
      <c r="AB925" s="1">
        <v>140479.4912815571</v>
      </c>
      <c r="AC925" s="1">
        <v>126607.20650483726</v>
      </c>
      <c r="AD925" s="1">
        <v>155871.75497763668</v>
      </c>
      <c r="AE925" s="1">
        <v>190575.08579020741</v>
      </c>
      <c r="AF925" s="1">
        <v>194579.4734494907</v>
      </c>
      <c r="AG925" s="1">
        <v>137588.46515584254</v>
      </c>
      <c r="AH925" s="1">
        <v>184083.39875273034</v>
      </c>
      <c r="AI925" s="1">
        <v>141456.60341510829</v>
      </c>
      <c r="AJ925" s="1">
        <v>172950.54088082444</v>
      </c>
    </row>
    <row r="926" spans="1:36">
      <c r="A926" s="1">
        <v>378</v>
      </c>
      <c r="B926" s="1" t="s">
        <v>2031</v>
      </c>
      <c r="C926" s="1" t="s">
        <v>2032</v>
      </c>
      <c r="D926" s="1" t="s">
        <v>516</v>
      </c>
      <c r="E926" s="1">
        <v>16.18</v>
      </c>
      <c r="F926" s="1">
        <v>16.21</v>
      </c>
      <c r="G926" s="1">
        <v>15.77</v>
      </c>
      <c r="H926" s="1">
        <v>16.05</v>
      </c>
      <c r="I926" s="1">
        <v>16.02</v>
      </c>
      <c r="J926" s="1">
        <v>16.11</v>
      </c>
      <c r="K926" s="1">
        <v>16.100000000000001</v>
      </c>
      <c r="L926" s="1">
        <v>16.190000000000001</v>
      </c>
      <c r="M926" s="1">
        <v>16.12</v>
      </c>
      <c r="N926" s="1">
        <v>16.329999999999998</v>
      </c>
      <c r="O926" s="1">
        <v>16.34</v>
      </c>
      <c r="P926" s="1">
        <v>16.32</v>
      </c>
      <c r="Q926" s="1">
        <v>16.190000000000001</v>
      </c>
      <c r="R926" s="1">
        <v>16.34</v>
      </c>
      <c r="S926" s="1">
        <v>16.22</v>
      </c>
      <c r="T926" s="1">
        <v>9.0440199999999998E-3</v>
      </c>
      <c r="U926" s="1">
        <f t="shared" si="28"/>
        <v>1.1355677744485122</v>
      </c>
      <c r="V926" s="1">
        <f t="shared" si="29"/>
        <v>74244.678306745394</v>
      </c>
      <c r="W926" s="1">
        <f t="shared" si="29"/>
        <v>75804.716820416972</v>
      </c>
      <c r="X926" s="1">
        <v>55878.280266904796</v>
      </c>
      <c r="Y926" s="1">
        <v>67847.122048868521</v>
      </c>
      <c r="Z926" s="1">
        <v>66450.848467519361</v>
      </c>
      <c r="AA926" s="1">
        <v>70728.301707554128</v>
      </c>
      <c r="AB926" s="1">
        <v>70239.74564077855</v>
      </c>
      <c r="AC926" s="1">
        <v>74761.090883153025</v>
      </c>
      <c r="AD926" s="1">
        <v>71220.255950507824</v>
      </c>
      <c r="AE926" s="1">
        <v>82379.628512662428</v>
      </c>
      <c r="AF926" s="1">
        <v>82952.624142436252</v>
      </c>
      <c r="AG926" s="1">
        <v>81810.590852815978</v>
      </c>
      <c r="AH926" s="1">
        <v>74761.090883153025</v>
      </c>
      <c r="AI926" s="1">
        <v>82952.624142436252</v>
      </c>
      <c r="AJ926" s="1">
        <v>76331.980322796604</v>
      </c>
    </row>
    <row r="927" spans="1:36">
      <c r="A927" s="1">
        <v>119</v>
      </c>
      <c r="B927" s="1" t="s">
        <v>2033</v>
      </c>
      <c r="C927" s="1" t="s">
        <v>2034</v>
      </c>
      <c r="D927" s="1" t="s">
        <v>140</v>
      </c>
      <c r="E927" s="1">
        <v>17.55</v>
      </c>
      <c r="F927" s="1">
        <v>17.61</v>
      </c>
      <c r="G927" s="1">
        <v>18.11</v>
      </c>
      <c r="H927" s="1">
        <v>17.97</v>
      </c>
      <c r="I927" s="1">
        <v>17.98</v>
      </c>
      <c r="J927" s="1">
        <v>17.78</v>
      </c>
      <c r="K927" s="1">
        <v>17.829999999999998</v>
      </c>
      <c r="L927" s="1">
        <v>17.690000000000001</v>
      </c>
      <c r="M927" s="1">
        <v>18.57</v>
      </c>
      <c r="N927" s="1">
        <v>18.28</v>
      </c>
      <c r="O927" s="1">
        <v>18.03</v>
      </c>
      <c r="P927" s="1">
        <v>17.86</v>
      </c>
      <c r="Q927" s="1">
        <v>18.36</v>
      </c>
      <c r="R927" s="1">
        <v>18.77</v>
      </c>
      <c r="S927" s="1">
        <v>18.09</v>
      </c>
      <c r="T927" s="1">
        <v>9.04283E-3</v>
      </c>
      <c r="U927" s="1">
        <f t="shared" si="28"/>
        <v>1.3983952433675113</v>
      </c>
      <c r="V927" s="1">
        <f t="shared" si="29"/>
        <v>191900.64033898487</v>
      </c>
      <c r="W927" s="1">
        <f t="shared" si="29"/>
        <v>200049.84703687823</v>
      </c>
      <c r="X927" s="1">
        <v>282913.20683021611</v>
      </c>
      <c r="Y927" s="1">
        <v>256749.15449062688</v>
      </c>
      <c r="Z927" s="1">
        <v>258534.98608670695</v>
      </c>
      <c r="AA927" s="1">
        <v>225067.77776953875</v>
      </c>
      <c r="AB927" s="1">
        <v>233004.7758117289</v>
      </c>
      <c r="AC927" s="1">
        <v>211456.29732952535</v>
      </c>
      <c r="AD927" s="1">
        <v>389158.9468989814</v>
      </c>
      <c r="AE927" s="1">
        <v>318293.90377485525</v>
      </c>
      <c r="AF927" s="1">
        <v>267652.20268138638</v>
      </c>
      <c r="AG927" s="1">
        <v>237900.70145146173</v>
      </c>
      <c r="AH927" s="1">
        <v>336442.39849072957</v>
      </c>
      <c r="AI927" s="1">
        <v>447026.24213523848</v>
      </c>
      <c r="AJ927" s="1">
        <v>279018.25710905343</v>
      </c>
    </row>
    <row r="928" spans="1:36">
      <c r="A928" s="1">
        <v>750</v>
      </c>
      <c r="B928" s="1" t="s">
        <v>2035</v>
      </c>
      <c r="C928" s="1" t="s">
        <v>2036</v>
      </c>
      <c r="D928" s="1" t="s">
        <v>643</v>
      </c>
      <c r="E928" s="1">
        <v>17.22</v>
      </c>
      <c r="F928" s="1">
        <v>17.399999999999999</v>
      </c>
      <c r="G928" s="1">
        <v>17.34</v>
      </c>
      <c r="H928" s="1">
        <v>17.38</v>
      </c>
      <c r="I928" s="1">
        <v>17.52</v>
      </c>
      <c r="J928" s="1">
        <v>17.62</v>
      </c>
      <c r="K928" s="1">
        <v>17.34</v>
      </c>
      <c r="L928" s="1">
        <v>17.34</v>
      </c>
      <c r="M928" s="1">
        <v>17.71</v>
      </c>
      <c r="N928" s="1">
        <v>17.72</v>
      </c>
      <c r="O928" s="1">
        <v>17.690000000000001</v>
      </c>
      <c r="P928" s="1">
        <v>17.420000000000002</v>
      </c>
      <c r="Q928" s="1">
        <v>17.52</v>
      </c>
      <c r="R928" s="1">
        <v>18.03</v>
      </c>
      <c r="S928" s="1">
        <v>17.66</v>
      </c>
      <c r="T928" s="1">
        <v>8.9812199999999998E-3</v>
      </c>
      <c r="U928" s="1">
        <f t="shared" si="28"/>
        <v>1.2226208472607625</v>
      </c>
      <c r="V928" s="1">
        <f t="shared" si="29"/>
        <v>152663.96064559321</v>
      </c>
      <c r="W928" s="1">
        <f t="shared" si="29"/>
        <v>172950.54088082444</v>
      </c>
      <c r="X928" s="1">
        <v>165905.24828487253</v>
      </c>
      <c r="Y928" s="1">
        <v>170569.47967648497</v>
      </c>
      <c r="Z928" s="1">
        <v>187951.38226793043</v>
      </c>
      <c r="AA928" s="1">
        <v>201441.30376178242</v>
      </c>
      <c r="AB928" s="1">
        <v>165905.24828487253</v>
      </c>
      <c r="AC928" s="1">
        <v>165905.24828487253</v>
      </c>
      <c r="AD928" s="1">
        <v>214408.11723857099</v>
      </c>
      <c r="AE928" s="1">
        <v>215899.44363059057</v>
      </c>
      <c r="AF928" s="1">
        <v>211456.29732952535</v>
      </c>
      <c r="AG928" s="1">
        <v>175364.84046092533</v>
      </c>
      <c r="AH928" s="1">
        <v>187951.38226793043</v>
      </c>
      <c r="AI928" s="1">
        <v>267652.20268138638</v>
      </c>
      <c r="AJ928" s="1">
        <v>207104.58965711304</v>
      </c>
    </row>
    <row r="929" spans="1:36">
      <c r="A929" s="1">
        <v>882</v>
      </c>
      <c r="B929" s="1" t="s">
        <v>2037</v>
      </c>
      <c r="C929" s="1" t="s">
        <v>2038</v>
      </c>
      <c r="D929" s="1" t="s">
        <v>124</v>
      </c>
      <c r="E929" s="1">
        <v>17.54</v>
      </c>
      <c r="F929" s="1">
        <v>17.78</v>
      </c>
      <c r="G929" s="1">
        <v>17.25</v>
      </c>
      <c r="H929" s="1">
        <v>17.329999999999998</v>
      </c>
      <c r="I929" s="1">
        <v>17.420000000000002</v>
      </c>
      <c r="J929" s="1">
        <v>17.5</v>
      </c>
      <c r="K929" s="1">
        <v>17.47</v>
      </c>
      <c r="L929" s="1">
        <v>17.809999999999999</v>
      </c>
      <c r="M929" s="1">
        <v>16.8</v>
      </c>
      <c r="N929" s="1">
        <v>16.87</v>
      </c>
      <c r="O929" s="1">
        <v>17.23</v>
      </c>
      <c r="P929" s="1">
        <v>17.38</v>
      </c>
      <c r="Q929" s="1">
        <v>16.8</v>
      </c>
      <c r="R929" s="1">
        <v>16.68</v>
      </c>
      <c r="S929" s="1">
        <v>17.53</v>
      </c>
      <c r="T929" s="1">
        <v>8.7632000000000005E-3</v>
      </c>
      <c r="U929" s="1">
        <f t="shared" si="28"/>
        <v>0.73233483723130888</v>
      </c>
      <c r="V929" s="1">
        <f t="shared" si="29"/>
        <v>190575.08579020741</v>
      </c>
      <c r="W929" s="1">
        <f t="shared" si="29"/>
        <v>225067.77776953875</v>
      </c>
      <c r="X929" s="1">
        <v>155871.75497763668</v>
      </c>
      <c r="Y929" s="1">
        <v>164759.25702532489</v>
      </c>
      <c r="Z929" s="1">
        <v>175364.84046092533</v>
      </c>
      <c r="AA929" s="1">
        <v>185363.80004736609</v>
      </c>
      <c r="AB929" s="1">
        <v>181549.06820423494</v>
      </c>
      <c r="AC929" s="1">
        <v>229796.9302086705</v>
      </c>
      <c r="AD929" s="1">
        <v>114104.80343234955</v>
      </c>
      <c r="AE929" s="1">
        <v>119777.71584446807</v>
      </c>
      <c r="AF929" s="1">
        <v>153725.82246572076</v>
      </c>
      <c r="AG929" s="1">
        <v>170569.47967648497</v>
      </c>
      <c r="AH929" s="1">
        <v>114104.80343234955</v>
      </c>
      <c r="AI929" s="1">
        <v>104997.83099542695</v>
      </c>
      <c r="AJ929" s="1">
        <v>189258.68751552471</v>
      </c>
    </row>
    <row r="930" spans="1:36">
      <c r="A930" s="1">
        <v>128</v>
      </c>
      <c r="B930" s="1" t="s">
        <v>2039</v>
      </c>
      <c r="C930" s="1" t="s">
        <v>2040</v>
      </c>
      <c r="D930" s="1" t="s">
        <v>602</v>
      </c>
      <c r="E930" s="1">
        <v>16.64</v>
      </c>
      <c r="F930" s="1">
        <v>16.79</v>
      </c>
      <c r="G930" s="1">
        <v>16.72</v>
      </c>
      <c r="H930" s="1">
        <v>16.77</v>
      </c>
      <c r="I930" s="1">
        <v>16.940000000000001</v>
      </c>
      <c r="J930" s="1">
        <v>16.93</v>
      </c>
      <c r="K930" s="1">
        <v>16.79</v>
      </c>
      <c r="L930" s="1">
        <v>16.78</v>
      </c>
      <c r="M930" s="1">
        <v>17.02</v>
      </c>
      <c r="N930" s="1">
        <v>17.04</v>
      </c>
      <c r="O930" s="1">
        <v>17.03</v>
      </c>
      <c r="P930" s="1">
        <v>16.77</v>
      </c>
      <c r="Q930" s="1">
        <v>16.93</v>
      </c>
      <c r="R930" s="1">
        <v>17.260000000000002</v>
      </c>
      <c r="S930" s="1">
        <v>17.09</v>
      </c>
      <c r="T930" s="1">
        <v>8.6240399999999995E-3</v>
      </c>
      <c r="U930" s="1">
        <f t="shared" si="28"/>
        <v>1.1716588526060574</v>
      </c>
      <c r="V930" s="1">
        <f t="shared" si="29"/>
        <v>102126.65978526112</v>
      </c>
      <c r="W930" s="1">
        <f t="shared" si="29"/>
        <v>113316.62398198435</v>
      </c>
      <c r="X930" s="1">
        <v>107949.72181529527</v>
      </c>
      <c r="Y930" s="1">
        <v>111756.56053380961</v>
      </c>
      <c r="Z930" s="1">
        <v>125732.66664820103</v>
      </c>
      <c r="AA930" s="1">
        <v>124864.16767961481</v>
      </c>
      <c r="AB930" s="1">
        <v>113316.62398198435</v>
      </c>
      <c r="AC930" s="1">
        <v>112533.88888476937</v>
      </c>
      <c r="AD930" s="1">
        <v>132901.69693503849</v>
      </c>
      <c r="AE930" s="1">
        <v>134756.93548746381</v>
      </c>
      <c r="AF930" s="1">
        <v>133826.10134069319</v>
      </c>
      <c r="AG930" s="1">
        <v>111756.56053380961</v>
      </c>
      <c r="AH930" s="1">
        <v>124864.16767961481</v>
      </c>
      <c r="AI930" s="1">
        <v>156955.92877181244</v>
      </c>
      <c r="AJ930" s="1">
        <v>139509.12855452672</v>
      </c>
    </row>
    <row r="931" spans="1:36">
      <c r="A931" s="1">
        <v>272</v>
      </c>
      <c r="B931" s="1" t="s">
        <v>2041</v>
      </c>
      <c r="C931" s="1" t="s">
        <v>2042</v>
      </c>
      <c r="D931" s="1" t="s">
        <v>101</v>
      </c>
      <c r="E931" s="1">
        <v>15.9</v>
      </c>
      <c r="F931" s="1">
        <v>16.13</v>
      </c>
      <c r="G931" s="1">
        <v>16.28</v>
      </c>
      <c r="H931" s="1">
        <v>16.149999999999999</v>
      </c>
      <c r="I931" s="1">
        <v>16.55</v>
      </c>
      <c r="J931" s="1">
        <v>16.34</v>
      </c>
      <c r="K931" s="1">
        <v>16.09</v>
      </c>
      <c r="L931" s="1">
        <v>16.11</v>
      </c>
      <c r="M931" s="1">
        <v>17.010000000000002</v>
      </c>
      <c r="N931" s="1">
        <v>16.87</v>
      </c>
      <c r="O931" s="1">
        <v>16.440000000000001</v>
      </c>
      <c r="P931" s="1">
        <v>16.100000000000001</v>
      </c>
      <c r="Q931" s="1">
        <v>16.8</v>
      </c>
      <c r="R931" s="1">
        <v>17.2</v>
      </c>
      <c r="S931" s="1">
        <v>16.600000000000001</v>
      </c>
      <c r="T931" s="1">
        <v>8.5420500000000007E-3</v>
      </c>
      <c r="U931" s="1">
        <f t="shared" si="28"/>
        <v>1.4649342803584844</v>
      </c>
      <c r="V931" s="1">
        <f t="shared" si="29"/>
        <v>61147.25013335624</v>
      </c>
      <c r="W931" s="1">
        <f t="shared" si="29"/>
        <v>71715.632005823732</v>
      </c>
      <c r="X931" s="1">
        <v>79573.475943713798</v>
      </c>
      <c r="Y931" s="1">
        <v>72716.744921438236</v>
      </c>
      <c r="Z931" s="1">
        <v>95950.320169492436</v>
      </c>
      <c r="AA931" s="1">
        <v>82952.624142436252</v>
      </c>
      <c r="AB931" s="1">
        <v>69754.564277263344</v>
      </c>
      <c r="AC931" s="1">
        <v>70728.301707554128</v>
      </c>
      <c r="AD931" s="1">
        <v>131983.67785703437</v>
      </c>
      <c r="AE931" s="1">
        <v>119777.71584446807</v>
      </c>
      <c r="AF931" s="1">
        <v>88906.421203610691</v>
      </c>
      <c r="AG931" s="1">
        <v>70239.74564077855</v>
      </c>
      <c r="AH931" s="1">
        <v>114104.80343234955</v>
      </c>
      <c r="AI931" s="1">
        <v>150562.19078617133</v>
      </c>
      <c r="AJ931" s="1">
        <v>99334.000902825588</v>
      </c>
    </row>
    <row r="932" spans="1:36">
      <c r="A932" s="1">
        <v>61</v>
      </c>
      <c r="B932" s="1" t="s">
        <v>2043</v>
      </c>
      <c r="C932" s="1" t="s">
        <v>2044</v>
      </c>
      <c r="D932" s="1" t="s">
        <v>2045</v>
      </c>
      <c r="E932" s="1">
        <v>16.62</v>
      </c>
      <c r="F932" s="1">
        <v>16.739999999999998</v>
      </c>
      <c r="G932" s="1">
        <v>17.25</v>
      </c>
      <c r="H932" s="1">
        <v>17.05</v>
      </c>
      <c r="I932" s="1">
        <v>17.059999999999999</v>
      </c>
      <c r="J932" s="1">
        <v>16.940000000000001</v>
      </c>
      <c r="K932" s="1">
        <v>16.899999999999999</v>
      </c>
      <c r="L932" s="1">
        <v>16.78</v>
      </c>
      <c r="M932" s="1">
        <v>17.47</v>
      </c>
      <c r="N932" s="1">
        <v>17.34</v>
      </c>
      <c r="O932" s="1">
        <v>17.190000000000001</v>
      </c>
      <c r="P932" s="1">
        <v>16.86</v>
      </c>
      <c r="Q932" s="1">
        <v>17.38</v>
      </c>
      <c r="R932" s="1">
        <v>17.66</v>
      </c>
      <c r="S932" s="1">
        <v>17.36</v>
      </c>
      <c r="T932" s="1">
        <v>8.4554399999999998E-3</v>
      </c>
      <c r="U932" s="1">
        <f t="shared" si="28"/>
        <v>1.3292024400625373</v>
      </c>
      <c r="V932" s="1">
        <f t="shared" si="29"/>
        <v>100720.65188089119</v>
      </c>
      <c r="W932" s="1">
        <f t="shared" si="29"/>
        <v>109456.64377531502</v>
      </c>
      <c r="X932" s="1">
        <v>155871.75497763668</v>
      </c>
      <c r="Y932" s="1">
        <v>135694.24409773704</v>
      </c>
      <c r="Z932" s="1">
        <v>136638.07220496741</v>
      </c>
      <c r="AA932" s="1">
        <v>125732.66664820103</v>
      </c>
      <c r="AB932" s="1">
        <v>122294.50026671228</v>
      </c>
      <c r="AC932" s="1">
        <v>112533.88888476937</v>
      </c>
      <c r="AD932" s="1">
        <v>181549.06820423494</v>
      </c>
      <c r="AE932" s="1">
        <v>165905.24828487253</v>
      </c>
      <c r="AF932" s="1">
        <v>149522.18176630608</v>
      </c>
      <c r="AG932" s="1">
        <v>118950.35072573085</v>
      </c>
      <c r="AH932" s="1">
        <v>170569.47967648497</v>
      </c>
      <c r="AI932" s="1">
        <v>207104.58965711304</v>
      </c>
      <c r="AJ932" s="1">
        <v>168221.19924536475</v>
      </c>
    </row>
    <row r="933" spans="1:36">
      <c r="A933" s="1">
        <v>1032</v>
      </c>
      <c r="B933" s="1" t="s">
        <v>2046</v>
      </c>
      <c r="C933" s="1" t="s">
        <v>2047</v>
      </c>
      <c r="D933" s="1" t="s">
        <v>132</v>
      </c>
      <c r="E933" s="1">
        <v>15.93</v>
      </c>
      <c r="F933" s="1">
        <v>17.170000000000002</v>
      </c>
      <c r="G933" s="1">
        <v>17.22</v>
      </c>
      <c r="H933" s="1">
        <v>17.329999999999998</v>
      </c>
      <c r="I933" s="1">
        <v>17.079999999999998</v>
      </c>
      <c r="J933" s="1">
        <v>17.23</v>
      </c>
      <c r="K933" s="1">
        <v>17.43</v>
      </c>
      <c r="L933" s="1">
        <v>17.2</v>
      </c>
      <c r="M933" s="1">
        <v>17.63</v>
      </c>
      <c r="N933" s="1">
        <v>17.41</v>
      </c>
      <c r="O933" s="1">
        <v>17.190000000000001</v>
      </c>
      <c r="P933" s="1">
        <v>17.5</v>
      </c>
      <c r="Q933" s="1">
        <v>17.37</v>
      </c>
      <c r="R933" s="1">
        <v>17.64</v>
      </c>
      <c r="S933" s="1">
        <v>17.7</v>
      </c>
      <c r="T933" s="1">
        <v>8.3865299999999997E-3</v>
      </c>
      <c r="U933" s="1">
        <f t="shared" si="28"/>
        <v>1.2940603815335165</v>
      </c>
      <c r="V933" s="1">
        <f t="shared" si="29"/>
        <v>62432.083839807397</v>
      </c>
      <c r="W933" s="1">
        <f t="shared" si="29"/>
        <v>147463.66570513186</v>
      </c>
      <c r="X933" s="1">
        <v>152663.96064559321</v>
      </c>
      <c r="Y933" s="1">
        <v>164759.25702532489</v>
      </c>
      <c r="Z933" s="1">
        <v>138545.468612461</v>
      </c>
      <c r="AA933" s="1">
        <v>153725.82246572076</v>
      </c>
      <c r="AB933" s="1">
        <v>176584.59938693969</v>
      </c>
      <c r="AC933" s="1">
        <v>150562.19078617133</v>
      </c>
      <c r="AD933" s="1">
        <v>202842.43883358806</v>
      </c>
      <c r="AE933" s="1">
        <v>174153.5070252578</v>
      </c>
      <c r="AF933" s="1">
        <v>149522.18176630608</v>
      </c>
      <c r="AG933" s="1">
        <v>185363.80004736609</v>
      </c>
      <c r="AH933" s="1">
        <v>169391.27021731736</v>
      </c>
      <c r="AI933" s="1">
        <v>204253.31957052226</v>
      </c>
      <c r="AJ933" s="1">
        <v>212927.09219040876</v>
      </c>
    </row>
    <row r="934" spans="1:36" s="4" customFormat="1">
      <c r="A934" s="1">
        <v>265</v>
      </c>
      <c r="B934" s="1" t="s">
        <v>2048</v>
      </c>
      <c r="C934" s="1" t="s">
        <v>2049</v>
      </c>
      <c r="D934" s="1" t="s">
        <v>738</v>
      </c>
      <c r="E934" s="1">
        <v>15.71</v>
      </c>
      <c r="F934" s="1">
        <v>15.82</v>
      </c>
      <c r="G934" s="1">
        <v>16.010000000000002</v>
      </c>
      <c r="H934" s="1">
        <v>15.97</v>
      </c>
      <c r="I934" s="1">
        <v>15.8</v>
      </c>
      <c r="J934" s="1">
        <v>15.89</v>
      </c>
      <c r="K934" s="1">
        <v>16.14</v>
      </c>
      <c r="L934" s="1">
        <v>15.87</v>
      </c>
      <c r="M934" s="1">
        <v>16.190000000000001</v>
      </c>
      <c r="N934" s="1">
        <v>16.3</v>
      </c>
      <c r="O934" s="1">
        <v>16.260000000000002</v>
      </c>
      <c r="P934" s="1">
        <v>15.82</v>
      </c>
      <c r="Q934" s="1">
        <v>16.260000000000002</v>
      </c>
      <c r="R934" s="1">
        <v>16.53</v>
      </c>
      <c r="S934" s="1">
        <v>16.170000000000002</v>
      </c>
      <c r="T934" s="1">
        <v>8.3331900000000007E-3</v>
      </c>
      <c r="U934" s="1">
        <f t="shared" si="28"/>
        <v>1.2523754531791909</v>
      </c>
      <c r="V934" s="1">
        <f t="shared" si="29"/>
        <v>53602.029309642734</v>
      </c>
      <c r="W934" s="1">
        <f t="shared" si="29"/>
        <v>57848.823564904364</v>
      </c>
      <c r="X934" s="1">
        <v>65991.838928517172</v>
      </c>
      <c r="Y934" s="1">
        <v>64187.288622656823</v>
      </c>
      <c r="Z934" s="1">
        <v>57052.401716174769</v>
      </c>
      <c r="AA934" s="1">
        <v>60724.875224047304</v>
      </c>
      <c r="AB934" s="1">
        <v>72214.453674089542</v>
      </c>
      <c r="AC934" s="1">
        <v>59888.857922233925</v>
      </c>
      <c r="AD934" s="1">
        <v>74761.090883153025</v>
      </c>
      <c r="AE934" s="1">
        <v>80684.280272972479</v>
      </c>
      <c r="AF934" s="1">
        <v>78477.964385906205</v>
      </c>
      <c r="AG934" s="1">
        <v>57848.823564904364</v>
      </c>
      <c r="AH934" s="1">
        <v>78477.964385906205</v>
      </c>
      <c r="AI934" s="1">
        <v>94629.343757762355</v>
      </c>
      <c r="AJ934" s="1">
        <v>73731.832852565931</v>
      </c>
    </row>
    <row r="935" spans="1:36">
      <c r="A935" s="1">
        <v>338</v>
      </c>
      <c r="B935" s="1" t="s">
        <v>2050</v>
      </c>
      <c r="C935" s="1" t="s">
        <v>2051</v>
      </c>
      <c r="D935" s="1" t="s">
        <v>498</v>
      </c>
      <c r="E935" s="1">
        <v>17.47</v>
      </c>
      <c r="F935" s="1">
        <v>17.53</v>
      </c>
      <c r="G935" s="1">
        <v>17.670000000000002</v>
      </c>
      <c r="H935" s="1">
        <v>17.760000000000002</v>
      </c>
      <c r="I935" s="1">
        <v>17.64</v>
      </c>
      <c r="J935" s="1">
        <v>17.600000000000001</v>
      </c>
      <c r="K935" s="1">
        <v>17.579999999999998</v>
      </c>
      <c r="L935" s="1">
        <v>17.46</v>
      </c>
      <c r="M935" s="1">
        <v>18.29</v>
      </c>
      <c r="N935" s="1">
        <v>17.84</v>
      </c>
      <c r="O935" s="1">
        <v>17.93</v>
      </c>
      <c r="P935" s="1">
        <v>17.61</v>
      </c>
      <c r="Q935" s="1">
        <v>17.72</v>
      </c>
      <c r="R935" s="1">
        <v>18.309999999999999</v>
      </c>
      <c r="S935" s="1">
        <v>17.91</v>
      </c>
      <c r="T935" s="1">
        <v>8.3312600000000001E-3</v>
      </c>
      <c r="U935" s="1">
        <f t="shared" si="28"/>
        <v>1.2958760806950869</v>
      </c>
      <c r="V935" s="1">
        <f t="shared" si="29"/>
        <v>181549.06820423494</v>
      </c>
      <c r="W935" s="1">
        <f t="shared" si="29"/>
        <v>189258.68751552471</v>
      </c>
      <c r="X935" s="1">
        <v>208545.11599744955</v>
      </c>
      <c r="Y935" s="1">
        <v>221969.20316396243</v>
      </c>
      <c r="Z935" s="1">
        <v>204253.31957052226</v>
      </c>
      <c r="AA935" s="1">
        <v>198668.00180565086</v>
      </c>
      <c r="AB935" s="1">
        <v>195932.88071707849</v>
      </c>
      <c r="AC935" s="1">
        <v>180295.01718721242</v>
      </c>
      <c r="AD935" s="1">
        <v>320507.81295530946</v>
      </c>
      <c r="AE935" s="1">
        <v>234625.45219334218</v>
      </c>
      <c r="AF935" s="1">
        <v>249728.33535922962</v>
      </c>
      <c r="AG935" s="1">
        <v>200049.84703687823</v>
      </c>
      <c r="AH935" s="1">
        <v>215899.44363059057</v>
      </c>
      <c r="AI935" s="1">
        <v>324981.93529280514</v>
      </c>
      <c r="AJ935" s="1">
        <v>246290.25156995791</v>
      </c>
    </row>
    <row r="936" spans="1:36">
      <c r="A936" s="1">
        <v>1002</v>
      </c>
      <c r="B936" s="1" t="s">
        <v>2052</v>
      </c>
      <c r="C936" s="1" t="s">
        <v>2053</v>
      </c>
      <c r="D936" s="1" t="s">
        <v>101</v>
      </c>
      <c r="E936" s="1">
        <v>15.45</v>
      </c>
      <c r="F936" s="1">
        <v>15.83</v>
      </c>
      <c r="G936" s="1">
        <v>15.79</v>
      </c>
      <c r="H936" s="1">
        <v>15.95</v>
      </c>
      <c r="I936" s="1">
        <v>15.89</v>
      </c>
      <c r="J936" s="1">
        <v>15.66</v>
      </c>
      <c r="K936" s="1">
        <v>15.54</v>
      </c>
      <c r="L936" s="1">
        <v>15.72</v>
      </c>
      <c r="M936" s="1">
        <v>15.91</v>
      </c>
      <c r="N936" s="1">
        <v>16.09</v>
      </c>
      <c r="O936" s="1">
        <v>16.27</v>
      </c>
      <c r="P936" s="1">
        <v>15.86</v>
      </c>
      <c r="Q936" s="1">
        <v>16.149999999999999</v>
      </c>
      <c r="R936" s="1">
        <v>16.91</v>
      </c>
      <c r="S936" s="1">
        <v>16.36</v>
      </c>
      <c r="T936" s="1">
        <v>8.2599100000000005E-3</v>
      </c>
      <c r="U936" s="1">
        <f t="shared" si="28"/>
        <v>1.4375387610316581</v>
      </c>
      <c r="V936" s="1">
        <f t="shared" si="29"/>
        <v>44762.40713332803</v>
      </c>
      <c r="W936" s="1">
        <f t="shared" si="29"/>
        <v>58251.193952932314</v>
      </c>
      <c r="X936" s="1">
        <v>56658.311990992166</v>
      </c>
      <c r="Y936" s="1">
        <v>63303.603252418623</v>
      </c>
      <c r="Z936" s="1">
        <v>60724.875224047304</v>
      </c>
      <c r="AA936" s="1">
        <v>51776.147414278254</v>
      </c>
      <c r="AB936" s="1">
        <v>47643.771447551924</v>
      </c>
      <c r="AC936" s="1">
        <v>53974.860907647635</v>
      </c>
      <c r="AD936" s="1">
        <v>61572.56289248947</v>
      </c>
      <c r="AE936" s="1">
        <v>69754.564277263344</v>
      </c>
      <c r="AF936" s="1">
        <v>79023.821795541589</v>
      </c>
      <c r="AG936" s="1">
        <v>59475.175362865419</v>
      </c>
      <c r="AH936" s="1">
        <v>72716.744921438236</v>
      </c>
      <c r="AI936" s="1">
        <v>123145.12578497895</v>
      </c>
      <c r="AJ936" s="1">
        <v>84110.599622682377</v>
      </c>
    </row>
    <row r="937" spans="1:36">
      <c r="A937" s="1">
        <v>642</v>
      </c>
      <c r="B937" s="1" t="s">
        <v>2054</v>
      </c>
      <c r="C937" s="1" t="s">
        <v>2055</v>
      </c>
      <c r="D937" s="1" t="s">
        <v>2056</v>
      </c>
      <c r="E937" s="1">
        <v>16.899999999999999</v>
      </c>
      <c r="F937" s="1">
        <v>16.920000000000002</v>
      </c>
      <c r="G937" s="1">
        <v>17.059999999999999</v>
      </c>
      <c r="H937" s="1">
        <v>16.93</v>
      </c>
      <c r="I937" s="1">
        <v>17.170000000000002</v>
      </c>
      <c r="J937" s="1">
        <v>17.22</v>
      </c>
      <c r="K937" s="1">
        <v>16.829999999999998</v>
      </c>
      <c r="L937" s="1">
        <v>16.88</v>
      </c>
      <c r="M937" s="1">
        <v>17.3</v>
      </c>
      <c r="N937" s="1">
        <v>17.559999999999999</v>
      </c>
      <c r="O937" s="1">
        <v>17.2</v>
      </c>
      <c r="P937" s="1">
        <v>16.96</v>
      </c>
      <c r="Q937" s="1">
        <v>17.32</v>
      </c>
      <c r="R937" s="1">
        <v>17.82</v>
      </c>
      <c r="S937" s="1">
        <v>17.47</v>
      </c>
      <c r="T937" s="1">
        <v>8.1812699999999992E-3</v>
      </c>
      <c r="U937" s="1">
        <f t="shared" si="28"/>
        <v>1.3224050460552548</v>
      </c>
      <c r="V937" s="1">
        <f t="shared" si="29"/>
        <v>122294.50026671228</v>
      </c>
      <c r="W937" s="1">
        <f t="shared" si="29"/>
        <v>124001.66787161745</v>
      </c>
      <c r="X937" s="1">
        <v>136638.07220496741</v>
      </c>
      <c r="Y937" s="1">
        <v>124864.16767961481</v>
      </c>
      <c r="Z937" s="1">
        <v>147463.66570513186</v>
      </c>
      <c r="AA937" s="1">
        <v>152663.96064559321</v>
      </c>
      <c r="AB937" s="1">
        <v>116502.38790586444</v>
      </c>
      <c r="AC937" s="1">
        <v>120610.83574270342</v>
      </c>
      <c r="AD937" s="1">
        <v>161368.56054594496</v>
      </c>
      <c r="AE937" s="1">
        <v>193235.41484877898</v>
      </c>
      <c r="AF937" s="1">
        <v>150562.19078617133</v>
      </c>
      <c r="AG937" s="1">
        <v>127487.82926722315</v>
      </c>
      <c r="AH937" s="1">
        <v>163621.18170563199</v>
      </c>
      <c r="AI937" s="1">
        <v>231395.29425961751</v>
      </c>
      <c r="AJ937" s="1">
        <v>181549.06820423494</v>
      </c>
    </row>
    <row r="938" spans="1:36">
      <c r="A938" s="1">
        <v>103</v>
      </c>
      <c r="B938" s="1" t="s">
        <v>2057</v>
      </c>
      <c r="C938" s="1" t="s">
        <v>2058</v>
      </c>
      <c r="D938" s="1" t="s">
        <v>53</v>
      </c>
      <c r="E938" s="1">
        <v>17.350000000000001</v>
      </c>
      <c r="F938" s="1">
        <v>17.420000000000002</v>
      </c>
      <c r="G938" s="1">
        <v>17.55</v>
      </c>
      <c r="H938" s="1">
        <v>17.559999999999999</v>
      </c>
      <c r="I938" s="1">
        <v>17.399999999999999</v>
      </c>
      <c r="J938" s="1">
        <v>17.41</v>
      </c>
      <c r="K938" s="1">
        <v>17.47</v>
      </c>
      <c r="L938" s="1">
        <v>17.46</v>
      </c>
      <c r="M938" s="1">
        <v>17.399999999999999</v>
      </c>
      <c r="N938" s="1">
        <v>17.77</v>
      </c>
      <c r="O938" s="1">
        <v>17.7</v>
      </c>
      <c r="P938" s="1">
        <v>17.54</v>
      </c>
      <c r="Q938" s="1">
        <v>17.78</v>
      </c>
      <c r="R938" s="1">
        <v>17.8</v>
      </c>
      <c r="S938" s="1">
        <v>17.63</v>
      </c>
      <c r="T938" s="1">
        <v>8.1750199999999999E-3</v>
      </c>
      <c r="U938" s="1">
        <f t="shared" si="28"/>
        <v>1.1584325486469678</v>
      </c>
      <c r="V938" s="1">
        <f t="shared" si="29"/>
        <v>167059.21054399051</v>
      </c>
      <c r="W938" s="1">
        <f t="shared" si="29"/>
        <v>175364.84046092533</v>
      </c>
      <c r="X938" s="1">
        <v>191900.64033898487</v>
      </c>
      <c r="Y938" s="1">
        <v>193235.41484877898</v>
      </c>
      <c r="Z938" s="1">
        <v>172950.54088082444</v>
      </c>
      <c r="AA938" s="1">
        <v>174153.5070252578</v>
      </c>
      <c r="AB938" s="1">
        <v>181549.06820423494</v>
      </c>
      <c r="AC938" s="1">
        <v>180295.01718721242</v>
      </c>
      <c r="AD938" s="1">
        <v>172950.54088082444</v>
      </c>
      <c r="AE938" s="1">
        <v>223513.12106761921</v>
      </c>
      <c r="AF938" s="1">
        <v>212927.09219040876</v>
      </c>
      <c r="AG938" s="1">
        <v>190575.08579020741</v>
      </c>
      <c r="AH938" s="1">
        <v>225067.77776953875</v>
      </c>
      <c r="AI938" s="1">
        <v>228209.6068646991</v>
      </c>
      <c r="AJ938" s="1">
        <v>202842.43883358806</v>
      </c>
    </row>
    <row r="939" spans="1:36">
      <c r="A939" s="1">
        <v>873</v>
      </c>
      <c r="B939" s="1" t="s">
        <v>2059</v>
      </c>
      <c r="C939" s="1" t="s">
        <v>2060</v>
      </c>
      <c r="D939" s="1" t="s">
        <v>143</v>
      </c>
      <c r="E939" s="1">
        <v>15.38</v>
      </c>
      <c r="F939" s="1">
        <v>15.38</v>
      </c>
      <c r="G939" s="1">
        <v>15.13</v>
      </c>
      <c r="H939" s="1">
        <v>15.34</v>
      </c>
      <c r="I939" s="1">
        <v>15.2</v>
      </c>
      <c r="J939" s="1">
        <v>15.36</v>
      </c>
      <c r="K939" s="1">
        <v>14.98</v>
      </c>
      <c r="L939" s="1">
        <v>15.42</v>
      </c>
      <c r="M939" s="1">
        <v>15.4</v>
      </c>
      <c r="N939" s="1">
        <v>15.73</v>
      </c>
      <c r="O939" s="1">
        <v>15.47</v>
      </c>
      <c r="P939" s="1">
        <v>15.4</v>
      </c>
      <c r="Q939" s="1">
        <v>15.37</v>
      </c>
      <c r="R939" s="1">
        <v>15.7</v>
      </c>
      <c r="S939" s="1">
        <v>15.84</v>
      </c>
      <c r="T939" s="1">
        <v>8.1589699999999998E-3</v>
      </c>
      <c r="U939" s="1">
        <f t="shared" si="28"/>
        <v>1.2217191481451144</v>
      </c>
      <c r="V939" s="1">
        <f t="shared" si="29"/>
        <v>42642.369919121316</v>
      </c>
      <c r="W939" s="1">
        <f t="shared" si="29"/>
        <v>42642.369919121316</v>
      </c>
      <c r="X939" s="1">
        <v>35857.816002911924</v>
      </c>
      <c r="Y939" s="1">
        <v>41476.312071218126</v>
      </c>
      <c r="Z939" s="1">
        <v>37640.547696542824</v>
      </c>
      <c r="AA939" s="1">
        <v>42055.299811341181</v>
      </c>
      <c r="AB939" s="1">
        <v>32316.87326083842</v>
      </c>
      <c r="AC939" s="1">
        <v>43841.210115231326</v>
      </c>
      <c r="AD939" s="1">
        <v>43237.635220206183</v>
      </c>
      <c r="AE939" s="1">
        <v>54350.285754495271</v>
      </c>
      <c r="AF939" s="1">
        <v>45387.267051058807</v>
      </c>
      <c r="AG939" s="1">
        <v>43237.635220206183</v>
      </c>
      <c r="AH939" s="1">
        <v>42347.817554329333</v>
      </c>
      <c r="AI939" s="1">
        <v>53231.773047602182</v>
      </c>
      <c r="AJ939" s="1">
        <v>58656.363048335537</v>
      </c>
    </row>
    <row r="940" spans="1:36">
      <c r="A940" s="1">
        <v>85</v>
      </c>
      <c r="B940" s="1" t="s">
        <v>2061</v>
      </c>
      <c r="C940" s="1" t="s">
        <v>2062</v>
      </c>
      <c r="D940" s="1" t="s">
        <v>116</v>
      </c>
      <c r="E940" s="1">
        <v>16.489999999999998</v>
      </c>
      <c r="F940" s="1">
        <v>16.579999999999998</v>
      </c>
      <c r="G940" s="1">
        <v>16.93</v>
      </c>
      <c r="H940" s="1">
        <v>16.829999999999998</v>
      </c>
      <c r="I940" s="1">
        <v>17.11</v>
      </c>
      <c r="J940" s="1">
        <v>16.93</v>
      </c>
      <c r="K940" s="1">
        <v>16.64</v>
      </c>
      <c r="L940" s="1">
        <v>16.489999999999998</v>
      </c>
      <c r="M940" s="1">
        <v>17.48</v>
      </c>
      <c r="N940" s="1">
        <v>17.41</v>
      </c>
      <c r="O940" s="1">
        <v>17.010000000000002</v>
      </c>
      <c r="P940" s="1">
        <v>16.649999999999999</v>
      </c>
      <c r="Q940" s="1">
        <v>17.45</v>
      </c>
      <c r="R940" s="1">
        <v>17.57</v>
      </c>
      <c r="S940" s="1">
        <v>17.25</v>
      </c>
      <c r="T940" s="1">
        <v>8.1465400000000007E-3</v>
      </c>
      <c r="U940" s="1">
        <f t="shared" si="28"/>
        <v>1.4368457328536253</v>
      </c>
      <c r="V940" s="1">
        <f t="shared" si="29"/>
        <v>92041.69937636533</v>
      </c>
      <c r="W940" s="1">
        <f t="shared" si="29"/>
        <v>97966.440358539243</v>
      </c>
      <c r="X940" s="1">
        <v>124864.16767961481</v>
      </c>
      <c r="Y940" s="1">
        <v>116502.38790586444</v>
      </c>
      <c r="Z940" s="1">
        <v>141456.60341510829</v>
      </c>
      <c r="AA940" s="1">
        <v>124864.16767961481</v>
      </c>
      <c r="AB940" s="1">
        <v>102126.65978526112</v>
      </c>
      <c r="AC940" s="1">
        <v>92041.69937636533</v>
      </c>
      <c r="AD940" s="1">
        <v>182811.84183588036</v>
      </c>
      <c r="AE940" s="1">
        <v>174153.5070252578</v>
      </c>
      <c r="AF940" s="1">
        <v>131983.67785703437</v>
      </c>
      <c r="AG940" s="1">
        <v>102837.00687952274</v>
      </c>
      <c r="AH940" s="1">
        <v>179049.62853331186</v>
      </c>
      <c r="AI940" s="1">
        <v>194579.4734494907</v>
      </c>
      <c r="AJ940" s="1">
        <v>155871.75497763668</v>
      </c>
    </row>
    <row r="941" spans="1:36">
      <c r="A941" s="1">
        <v>1008</v>
      </c>
      <c r="B941" s="1" t="s">
        <v>2063</v>
      </c>
      <c r="C941" s="1" t="s">
        <v>2064</v>
      </c>
      <c r="D941" s="1" t="s">
        <v>56</v>
      </c>
      <c r="E941" s="1">
        <v>15.25</v>
      </c>
      <c r="F941" s="1">
        <v>15.41</v>
      </c>
      <c r="G941" s="1">
        <v>15.07</v>
      </c>
      <c r="H941" s="1">
        <v>15.18</v>
      </c>
      <c r="I941" s="1">
        <v>15.16</v>
      </c>
      <c r="J941" s="1">
        <v>15.22</v>
      </c>
      <c r="K941" s="1">
        <v>14.52</v>
      </c>
      <c r="L941" s="1">
        <v>14.66</v>
      </c>
      <c r="M941" s="1">
        <v>15.43</v>
      </c>
      <c r="N941" s="1">
        <v>15.48</v>
      </c>
      <c r="O941" s="1">
        <v>15.38</v>
      </c>
      <c r="P941" s="1">
        <v>15.5</v>
      </c>
      <c r="Q941" s="1">
        <v>15.26</v>
      </c>
      <c r="R941" s="1">
        <v>15.58</v>
      </c>
      <c r="S941" s="1">
        <v>15.41</v>
      </c>
      <c r="T941" s="1">
        <v>8.1306299999999998E-3</v>
      </c>
      <c r="U941" s="1">
        <f t="shared" si="28"/>
        <v>1.2759976652923626</v>
      </c>
      <c r="V941" s="1">
        <f t="shared" si="29"/>
        <v>38967.938744409163</v>
      </c>
      <c r="W941" s="1">
        <f t="shared" si="29"/>
        <v>43538.376756314443</v>
      </c>
      <c r="X941" s="1">
        <v>34397.116288960686</v>
      </c>
      <c r="Y941" s="1">
        <v>37122.33915337269</v>
      </c>
      <c r="Z941" s="1">
        <v>36611.264940350513</v>
      </c>
      <c r="AA941" s="1">
        <v>38165.990161398367</v>
      </c>
      <c r="AB941" s="1">
        <v>23493.922783491296</v>
      </c>
      <c r="AC941" s="1">
        <v>25888.073707139127</v>
      </c>
      <c r="AD941" s="1">
        <v>44146.149846734916</v>
      </c>
      <c r="AE941" s="1">
        <v>45702.960458970083</v>
      </c>
      <c r="AF941" s="1">
        <v>42642.369919121316</v>
      </c>
      <c r="AG941" s="1">
        <v>46340.950011841604</v>
      </c>
      <c r="AH941" s="1">
        <v>39238.98219295303</v>
      </c>
      <c r="AI941" s="1">
        <v>48983.220179269614</v>
      </c>
      <c r="AJ941" s="1">
        <v>43538.376756314443</v>
      </c>
    </row>
    <row r="942" spans="1:36">
      <c r="A942" s="1">
        <v>1024</v>
      </c>
      <c r="B942" s="1" t="s">
        <v>2065</v>
      </c>
      <c r="C942" s="1" t="s">
        <v>2066</v>
      </c>
      <c r="D942" s="1" t="s">
        <v>59</v>
      </c>
      <c r="E942" s="1">
        <v>17.63</v>
      </c>
      <c r="F942" s="1">
        <v>18.170000000000002</v>
      </c>
      <c r="G942" s="1">
        <v>18.03</v>
      </c>
      <c r="H942" s="1">
        <v>17.87</v>
      </c>
      <c r="I942" s="1">
        <v>17.899999999999999</v>
      </c>
      <c r="J942" s="1">
        <v>18.05</v>
      </c>
      <c r="K942" s="1">
        <v>18.29</v>
      </c>
      <c r="L942" s="1">
        <v>18.13</v>
      </c>
      <c r="M942" s="1">
        <v>18.07</v>
      </c>
      <c r="N942" s="1">
        <v>18.27</v>
      </c>
      <c r="O942" s="1">
        <v>18.61</v>
      </c>
      <c r="P942" s="1">
        <v>18.21</v>
      </c>
      <c r="Q942" s="1">
        <v>18.37</v>
      </c>
      <c r="R942" s="1">
        <v>18.54</v>
      </c>
      <c r="S942" s="1">
        <v>18.37</v>
      </c>
      <c r="T942" s="1">
        <v>8.0863600000000008E-3</v>
      </c>
      <c r="U942" s="1">
        <f t="shared" si="28"/>
        <v>1.2636661746182725</v>
      </c>
      <c r="V942" s="1">
        <f t="shared" si="29"/>
        <v>202842.43883358806</v>
      </c>
      <c r="W942" s="1">
        <f t="shared" si="29"/>
        <v>294927.3314102632</v>
      </c>
      <c r="X942" s="1">
        <v>267652.20268138638</v>
      </c>
      <c r="Y942" s="1">
        <v>239555.43168893617</v>
      </c>
      <c r="Z942" s="1">
        <v>244589.00053342458</v>
      </c>
      <c r="AA942" s="1">
        <v>271388.48819547414</v>
      </c>
      <c r="AB942" s="1">
        <v>320507.81295530946</v>
      </c>
      <c r="AC942" s="1">
        <v>286862.52802329499</v>
      </c>
      <c r="AD942" s="1">
        <v>275176.93031168508</v>
      </c>
      <c r="AE942" s="1">
        <v>316095.28718216642</v>
      </c>
      <c r="AF942" s="1">
        <v>400099.69407375652</v>
      </c>
      <c r="AG942" s="1">
        <v>303218.86728166795</v>
      </c>
      <c r="AH942" s="1">
        <v>338782.54043463472</v>
      </c>
      <c r="AI942" s="1">
        <v>381150.17158041481</v>
      </c>
      <c r="AJ942" s="1">
        <v>338782.54043463472</v>
      </c>
    </row>
    <row r="943" spans="1:36">
      <c r="A943" s="1">
        <v>797</v>
      </c>
      <c r="B943" s="1" t="s">
        <v>2067</v>
      </c>
      <c r="C943" s="1" t="s">
        <v>2068</v>
      </c>
      <c r="D943" s="1" t="s">
        <v>23</v>
      </c>
      <c r="E943" s="1">
        <v>15.65</v>
      </c>
      <c r="F943" s="1">
        <v>15.59</v>
      </c>
      <c r="G943" s="1">
        <v>15.87</v>
      </c>
      <c r="H943" s="1">
        <v>15.9</v>
      </c>
      <c r="I943" s="1">
        <v>16.05</v>
      </c>
      <c r="J943" s="1">
        <v>16.05</v>
      </c>
      <c r="K943" s="1">
        <v>16.059999999999999</v>
      </c>
      <c r="L943" s="1">
        <v>15.8</v>
      </c>
      <c r="M943" s="1">
        <v>16.510000000000002</v>
      </c>
      <c r="N943" s="1">
        <v>16.32</v>
      </c>
      <c r="O943" s="1">
        <v>16.48</v>
      </c>
      <c r="P943" s="1">
        <v>16.03</v>
      </c>
      <c r="Q943" s="1">
        <v>16.29</v>
      </c>
      <c r="R943" s="1">
        <v>16.149999999999999</v>
      </c>
      <c r="S943" s="1">
        <v>15.91</v>
      </c>
      <c r="T943" s="1">
        <v>8.0162199999999992E-3</v>
      </c>
      <c r="U943" s="1">
        <f t="shared" si="28"/>
        <v>1.29677406322311</v>
      </c>
      <c r="V943" s="1">
        <f t="shared" si="29"/>
        <v>51418.503439761458</v>
      </c>
      <c r="W943" s="1">
        <f t="shared" si="29"/>
        <v>49323.925419165862</v>
      </c>
      <c r="X943" s="1">
        <v>59888.857922233925</v>
      </c>
      <c r="Y943" s="1">
        <v>61147.25013335624</v>
      </c>
      <c r="Z943" s="1">
        <v>67847.122048868521</v>
      </c>
      <c r="AA943" s="1">
        <v>67847.122048868521</v>
      </c>
      <c r="AB943" s="1">
        <v>68319.036102483689</v>
      </c>
      <c r="AC943" s="1">
        <v>57052.401716174769</v>
      </c>
      <c r="AD943" s="1">
        <v>93326.55361864969</v>
      </c>
      <c r="AE943" s="1">
        <v>81810.590852815978</v>
      </c>
      <c r="AF943" s="1">
        <v>91405.920917940166</v>
      </c>
      <c r="AG943" s="1">
        <v>66913.05067034658</v>
      </c>
      <c r="AH943" s="1">
        <v>80126.953238827351</v>
      </c>
      <c r="AI943" s="1">
        <v>72716.744921438236</v>
      </c>
      <c r="AJ943" s="1">
        <v>61572.56289248947</v>
      </c>
    </row>
    <row r="944" spans="1:36">
      <c r="A944" s="1">
        <v>357</v>
      </c>
      <c r="B944" s="1" t="s">
        <v>2069</v>
      </c>
      <c r="C944" s="1" t="s">
        <v>2070</v>
      </c>
      <c r="D944" s="1" t="s">
        <v>471</v>
      </c>
      <c r="E944" s="1">
        <v>16.45</v>
      </c>
      <c r="F944" s="1">
        <v>16.63</v>
      </c>
      <c r="G944" s="1">
        <v>16.82</v>
      </c>
      <c r="H944" s="1">
        <v>16.850000000000001</v>
      </c>
      <c r="I944" s="1">
        <v>16.89</v>
      </c>
      <c r="J944" s="1">
        <v>16.88</v>
      </c>
      <c r="K944" s="1">
        <v>16.66</v>
      </c>
      <c r="L944" s="1">
        <v>16.7</v>
      </c>
      <c r="M944" s="1">
        <v>17.18</v>
      </c>
      <c r="N944" s="1">
        <v>16.98</v>
      </c>
      <c r="O944" s="1">
        <v>16.96</v>
      </c>
      <c r="P944" s="1">
        <v>16.739999999999998</v>
      </c>
      <c r="Q944" s="1">
        <v>16.95</v>
      </c>
      <c r="R944" s="1">
        <v>17.29</v>
      </c>
      <c r="S944" s="1">
        <v>17.09</v>
      </c>
      <c r="T944" s="1">
        <v>7.9887399999999994E-3</v>
      </c>
      <c r="U944" s="1">
        <f t="shared" si="28"/>
        <v>1.2265630615267751</v>
      </c>
      <c r="V944" s="1">
        <f t="shared" si="29"/>
        <v>89524.814266655914</v>
      </c>
      <c r="W944" s="1">
        <f t="shared" si="29"/>
        <v>101421.21941679402</v>
      </c>
      <c r="X944" s="1">
        <v>115697.64712980874</v>
      </c>
      <c r="Y944" s="1">
        <v>118128.70063532676</v>
      </c>
      <c r="Z944" s="1">
        <v>121449.75044809462</v>
      </c>
      <c r="AA944" s="1">
        <v>120610.83574270342</v>
      </c>
      <c r="AB944" s="1">
        <v>103552.29482855652</v>
      </c>
      <c r="AC944" s="1">
        <v>106463.54609520438</v>
      </c>
      <c r="AD944" s="1">
        <v>148489.35661349079</v>
      </c>
      <c r="AE944" s="1">
        <v>129267.49304335346</v>
      </c>
      <c r="AF944" s="1">
        <v>127487.82926722315</v>
      </c>
      <c r="AG944" s="1">
        <v>109456.64377531502</v>
      </c>
      <c r="AH944" s="1">
        <v>126607.20650483726</v>
      </c>
      <c r="AI944" s="1">
        <v>160253.90647765473</v>
      </c>
      <c r="AJ944" s="1">
        <v>139509.12855452672</v>
      </c>
    </row>
    <row r="945" spans="1:36">
      <c r="A945" s="1">
        <v>988</v>
      </c>
      <c r="B945" s="1" t="s">
        <v>2071</v>
      </c>
      <c r="C945" s="1" t="s">
        <v>2072</v>
      </c>
      <c r="D945" s="1" t="s">
        <v>200</v>
      </c>
      <c r="E945" s="1">
        <v>15.65</v>
      </c>
      <c r="F945" s="1">
        <v>15.65</v>
      </c>
      <c r="G945" s="1">
        <v>15.55</v>
      </c>
      <c r="H945" s="1">
        <v>15.31</v>
      </c>
      <c r="I945" s="1">
        <v>15.4</v>
      </c>
      <c r="J945" s="1">
        <v>15.74</v>
      </c>
      <c r="K945" s="1">
        <v>15.66</v>
      </c>
      <c r="L945" s="1">
        <v>15.6</v>
      </c>
      <c r="M945" s="1">
        <v>15.63</v>
      </c>
      <c r="N945" s="1">
        <v>16.100000000000001</v>
      </c>
      <c r="O945" s="1">
        <v>16.190000000000001</v>
      </c>
      <c r="P945" s="1">
        <v>15.69</v>
      </c>
      <c r="Q945" s="1">
        <v>15.72</v>
      </c>
      <c r="R945" s="1">
        <v>15.81</v>
      </c>
      <c r="S945" s="1">
        <v>16.07</v>
      </c>
      <c r="T945" s="1">
        <v>7.9859600000000003E-3</v>
      </c>
      <c r="U945" s="1">
        <f t="shared" si="28"/>
        <v>1.2538252935647911</v>
      </c>
      <c r="V945" s="1">
        <f t="shared" si="29"/>
        <v>51418.503439761458</v>
      </c>
      <c r="W945" s="1">
        <f t="shared" si="29"/>
        <v>51418.503439761458</v>
      </c>
      <c r="X945" s="1">
        <v>47975.160084746298</v>
      </c>
      <c r="Y945" s="1">
        <v>40622.741911600708</v>
      </c>
      <c r="Z945" s="1">
        <v>43237.635220206183</v>
      </c>
      <c r="AA945" s="1">
        <v>54728.321887657599</v>
      </c>
      <c r="AB945" s="1">
        <v>51776.147414278254</v>
      </c>
      <c r="AC945" s="1">
        <v>49667.000451412707</v>
      </c>
      <c r="AD945" s="1">
        <v>50710.609708397009</v>
      </c>
      <c r="AE945" s="1">
        <v>70239.74564077855</v>
      </c>
      <c r="AF945" s="1">
        <v>74761.090883153025</v>
      </c>
      <c r="AG945" s="1">
        <v>52864.074332381235</v>
      </c>
      <c r="AH945" s="1">
        <v>53974.860907647635</v>
      </c>
      <c r="AI945" s="1">
        <v>57449.232552167719</v>
      </c>
      <c r="AJ945" s="1">
        <v>68794.232577921372</v>
      </c>
    </row>
    <row r="946" spans="1:36">
      <c r="A946" s="1">
        <v>761</v>
      </c>
      <c r="B946" s="1" t="s">
        <v>2073</v>
      </c>
      <c r="C946" s="1" t="s">
        <v>2074</v>
      </c>
      <c r="D946" s="1" t="s">
        <v>35</v>
      </c>
      <c r="E946" s="1">
        <v>18.04</v>
      </c>
      <c r="F946" s="1">
        <v>18.010000000000002</v>
      </c>
      <c r="G946" s="1">
        <v>18.43</v>
      </c>
      <c r="H946" s="1">
        <v>18.239999999999998</v>
      </c>
      <c r="I946" s="1">
        <v>18.25</v>
      </c>
      <c r="J946" s="1">
        <v>18.3</v>
      </c>
      <c r="K946" s="1">
        <v>18.23</v>
      </c>
      <c r="L946" s="1">
        <v>18.07</v>
      </c>
      <c r="M946" s="1">
        <v>18.5</v>
      </c>
      <c r="N946" s="1">
        <v>18.510000000000002</v>
      </c>
      <c r="O946" s="1">
        <v>18.45</v>
      </c>
      <c r="P946" s="1">
        <v>18.149999999999999</v>
      </c>
      <c r="Q946" s="1">
        <v>18.54</v>
      </c>
      <c r="R946" s="1">
        <v>18.7</v>
      </c>
      <c r="S946" s="1">
        <v>18.84</v>
      </c>
      <c r="T946" s="1">
        <v>7.9309099999999993E-3</v>
      </c>
      <c r="U946" s="1">
        <f t="shared" si="28"/>
        <v>1.2640428397307513</v>
      </c>
      <c r="V946" s="1">
        <f t="shared" si="29"/>
        <v>269513.87097492767</v>
      </c>
      <c r="W946" s="1">
        <f t="shared" si="29"/>
        <v>263967.35571406875</v>
      </c>
      <c r="X946" s="1">
        <v>353169.19877387944</v>
      </c>
      <c r="Y946" s="1">
        <v>309590.14023778256</v>
      </c>
      <c r="Z946" s="1">
        <v>311743.50995527342</v>
      </c>
      <c r="AA946" s="1">
        <v>322737.12109188997</v>
      </c>
      <c r="AB946" s="1">
        <v>307451.64493144158</v>
      </c>
      <c r="AC946" s="1">
        <v>275176.93031168508</v>
      </c>
      <c r="AD946" s="1">
        <v>370727.60009473225</v>
      </c>
      <c r="AE946" s="1">
        <v>373306.21447459882</v>
      </c>
      <c r="AF946" s="1">
        <v>358099.25706662372</v>
      </c>
      <c r="AG946" s="1">
        <v>290866.979685753</v>
      </c>
      <c r="AH946" s="1">
        <v>381150.17158041481</v>
      </c>
      <c r="AI946" s="1">
        <v>425854.18438081758</v>
      </c>
      <c r="AJ946" s="1">
        <v>469250.90438668441</v>
      </c>
    </row>
    <row r="947" spans="1:36">
      <c r="A947" s="1">
        <v>18</v>
      </c>
      <c r="B947" s="1" t="s">
        <v>2075</v>
      </c>
      <c r="C947" s="1" t="s">
        <v>2076</v>
      </c>
      <c r="D947" s="1" t="s">
        <v>127</v>
      </c>
      <c r="E947" s="1">
        <v>17.489999999999998</v>
      </c>
      <c r="F947" s="1">
        <v>17.55</v>
      </c>
      <c r="G947" s="1">
        <v>17.12</v>
      </c>
      <c r="H947" s="1">
        <v>17.32</v>
      </c>
      <c r="I947" s="1">
        <v>17.2</v>
      </c>
      <c r="J947" s="1">
        <v>17.420000000000002</v>
      </c>
      <c r="K947" s="1">
        <v>17.600000000000001</v>
      </c>
      <c r="L947" s="1">
        <v>17.55</v>
      </c>
      <c r="M947" s="1">
        <v>17.670000000000002</v>
      </c>
      <c r="N947" s="1">
        <v>17.75</v>
      </c>
      <c r="O947" s="1">
        <v>18</v>
      </c>
      <c r="P947" s="1">
        <v>17.350000000000001</v>
      </c>
      <c r="Q947" s="1">
        <v>17.73</v>
      </c>
      <c r="R947" s="1">
        <v>17.7</v>
      </c>
      <c r="S947" s="1">
        <v>18</v>
      </c>
      <c r="T947" s="1">
        <v>7.8876999999999992E-3</v>
      </c>
      <c r="U947" s="1">
        <f t="shared" si="28"/>
        <v>1.2671622468360684</v>
      </c>
      <c r="V947" s="1">
        <f t="shared" si="29"/>
        <v>184083.39875273034</v>
      </c>
      <c r="W947" s="1">
        <f t="shared" si="29"/>
        <v>191900.64033898487</v>
      </c>
      <c r="X947" s="1">
        <v>142440.51190101565</v>
      </c>
      <c r="Y947" s="1">
        <v>163621.18170563199</v>
      </c>
      <c r="Z947" s="1">
        <v>150562.19078617133</v>
      </c>
      <c r="AA947" s="1">
        <v>175364.84046092533</v>
      </c>
      <c r="AB947" s="1">
        <v>198668.00180565086</v>
      </c>
      <c r="AC947" s="1">
        <v>191900.64033898487</v>
      </c>
      <c r="AD947" s="1">
        <v>208545.11599744955</v>
      </c>
      <c r="AE947" s="1">
        <v>220435.94988026959</v>
      </c>
      <c r="AF947" s="1">
        <v>262144</v>
      </c>
      <c r="AG947" s="1">
        <v>167059.21054399051</v>
      </c>
      <c r="AH947" s="1">
        <v>217401.14301798114</v>
      </c>
      <c r="AI947" s="1">
        <v>212927.09219040876</v>
      </c>
      <c r="AJ947" s="1">
        <v>262144</v>
      </c>
    </row>
    <row r="948" spans="1:36">
      <c r="A948" s="1">
        <v>323</v>
      </c>
      <c r="B948" s="1" t="s">
        <v>2077</v>
      </c>
      <c r="C948" s="1" t="s">
        <v>2078</v>
      </c>
      <c r="D948" s="1" t="s">
        <v>200</v>
      </c>
      <c r="E948" s="1">
        <v>15.32</v>
      </c>
      <c r="F948" s="1">
        <v>15.64</v>
      </c>
      <c r="G948" s="1">
        <v>15.93</v>
      </c>
      <c r="H948" s="1">
        <v>15.67</v>
      </c>
      <c r="I948" s="1">
        <v>15.75</v>
      </c>
      <c r="J948" s="1">
        <v>15.88</v>
      </c>
      <c r="K948" s="1">
        <v>15.59</v>
      </c>
      <c r="L948" s="1">
        <v>15.66</v>
      </c>
      <c r="M948" s="1">
        <v>16.079999999999998</v>
      </c>
      <c r="N948" s="1">
        <v>16.16</v>
      </c>
      <c r="O948" s="1">
        <v>15.94</v>
      </c>
      <c r="P948" s="1">
        <v>15.7</v>
      </c>
      <c r="Q948" s="1">
        <v>15.97</v>
      </c>
      <c r="R948" s="1">
        <v>16.57</v>
      </c>
      <c r="S948" s="1">
        <v>16.239999999999998</v>
      </c>
      <c r="T948" s="1">
        <v>7.8789299999999993E-3</v>
      </c>
      <c r="U948" s="1">
        <f t="shared" si="28"/>
        <v>1.3438903383888843</v>
      </c>
      <c r="V948" s="1">
        <f t="shared" si="29"/>
        <v>40905.295426407989</v>
      </c>
      <c r="W948" s="1">
        <f t="shared" si="29"/>
        <v>51063.329892630551</v>
      </c>
      <c r="X948" s="1">
        <v>62432.083839807397</v>
      </c>
      <c r="Y948" s="1">
        <v>52136.278999362286</v>
      </c>
      <c r="Z948" s="1">
        <v>55108.98747006739</v>
      </c>
      <c r="AA948" s="1">
        <v>60305.417871351812</v>
      </c>
      <c r="AB948" s="1">
        <v>49323.925419165862</v>
      </c>
      <c r="AC948" s="1">
        <v>51776.147414278254</v>
      </c>
      <c r="AD948" s="1">
        <v>69272.734306230501</v>
      </c>
      <c r="AE948" s="1">
        <v>73222.52988070104</v>
      </c>
      <c r="AF948" s="1">
        <v>62866.333324100517</v>
      </c>
      <c r="AG948" s="1">
        <v>53231.773047602182</v>
      </c>
      <c r="AH948" s="1">
        <v>64187.288622656823</v>
      </c>
      <c r="AI948" s="1">
        <v>97289.736724745337</v>
      </c>
      <c r="AJ948" s="1">
        <v>77397.535059445625</v>
      </c>
    </row>
    <row r="949" spans="1:36">
      <c r="A949" s="1">
        <v>847</v>
      </c>
      <c r="B949" s="1" t="s">
        <v>2079</v>
      </c>
      <c r="C949" s="1" t="s">
        <v>2080</v>
      </c>
      <c r="D949" s="1" t="s">
        <v>257</v>
      </c>
      <c r="E949" s="1">
        <v>13.15</v>
      </c>
      <c r="F949" s="1">
        <v>13.34</v>
      </c>
      <c r="G949" s="1">
        <v>13.37</v>
      </c>
      <c r="H949" s="1">
        <v>13.27</v>
      </c>
      <c r="I949" s="1">
        <v>13.43</v>
      </c>
      <c r="J949" s="1">
        <v>13.32</v>
      </c>
      <c r="K949" s="1">
        <v>13.02</v>
      </c>
      <c r="L949" s="1">
        <v>13.47</v>
      </c>
      <c r="M949" s="1">
        <v>13.49</v>
      </c>
      <c r="N949" s="1">
        <v>13.95</v>
      </c>
      <c r="O949" s="1">
        <v>13.35</v>
      </c>
      <c r="P949" s="1">
        <v>13.67</v>
      </c>
      <c r="Q949" s="1">
        <v>13.48</v>
      </c>
      <c r="R949" s="1">
        <v>13.95</v>
      </c>
      <c r="S949" s="1">
        <v>14.13</v>
      </c>
      <c r="T949" s="1">
        <v>7.5442599999999997E-3</v>
      </c>
      <c r="U949" s="1">
        <f t="shared" si="28"/>
        <v>1.3569995494810601</v>
      </c>
      <c r="V949" s="1">
        <f t="shared" si="29"/>
        <v>9089.5931151797922</v>
      </c>
      <c r="W949" s="1">
        <f t="shared" si="29"/>
        <v>10369.07801780453</v>
      </c>
      <c r="X949" s="1">
        <v>10586.954388582331</v>
      </c>
      <c r="Y949" s="1">
        <v>9877.977724442695</v>
      </c>
      <c r="Z949" s="1">
        <v>11036.537461683727</v>
      </c>
      <c r="AA949" s="1">
        <v>10226.323856601995</v>
      </c>
      <c r="AB949" s="1">
        <v>8306.3560584399183</v>
      </c>
      <c r="AC949" s="1">
        <v>11346.8167627647</v>
      </c>
      <c r="AD949" s="1">
        <v>11505.212422045663</v>
      </c>
      <c r="AE949" s="1">
        <v>15825.900813104654</v>
      </c>
      <c r="AF949" s="1">
        <v>10441.200658999385</v>
      </c>
      <c r="AG949" s="1">
        <v>13034.069749840593</v>
      </c>
      <c r="AH949" s="1">
        <v>11425.740114742519</v>
      </c>
      <c r="AI949" s="1">
        <v>15825.900813104654</v>
      </c>
      <c r="AJ949" s="1">
        <v>17928.908001455962</v>
      </c>
    </row>
    <row r="950" spans="1:36">
      <c r="A950" s="1">
        <v>804</v>
      </c>
      <c r="B950" s="1" t="s">
        <v>2081</v>
      </c>
      <c r="C950" s="1" t="s">
        <v>2082</v>
      </c>
      <c r="D950" s="1" t="s">
        <v>104</v>
      </c>
      <c r="E950" s="1">
        <v>16.23</v>
      </c>
      <c r="F950" s="1">
        <v>16.510000000000002</v>
      </c>
      <c r="G950" s="1">
        <v>16.55</v>
      </c>
      <c r="H950" s="1">
        <v>16.510000000000002</v>
      </c>
      <c r="I950" s="1">
        <v>16.78</v>
      </c>
      <c r="J950" s="1">
        <v>16.649999999999999</v>
      </c>
      <c r="K950" s="1">
        <v>16.489999999999998</v>
      </c>
      <c r="L950" s="1">
        <v>16.63</v>
      </c>
      <c r="M950" s="1">
        <v>17.010000000000002</v>
      </c>
      <c r="N950" s="1">
        <v>17.07</v>
      </c>
      <c r="O950" s="1">
        <v>16.75</v>
      </c>
      <c r="P950" s="1">
        <v>16.48</v>
      </c>
      <c r="Q950" s="1">
        <v>17.02</v>
      </c>
      <c r="R950" s="1">
        <v>17.29</v>
      </c>
      <c r="S950" s="1">
        <v>16.88</v>
      </c>
      <c r="T950" s="1">
        <v>7.2844399999999997E-3</v>
      </c>
      <c r="U950" s="1">
        <f t="shared" si="28"/>
        <v>1.3163939704610519</v>
      </c>
      <c r="V950" s="1">
        <f t="shared" si="29"/>
        <v>76862.911232860381</v>
      </c>
      <c r="W950" s="1">
        <f t="shared" si="29"/>
        <v>93326.55361864969</v>
      </c>
      <c r="X950" s="1">
        <v>95950.320169492436</v>
      </c>
      <c r="Y950" s="1">
        <v>93326.55361864969</v>
      </c>
      <c r="Z950" s="1">
        <v>112533.88888476937</v>
      </c>
      <c r="AA950" s="1">
        <v>102837.00687952274</v>
      </c>
      <c r="AB950" s="1">
        <v>92041.69937636533</v>
      </c>
      <c r="AC950" s="1">
        <v>101421.21941679402</v>
      </c>
      <c r="AD950" s="1">
        <v>131983.67785703437</v>
      </c>
      <c r="AE950" s="1">
        <v>137588.46515584254</v>
      </c>
      <c r="AF950" s="1">
        <v>110217.97494013479</v>
      </c>
      <c r="AG950" s="1">
        <v>91405.920917940166</v>
      </c>
      <c r="AH950" s="1">
        <v>132901.69693503849</v>
      </c>
      <c r="AI950" s="1">
        <v>160253.90647765473</v>
      </c>
      <c r="AJ950" s="1">
        <v>120610.83574270342</v>
      </c>
    </row>
    <row r="951" spans="1:36">
      <c r="A951" s="1">
        <v>271</v>
      </c>
      <c r="B951" s="1" t="s">
        <v>2083</v>
      </c>
      <c r="C951" s="1" t="s">
        <v>2084</v>
      </c>
      <c r="D951" s="1" t="s">
        <v>200</v>
      </c>
      <c r="E951" s="1">
        <v>15.82</v>
      </c>
      <c r="F951" s="1">
        <v>15.94</v>
      </c>
      <c r="G951" s="1">
        <v>16.25</v>
      </c>
      <c r="H951" s="1">
        <v>15.99</v>
      </c>
      <c r="I951" s="1">
        <v>16.309999999999999</v>
      </c>
      <c r="J951" s="1">
        <v>16.27</v>
      </c>
      <c r="K951" s="1">
        <v>16.04</v>
      </c>
      <c r="L951" s="1">
        <v>16.059999999999999</v>
      </c>
      <c r="M951" s="1">
        <v>16.7</v>
      </c>
      <c r="N951" s="1">
        <v>16.46</v>
      </c>
      <c r="O951" s="1">
        <v>16.329999999999998</v>
      </c>
      <c r="P951" s="1">
        <v>16.03</v>
      </c>
      <c r="Q951" s="1">
        <v>16.5</v>
      </c>
      <c r="R951" s="1">
        <v>16.489999999999998</v>
      </c>
      <c r="S951" s="1">
        <v>16.61</v>
      </c>
      <c r="T951" s="1">
        <v>7.1209699999999999E-3</v>
      </c>
      <c r="U951" s="1">
        <f t="shared" si="28"/>
        <v>1.2877326260011566</v>
      </c>
      <c r="V951" s="1">
        <f t="shared" si="29"/>
        <v>57848.823564904364</v>
      </c>
      <c r="W951" s="1">
        <f t="shared" si="29"/>
        <v>62866.333324100517</v>
      </c>
      <c r="X951" s="1">
        <v>77935.87748881834</v>
      </c>
      <c r="Y951" s="1">
        <v>65083.309780961601</v>
      </c>
      <c r="Z951" s="1">
        <v>81245.48382320127</v>
      </c>
      <c r="AA951" s="1">
        <v>79023.821795541589</v>
      </c>
      <c r="AB951" s="1">
        <v>67378.467743731904</v>
      </c>
      <c r="AC951" s="1">
        <v>68319.036102483689</v>
      </c>
      <c r="AD951" s="1">
        <v>106463.54609520438</v>
      </c>
      <c r="AE951" s="1">
        <v>90147.508593606195</v>
      </c>
      <c r="AF951" s="1">
        <v>82379.628512662428</v>
      </c>
      <c r="AG951" s="1">
        <v>66913.05067034658</v>
      </c>
      <c r="AH951" s="1">
        <v>92681.900023683047</v>
      </c>
      <c r="AI951" s="1">
        <v>92041.69937636533</v>
      </c>
      <c r="AJ951" s="1">
        <v>100024.92351843911</v>
      </c>
    </row>
    <row r="952" spans="1:36">
      <c r="A952" s="1">
        <v>32</v>
      </c>
      <c r="B952" s="1" t="s">
        <v>2085</v>
      </c>
      <c r="C952" s="1" t="s">
        <v>2086</v>
      </c>
      <c r="D952" s="1" t="s">
        <v>116</v>
      </c>
      <c r="E952" s="1">
        <v>16.920000000000002</v>
      </c>
      <c r="F952" s="1">
        <v>16.989999999999998</v>
      </c>
      <c r="G952" s="1">
        <v>17.04</v>
      </c>
      <c r="H952" s="1">
        <v>16.97</v>
      </c>
      <c r="I952" s="1">
        <v>17.059999999999999</v>
      </c>
      <c r="J952" s="1">
        <v>16.989999999999998</v>
      </c>
      <c r="K952" s="1">
        <v>17.16</v>
      </c>
      <c r="L952" s="1">
        <v>17.05</v>
      </c>
      <c r="M952" s="1">
        <v>18.32</v>
      </c>
      <c r="N952" s="1">
        <v>17.46</v>
      </c>
      <c r="O952" s="1">
        <v>17.16</v>
      </c>
      <c r="P952" s="1">
        <v>17.149999999999999</v>
      </c>
      <c r="Q952" s="1">
        <v>17.68</v>
      </c>
      <c r="R952" s="1">
        <v>18.059999999999999</v>
      </c>
      <c r="S952" s="1">
        <v>17.34</v>
      </c>
      <c r="T952" s="1">
        <v>7.0189299999999996E-3</v>
      </c>
      <c r="U952" s="1">
        <f t="shared" si="28"/>
        <v>1.5526794588682356</v>
      </c>
      <c r="V952" s="1">
        <f t="shared" si="29"/>
        <v>124001.66787161745</v>
      </c>
      <c r="W952" s="1">
        <f t="shared" si="29"/>
        <v>130166.61956192298</v>
      </c>
      <c r="X952" s="1">
        <v>134756.93548746381</v>
      </c>
      <c r="Y952" s="1">
        <v>128374.57724531343</v>
      </c>
      <c r="Z952" s="1">
        <v>136638.07220496741</v>
      </c>
      <c r="AA952" s="1">
        <v>130166.61956192298</v>
      </c>
      <c r="AB952" s="1">
        <v>146445.05976140208</v>
      </c>
      <c r="AC952" s="1">
        <v>135694.24409773704</v>
      </c>
      <c r="AD952" s="1">
        <v>327242.36341126397</v>
      </c>
      <c r="AE952" s="1">
        <v>180295.01718721242</v>
      </c>
      <c r="AF952" s="1">
        <v>146445.05976140208</v>
      </c>
      <c r="AG952" s="1">
        <v>145433.48984287647</v>
      </c>
      <c r="AH952" s="1">
        <v>209995.66199085393</v>
      </c>
      <c r="AI952" s="1">
        <v>273276.14440993435</v>
      </c>
      <c r="AJ952" s="1">
        <v>165905.24828487253</v>
      </c>
    </row>
    <row r="953" spans="1:36">
      <c r="A953" s="1">
        <v>539</v>
      </c>
      <c r="B953" s="1" t="s">
        <v>2087</v>
      </c>
      <c r="C953" s="1" t="s">
        <v>2088</v>
      </c>
      <c r="D953" s="1" t="s">
        <v>148</v>
      </c>
      <c r="E953" s="1">
        <v>16.34</v>
      </c>
      <c r="F953" s="1">
        <v>16.57</v>
      </c>
      <c r="G953" s="1">
        <v>16.77</v>
      </c>
      <c r="H953" s="1">
        <v>16.66</v>
      </c>
      <c r="I953" s="1">
        <v>16.989999999999998</v>
      </c>
      <c r="J953" s="1">
        <v>16.850000000000001</v>
      </c>
      <c r="K953" s="1">
        <v>16.52</v>
      </c>
      <c r="L953" s="1">
        <v>16.63</v>
      </c>
      <c r="M953" s="1">
        <v>17.190000000000001</v>
      </c>
      <c r="N953" s="1">
        <v>17.16</v>
      </c>
      <c r="O953" s="1">
        <v>16.899999999999999</v>
      </c>
      <c r="P953" s="1">
        <v>16.690000000000001</v>
      </c>
      <c r="Q953" s="1">
        <v>16.97</v>
      </c>
      <c r="R953" s="1">
        <v>17.45</v>
      </c>
      <c r="S953" s="1">
        <v>17.18</v>
      </c>
      <c r="T953" s="1">
        <v>6.9727499999999998E-3</v>
      </c>
      <c r="U953" s="1">
        <f t="shared" si="28"/>
        <v>1.334403818623362</v>
      </c>
      <c r="V953" s="1">
        <f t="shared" si="29"/>
        <v>82952.624142436252</v>
      </c>
      <c r="W953" s="1">
        <f t="shared" si="29"/>
        <v>97289.736724745337</v>
      </c>
      <c r="X953" s="1">
        <v>111756.56053380961</v>
      </c>
      <c r="Y953" s="1">
        <v>103552.29482855652</v>
      </c>
      <c r="Z953" s="1">
        <v>130166.61956192298</v>
      </c>
      <c r="AA953" s="1">
        <v>118128.70063532676</v>
      </c>
      <c r="AB953" s="1">
        <v>93975.6911339652</v>
      </c>
      <c r="AC953" s="1">
        <v>101421.21941679402</v>
      </c>
      <c r="AD953" s="1">
        <v>149522.18176630608</v>
      </c>
      <c r="AE953" s="1">
        <v>146445.05976140208</v>
      </c>
      <c r="AF953" s="1">
        <v>122294.50026671228</v>
      </c>
      <c r="AG953" s="1">
        <v>105728.14866476266</v>
      </c>
      <c r="AH953" s="1">
        <v>128374.57724531343</v>
      </c>
      <c r="AI953" s="1">
        <v>179049.62853331186</v>
      </c>
      <c r="AJ953" s="1">
        <v>148489.35661349079</v>
      </c>
    </row>
    <row r="954" spans="1:36">
      <c r="A954" s="1">
        <v>772</v>
      </c>
      <c r="B954" s="1" t="s">
        <v>2089</v>
      </c>
      <c r="C954" s="1" t="s">
        <v>2090</v>
      </c>
      <c r="D954" s="1" t="s">
        <v>232</v>
      </c>
      <c r="E954" s="1">
        <v>17.16</v>
      </c>
      <c r="F954" s="1">
        <v>17.27</v>
      </c>
      <c r="G954" s="1">
        <v>17.46</v>
      </c>
      <c r="H954" s="1">
        <v>17.36</v>
      </c>
      <c r="I954" s="1">
        <v>17.37</v>
      </c>
      <c r="J954" s="1">
        <v>17.37</v>
      </c>
      <c r="K954" s="1">
        <v>17.2</v>
      </c>
      <c r="L954" s="1">
        <v>17.079999999999998</v>
      </c>
      <c r="M954" s="1">
        <v>17.87</v>
      </c>
      <c r="N954" s="1">
        <v>17.899999999999999</v>
      </c>
      <c r="O954" s="1">
        <v>17.72</v>
      </c>
      <c r="P954" s="1">
        <v>17.07</v>
      </c>
      <c r="Q954" s="1">
        <v>17.8</v>
      </c>
      <c r="R954" s="1">
        <v>18.350000000000001</v>
      </c>
      <c r="S954" s="1">
        <v>17.829999999999998</v>
      </c>
      <c r="T954" s="1">
        <v>6.9708599999999997E-3</v>
      </c>
      <c r="U954" s="1">
        <f t="shared" si="28"/>
        <v>1.456981155781331</v>
      </c>
      <c r="V954" s="1">
        <f t="shared" si="29"/>
        <v>146445.05976140208</v>
      </c>
      <c r="W954" s="1">
        <f t="shared" si="29"/>
        <v>158047.64359108318</v>
      </c>
      <c r="X954" s="1">
        <v>180295.01718721242</v>
      </c>
      <c r="Y954" s="1">
        <v>168221.19924536475</v>
      </c>
      <c r="Z954" s="1">
        <v>169391.27021731736</v>
      </c>
      <c r="AA954" s="1">
        <v>169391.27021731736</v>
      </c>
      <c r="AB954" s="1">
        <v>150562.19078617133</v>
      </c>
      <c r="AC954" s="1">
        <v>138545.468612461</v>
      </c>
      <c r="AD954" s="1">
        <v>239555.43168893617</v>
      </c>
      <c r="AE954" s="1">
        <v>244589.00053342458</v>
      </c>
      <c r="AF954" s="1">
        <v>215899.44363059057</v>
      </c>
      <c r="AG954" s="1">
        <v>137588.46515584254</v>
      </c>
      <c r="AH954" s="1">
        <v>228209.6068646991</v>
      </c>
      <c r="AI954" s="1">
        <v>334118.42108798103</v>
      </c>
      <c r="AJ954" s="1">
        <v>233004.7758117289</v>
      </c>
    </row>
    <row r="955" spans="1:36">
      <c r="A955" s="1">
        <v>1075</v>
      </c>
      <c r="B955" s="1" t="s">
        <v>2091</v>
      </c>
      <c r="C955" s="1" t="s">
        <v>2092</v>
      </c>
      <c r="D955" s="1" t="s">
        <v>44</v>
      </c>
      <c r="E955" s="1">
        <v>17.010000000000002</v>
      </c>
      <c r="F955" s="1">
        <v>16.95</v>
      </c>
      <c r="G955" s="1">
        <v>17.440000000000001</v>
      </c>
      <c r="H955" s="1">
        <v>17.21</v>
      </c>
      <c r="I955" s="1">
        <v>17.190000000000001</v>
      </c>
      <c r="J955" s="1">
        <v>17.22</v>
      </c>
      <c r="K955" s="1">
        <v>17.260000000000002</v>
      </c>
      <c r="L955" s="1">
        <v>17.27</v>
      </c>
      <c r="M955" s="1">
        <v>18.22</v>
      </c>
      <c r="N955" s="1">
        <v>17.86</v>
      </c>
      <c r="O955" s="1">
        <v>17.309999999999999</v>
      </c>
      <c r="P955" s="1">
        <v>17.170000000000002</v>
      </c>
      <c r="Q955" s="1">
        <v>17.920000000000002</v>
      </c>
      <c r="R955" s="1">
        <v>17.98</v>
      </c>
      <c r="S955" s="1">
        <v>17.579999999999998</v>
      </c>
      <c r="T955" s="1">
        <v>6.9504800000000002E-3</v>
      </c>
      <c r="U955" s="1">
        <f t="shared" si="28"/>
        <v>1.4751796950394449</v>
      </c>
      <c r="V955" s="1">
        <f t="shared" si="29"/>
        <v>131983.67785703437</v>
      </c>
      <c r="W955" s="1">
        <f t="shared" si="29"/>
        <v>126607.20650483726</v>
      </c>
      <c r="X955" s="1">
        <v>177812.84240722138</v>
      </c>
      <c r="Y955" s="1">
        <v>151609.43364083397</v>
      </c>
      <c r="Z955" s="1">
        <v>149522.18176630608</v>
      </c>
      <c r="AA955" s="1">
        <v>152663.96064559321</v>
      </c>
      <c r="AB955" s="1">
        <v>156955.92877181244</v>
      </c>
      <c r="AC955" s="1">
        <v>158047.64359108318</v>
      </c>
      <c r="AD955" s="1">
        <v>305327.92129118647</v>
      </c>
      <c r="AE955" s="1">
        <v>237900.70145146173</v>
      </c>
      <c r="AF955" s="1">
        <v>162490.96764640257</v>
      </c>
      <c r="AG955" s="1">
        <v>147463.66570513186</v>
      </c>
      <c r="AH955" s="1">
        <v>248003.33574323493</v>
      </c>
      <c r="AI955" s="1">
        <v>258534.98608670695</v>
      </c>
      <c r="AJ955" s="1">
        <v>195932.88071707849</v>
      </c>
    </row>
    <row r="956" spans="1:36">
      <c r="A956" s="1">
        <v>12</v>
      </c>
      <c r="B956" s="1" t="s">
        <v>2093</v>
      </c>
      <c r="C956" s="1" t="s">
        <v>2094</v>
      </c>
      <c r="D956" s="1" t="s">
        <v>38</v>
      </c>
      <c r="E956" s="1">
        <v>16.77</v>
      </c>
      <c r="F956" s="1">
        <v>17.14</v>
      </c>
      <c r="G956" s="1">
        <v>17.59</v>
      </c>
      <c r="H956" s="1">
        <v>17.57</v>
      </c>
      <c r="I956" s="1">
        <v>17.579999999999998</v>
      </c>
      <c r="J956" s="1">
        <v>17.5</v>
      </c>
      <c r="K956" s="1">
        <v>17.59</v>
      </c>
      <c r="L956" s="1">
        <v>17.47</v>
      </c>
      <c r="M956" s="1">
        <v>18</v>
      </c>
      <c r="N956" s="1">
        <v>17.850000000000001</v>
      </c>
      <c r="O956" s="1">
        <v>17.66</v>
      </c>
      <c r="P956" s="1">
        <v>17.41</v>
      </c>
      <c r="Q956" s="1">
        <v>17.96</v>
      </c>
      <c r="R956" s="1">
        <v>18.05</v>
      </c>
      <c r="S956" s="1">
        <v>17.899999999999999</v>
      </c>
      <c r="T956" s="1">
        <v>6.8975099999999999E-3</v>
      </c>
      <c r="U956" s="1">
        <f t="shared" si="28"/>
        <v>1.3395907165438703</v>
      </c>
      <c r="V956" s="1">
        <f t="shared" si="29"/>
        <v>111756.56053380961</v>
      </c>
      <c r="W956" s="1">
        <f t="shared" si="29"/>
        <v>144428.90734817911</v>
      </c>
      <c r="X956" s="1">
        <v>197295.70167666313</v>
      </c>
      <c r="Y956" s="1">
        <v>194579.4734494907</v>
      </c>
      <c r="Z956" s="1">
        <v>195932.88071707849</v>
      </c>
      <c r="AA956" s="1">
        <v>185363.80004736609</v>
      </c>
      <c r="AB956" s="1">
        <v>197295.70167666313</v>
      </c>
      <c r="AC956" s="1">
        <v>181549.06820423494</v>
      </c>
      <c r="AD956" s="1">
        <v>262144</v>
      </c>
      <c r="AE956" s="1">
        <v>236257.40127065353</v>
      </c>
      <c r="AF956" s="1">
        <v>207104.58965711304</v>
      </c>
      <c r="AG956" s="1">
        <v>174153.5070252578</v>
      </c>
      <c r="AH956" s="1">
        <v>254975.65853444629</v>
      </c>
      <c r="AI956" s="1">
        <v>271388.48819547414</v>
      </c>
      <c r="AJ956" s="1">
        <v>244589.00053342458</v>
      </c>
    </row>
    <row r="957" spans="1:36">
      <c r="A957" s="1">
        <v>411</v>
      </c>
      <c r="B957" s="1" t="s">
        <v>2095</v>
      </c>
      <c r="C957" s="1" t="s">
        <v>2096</v>
      </c>
      <c r="D957" s="1" t="s">
        <v>193</v>
      </c>
      <c r="E957" s="1">
        <v>16.36</v>
      </c>
      <c r="F957" s="1">
        <v>16.61</v>
      </c>
      <c r="G957" s="1">
        <v>16.670000000000002</v>
      </c>
      <c r="H957" s="1">
        <v>16.63</v>
      </c>
      <c r="I957" s="1">
        <v>16.63</v>
      </c>
      <c r="J957" s="1">
        <v>16.670000000000002</v>
      </c>
      <c r="K957" s="1">
        <v>16.54</v>
      </c>
      <c r="L957" s="1">
        <v>16.62</v>
      </c>
      <c r="M957" s="1">
        <v>17.39</v>
      </c>
      <c r="N957" s="1">
        <v>16.93</v>
      </c>
      <c r="O957" s="1">
        <v>16.98</v>
      </c>
      <c r="P957" s="1">
        <v>16.47</v>
      </c>
      <c r="Q957" s="1">
        <v>16.91</v>
      </c>
      <c r="R957" s="1">
        <v>17.22</v>
      </c>
      <c r="S957" s="1">
        <v>16.98</v>
      </c>
      <c r="T957" s="1">
        <v>6.69113E-3</v>
      </c>
      <c r="U957" s="1">
        <f t="shared" si="28"/>
        <v>1.3308578523886208</v>
      </c>
      <c r="V957" s="1">
        <f t="shared" si="29"/>
        <v>84110.599622682377</v>
      </c>
      <c r="W957" s="1">
        <f t="shared" si="29"/>
        <v>100024.92351843911</v>
      </c>
      <c r="X957" s="1">
        <v>104272.55799872478</v>
      </c>
      <c r="Y957" s="1">
        <v>101421.21941679402</v>
      </c>
      <c r="Z957" s="1">
        <v>101421.21941679402</v>
      </c>
      <c r="AA957" s="1">
        <v>104272.55799872478</v>
      </c>
      <c r="AB957" s="1">
        <v>95287.542895103863</v>
      </c>
      <c r="AC957" s="1">
        <v>100720.65188089119</v>
      </c>
      <c r="AD957" s="1">
        <v>171755.88423052346</v>
      </c>
      <c r="AE957" s="1">
        <v>124864.16767961481</v>
      </c>
      <c r="AF957" s="1">
        <v>129267.49304335346</v>
      </c>
      <c r="AG957" s="1">
        <v>90774.534102117454</v>
      </c>
      <c r="AH957" s="1">
        <v>123145.12578497895</v>
      </c>
      <c r="AI957" s="1">
        <v>152663.96064559321</v>
      </c>
      <c r="AJ957" s="1">
        <v>129267.49304335346</v>
      </c>
    </row>
    <row r="958" spans="1:36">
      <c r="A958" s="1">
        <v>464</v>
      </c>
      <c r="B958" s="1" t="s">
        <v>2097</v>
      </c>
      <c r="C958" s="1" t="s">
        <v>2098</v>
      </c>
      <c r="D958" s="1" t="s">
        <v>316</v>
      </c>
      <c r="E958" s="1">
        <v>16.809999999999999</v>
      </c>
      <c r="F958" s="1">
        <v>17.059999999999999</v>
      </c>
      <c r="G958" s="1">
        <v>17.32</v>
      </c>
      <c r="H958" s="1">
        <v>16.96</v>
      </c>
      <c r="I958" s="1">
        <v>17.11</v>
      </c>
      <c r="J958" s="1">
        <v>17.02</v>
      </c>
      <c r="K958" s="1">
        <v>16.940000000000001</v>
      </c>
      <c r="L958" s="1">
        <v>17.059999999999999</v>
      </c>
      <c r="M958" s="1">
        <v>17.97</v>
      </c>
      <c r="N958" s="1">
        <v>17.39</v>
      </c>
      <c r="O958" s="1">
        <v>17.28</v>
      </c>
      <c r="P958" s="1">
        <v>16.989999999999998</v>
      </c>
      <c r="Q958" s="1">
        <v>17.559999999999999</v>
      </c>
      <c r="R958" s="1">
        <v>17.649999999999999</v>
      </c>
      <c r="S958" s="1">
        <v>17.5</v>
      </c>
      <c r="T958" s="1">
        <v>6.6852400000000003E-3</v>
      </c>
      <c r="U958" s="1">
        <f t="shared" si="28"/>
        <v>1.378673331678713</v>
      </c>
      <c r="V958" s="1">
        <f t="shared" si="29"/>
        <v>114898.46510433525</v>
      </c>
      <c r="W958" s="1">
        <f t="shared" si="29"/>
        <v>136638.07220496741</v>
      </c>
      <c r="X958" s="1">
        <v>163621.18170563199</v>
      </c>
      <c r="Y958" s="1">
        <v>127487.82926722315</v>
      </c>
      <c r="Z958" s="1">
        <v>141456.60341510829</v>
      </c>
      <c r="AA958" s="1">
        <v>132901.69693503849</v>
      </c>
      <c r="AB958" s="1">
        <v>125732.66664820103</v>
      </c>
      <c r="AC958" s="1">
        <v>136638.07220496741</v>
      </c>
      <c r="AD958" s="1">
        <v>256749.15449062688</v>
      </c>
      <c r="AE958" s="1">
        <v>171755.88423052346</v>
      </c>
      <c r="AF958" s="1">
        <v>159146.9518874276</v>
      </c>
      <c r="AG958" s="1">
        <v>130166.61956192298</v>
      </c>
      <c r="AH958" s="1">
        <v>193235.41484877898</v>
      </c>
      <c r="AI958" s="1">
        <v>205674.01375904551</v>
      </c>
      <c r="AJ958" s="1">
        <v>185363.80004736609</v>
      </c>
    </row>
    <row r="959" spans="1:36">
      <c r="A959" s="1">
        <v>371</v>
      </c>
      <c r="B959" s="1" t="s">
        <v>2099</v>
      </c>
      <c r="C959" s="1" t="s">
        <v>2100</v>
      </c>
      <c r="D959" s="1" t="s">
        <v>124</v>
      </c>
      <c r="E959" s="1">
        <v>15.64</v>
      </c>
      <c r="F959" s="1">
        <v>15.94</v>
      </c>
      <c r="G959" s="1">
        <v>15.57</v>
      </c>
      <c r="H959" s="1">
        <v>15.74</v>
      </c>
      <c r="I959" s="1">
        <v>16.23</v>
      </c>
      <c r="J959" s="1">
        <v>16.18</v>
      </c>
      <c r="K959" s="1">
        <v>15.96</v>
      </c>
      <c r="L959" s="1">
        <v>15.94</v>
      </c>
      <c r="M959" s="1">
        <v>16.899999999999999</v>
      </c>
      <c r="N959" s="1">
        <v>16.48</v>
      </c>
      <c r="O959" s="1">
        <v>16.309999999999999</v>
      </c>
      <c r="P959" s="1">
        <v>16.25</v>
      </c>
      <c r="Q959" s="1">
        <v>16.39</v>
      </c>
      <c r="R959" s="1">
        <v>16.36</v>
      </c>
      <c r="S959" s="1">
        <v>17.64</v>
      </c>
      <c r="T959" s="1">
        <v>6.5587400000000004E-3</v>
      </c>
      <c r="U959" s="1">
        <f t="shared" si="28"/>
        <v>1.7248886935558769</v>
      </c>
      <c r="V959" s="1">
        <f t="shared" si="29"/>
        <v>51063.329892630551</v>
      </c>
      <c r="W959" s="1">
        <f t="shared" si="29"/>
        <v>62866.333324100517</v>
      </c>
      <c r="X959" s="1">
        <v>48644.868362372668</v>
      </c>
      <c r="Y959" s="1">
        <v>54728.321887657599</v>
      </c>
      <c r="Z959" s="1">
        <v>76862.911232860381</v>
      </c>
      <c r="AA959" s="1">
        <v>74244.678306745394</v>
      </c>
      <c r="AB959" s="1">
        <v>63743.914633611566</v>
      </c>
      <c r="AC959" s="1">
        <v>62866.333324100517</v>
      </c>
      <c r="AD959" s="1">
        <v>122294.50026671228</v>
      </c>
      <c r="AE959" s="1">
        <v>91405.920917940166</v>
      </c>
      <c r="AF959" s="1">
        <v>81245.48382320127</v>
      </c>
      <c r="AG959" s="1">
        <v>77935.87748881834</v>
      </c>
      <c r="AH959" s="1">
        <v>85877.942115261714</v>
      </c>
      <c r="AI959" s="1">
        <v>84110.599622682377</v>
      </c>
      <c r="AJ959" s="1">
        <v>204253.31957052226</v>
      </c>
    </row>
    <row r="960" spans="1:36">
      <c r="A960" s="1">
        <v>393</v>
      </c>
      <c r="B960" s="1" t="s">
        <v>2101</v>
      </c>
      <c r="C960" s="1" t="s">
        <v>2102</v>
      </c>
      <c r="D960" s="1" t="s">
        <v>1567</v>
      </c>
      <c r="E960" s="1">
        <v>16.38</v>
      </c>
      <c r="F960" s="1">
        <v>16.52</v>
      </c>
      <c r="G960" s="1">
        <v>16.760000000000002</v>
      </c>
      <c r="H960" s="1">
        <v>16.670000000000002</v>
      </c>
      <c r="I960" s="1">
        <v>16.760000000000002</v>
      </c>
      <c r="J960" s="1">
        <v>16.670000000000002</v>
      </c>
      <c r="K960" s="1">
        <v>16.440000000000001</v>
      </c>
      <c r="L960" s="1">
        <v>16.62</v>
      </c>
      <c r="M960" s="1">
        <v>16.87</v>
      </c>
      <c r="N960" s="1">
        <v>17.12</v>
      </c>
      <c r="O960" s="1">
        <v>17.04</v>
      </c>
      <c r="P960" s="1">
        <v>16.47</v>
      </c>
      <c r="Q960" s="1">
        <v>17.07</v>
      </c>
      <c r="R960" s="1">
        <v>17.03</v>
      </c>
      <c r="S960" s="1">
        <v>17.059999999999999</v>
      </c>
      <c r="T960" s="1">
        <v>6.5395799999999997E-3</v>
      </c>
      <c r="U960" s="1">
        <f t="shared" si="28"/>
        <v>1.2806752106295407</v>
      </c>
      <c r="V960" s="1">
        <f t="shared" si="29"/>
        <v>85284.739838242487</v>
      </c>
      <c r="W960" s="1">
        <f t="shared" si="29"/>
        <v>93975.6911339652</v>
      </c>
      <c r="X960" s="1">
        <v>110984.6015819812</v>
      </c>
      <c r="Y960" s="1">
        <v>104272.55799872478</v>
      </c>
      <c r="Z960" s="1">
        <v>110984.6015819812</v>
      </c>
      <c r="AA960" s="1">
        <v>104272.55799872478</v>
      </c>
      <c r="AB960" s="1">
        <v>88906.421203610691</v>
      </c>
      <c r="AC960" s="1">
        <v>100720.65188089119</v>
      </c>
      <c r="AD960" s="1">
        <v>119777.71584446807</v>
      </c>
      <c r="AE960" s="1">
        <v>142440.51190101565</v>
      </c>
      <c r="AF960" s="1">
        <v>134756.93548746381</v>
      </c>
      <c r="AG960" s="1">
        <v>90774.534102117454</v>
      </c>
      <c r="AH960" s="1">
        <v>137588.46515584254</v>
      </c>
      <c r="AI960" s="1">
        <v>133826.10134069319</v>
      </c>
      <c r="AJ960" s="1">
        <v>136638.07220496741</v>
      </c>
    </row>
    <row r="961" spans="1:36">
      <c r="A961" s="1">
        <v>902</v>
      </c>
      <c r="B961" s="1" t="s">
        <v>2103</v>
      </c>
      <c r="C961" s="1" t="s">
        <v>2104</v>
      </c>
      <c r="D961" s="1" t="s">
        <v>464</v>
      </c>
      <c r="E961" s="1">
        <v>16.510000000000002</v>
      </c>
      <c r="F961" s="1">
        <v>16.11</v>
      </c>
      <c r="G961" s="1">
        <v>16.38</v>
      </c>
      <c r="H961" s="1">
        <v>16.100000000000001</v>
      </c>
      <c r="I961" s="1">
        <v>16.760000000000002</v>
      </c>
      <c r="J961" s="1">
        <v>16.93</v>
      </c>
      <c r="K961" s="1">
        <v>16.79</v>
      </c>
      <c r="L961" s="1">
        <v>16.149999999999999</v>
      </c>
      <c r="M961" s="1">
        <v>17.7</v>
      </c>
      <c r="N961" s="1">
        <v>16.86</v>
      </c>
      <c r="O961" s="1">
        <v>16.940000000000001</v>
      </c>
      <c r="P961" s="1">
        <v>16.73</v>
      </c>
      <c r="Q961" s="1">
        <v>16.940000000000001</v>
      </c>
      <c r="R961" s="1">
        <v>17.09</v>
      </c>
      <c r="S961" s="1">
        <v>17.82</v>
      </c>
      <c r="T961" s="1">
        <v>6.5392899999999997E-3</v>
      </c>
      <c r="U961" s="1">
        <f t="shared" si="28"/>
        <v>1.638382419715058</v>
      </c>
      <c r="V961" s="1">
        <f t="shared" si="29"/>
        <v>93326.55361864969</v>
      </c>
      <c r="W961" s="1">
        <f t="shared" si="29"/>
        <v>70728.301707554128</v>
      </c>
      <c r="X961" s="1">
        <v>85284.739838242487</v>
      </c>
      <c r="Y961" s="1">
        <v>70239.74564077855</v>
      </c>
      <c r="Z961" s="1">
        <v>110984.6015819812</v>
      </c>
      <c r="AA961" s="1">
        <v>124864.16767961481</v>
      </c>
      <c r="AB961" s="1">
        <v>113316.62398198435</v>
      </c>
      <c r="AC961" s="1">
        <v>72716.744921438236</v>
      </c>
      <c r="AD961" s="1">
        <v>212927.09219040876</v>
      </c>
      <c r="AE961" s="1">
        <v>118950.35072573085</v>
      </c>
      <c r="AF961" s="1">
        <v>125732.66664820103</v>
      </c>
      <c r="AG961" s="1">
        <v>108700.57150899056</v>
      </c>
      <c r="AH961" s="1">
        <v>125732.66664820103</v>
      </c>
      <c r="AI961" s="1">
        <v>139509.12855452672</v>
      </c>
      <c r="AJ961" s="1">
        <v>231395.29425961751</v>
      </c>
    </row>
    <row r="962" spans="1:36">
      <c r="A962" s="1">
        <v>116</v>
      </c>
      <c r="B962" s="1" t="s">
        <v>2105</v>
      </c>
      <c r="C962" s="1" t="s">
        <v>2106</v>
      </c>
      <c r="D962" s="1" t="s">
        <v>464</v>
      </c>
      <c r="E962" s="1">
        <v>18.45</v>
      </c>
      <c r="F962" s="1">
        <v>18.510000000000002</v>
      </c>
      <c r="G962" s="1">
        <v>18.21</v>
      </c>
      <c r="H962" s="1">
        <v>18.309999999999999</v>
      </c>
      <c r="I962" s="1">
        <v>18.14</v>
      </c>
      <c r="J962" s="1">
        <v>18.170000000000002</v>
      </c>
      <c r="K962" s="1">
        <v>18.16</v>
      </c>
      <c r="L962" s="1">
        <v>18.21</v>
      </c>
      <c r="M962" s="1">
        <v>18.73</v>
      </c>
      <c r="N962" s="1">
        <v>18.329999999999998</v>
      </c>
      <c r="O962" s="1">
        <v>18.440000000000001</v>
      </c>
      <c r="P962" s="1">
        <v>18.41</v>
      </c>
      <c r="Q962" s="1">
        <v>18.399999999999999</v>
      </c>
      <c r="R962" s="1">
        <v>18.5</v>
      </c>
      <c r="S962" s="1">
        <v>18.77</v>
      </c>
      <c r="T962" s="1">
        <v>6.4126900000000004E-3</v>
      </c>
      <c r="U962" s="1">
        <f t="shared" si="28"/>
        <v>1.1844437323906964</v>
      </c>
      <c r="V962" s="1">
        <f t="shared" si="29"/>
        <v>358099.25706662372</v>
      </c>
      <c r="W962" s="1">
        <f t="shared" si="29"/>
        <v>373306.21447459882</v>
      </c>
      <c r="X962" s="1">
        <v>303218.86728166795</v>
      </c>
      <c r="Y962" s="1">
        <v>324981.93529280514</v>
      </c>
      <c r="Z962" s="1">
        <v>288857.81469635823</v>
      </c>
      <c r="AA962" s="1">
        <v>294927.3314102632</v>
      </c>
      <c r="AB962" s="1">
        <v>292890.11952280416</v>
      </c>
      <c r="AC962" s="1">
        <v>303218.86728166795</v>
      </c>
      <c r="AD962" s="1">
        <v>434802.28603596229</v>
      </c>
      <c r="AE962" s="1">
        <v>329518.51405064977</v>
      </c>
      <c r="AF962" s="1">
        <v>355625.68481444282</v>
      </c>
      <c r="AG962" s="1">
        <v>348307.01405051566</v>
      </c>
      <c r="AH962" s="1">
        <v>345901.08176164894</v>
      </c>
      <c r="AI962" s="1">
        <v>370727.60009473225</v>
      </c>
      <c r="AJ962" s="1">
        <v>447026.24213523848</v>
      </c>
    </row>
    <row r="963" spans="1:36">
      <c r="A963" s="1">
        <v>156</v>
      </c>
      <c r="B963" s="1" t="s">
        <v>2107</v>
      </c>
      <c r="C963" s="1" t="s">
        <v>2108</v>
      </c>
      <c r="D963" s="1" t="s">
        <v>648</v>
      </c>
      <c r="E963" s="1">
        <v>16.059999999999999</v>
      </c>
      <c r="F963" s="1">
        <v>16.14</v>
      </c>
      <c r="G963" s="1">
        <v>16.43</v>
      </c>
      <c r="H963" s="1">
        <v>16.309999999999999</v>
      </c>
      <c r="I963" s="1">
        <v>16.21</v>
      </c>
      <c r="J963" s="1">
        <v>16.309999999999999</v>
      </c>
      <c r="K963" s="1">
        <v>16.13</v>
      </c>
      <c r="L963" s="1">
        <v>16.239999999999998</v>
      </c>
      <c r="M963" s="1">
        <v>16.62</v>
      </c>
      <c r="N963" s="1">
        <v>16.59</v>
      </c>
      <c r="O963" s="1">
        <v>16.54</v>
      </c>
      <c r="P963" s="1">
        <v>16.16</v>
      </c>
      <c r="Q963" s="1">
        <v>16.47</v>
      </c>
      <c r="R963" s="1">
        <v>16.920000000000002</v>
      </c>
      <c r="S963" s="1">
        <v>16.68</v>
      </c>
      <c r="T963" s="1">
        <v>6.3308899999999996E-3</v>
      </c>
      <c r="U963" s="1">
        <f t="shared" ref="U963:U1026" si="30">AVERAGE(AD963:AJ963)/AVERAGE(V963:AC963)</f>
        <v>1.2753075583508562</v>
      </c>
      <c r="V963" s="1">
        <f t="shared" ref="V963:W1026" si="31">2^E963</f>
        <v>68319.036102483689</v>
      </c>
      <c r="W963" s="1">
        <f t="shared" si="31"/>
        <v>72214.453674089542</v>
      </c>
      <c r="X963" s="1">
        <v>88292.299693469846</v>
      </c>
      <c r="Y963" s="1">
        <v>81245.48382320127</v>
      </c>
      <c r="Z963" s="1">
        <v>75804.716820416972</v>
      </c>
      <c r="AA963" s="1">
        <v>81245.48382320127</v>
      </c>
      <c r="AB963" s="1">
        <v>71715.632005823732</v>
      </c>
      <c r="AC963" s="1">
        <v>77397.535059445625</v>
      </c>
      <c r="AD963" s="1">
        <v>100720.65188089119</v>
      </c>
      <c r="AE963" s="1">
        <v>98647.850838331738</v>
      </c>
      <c r="AF963" s="1">
        <v>95287.542895103863</v>
      </c>
      <c r="AG963" s="1">
        <v>73222.52988070104</v>
      </c>
      <c r="AH963" s="1">
        <v>90774.534102117454</v>
      </c>
      <c r="AI963" s="1">
        <v>124001.66787161745</v>
      </c>
      <c r="AJ963" s="1">
        <v>104997.83099542695</v>
      </c>
    </row>
    <row r="964" spans="1:36">
      <c r="A964" s="1">
        <v>218</v>
      </c>
      <c r="B964" s="1" t="s">
        <v>2109</v>
      </c>
      <c r="C964" s="1" t="s">
        <v>2110</v>
      </c>
      <c r="D964" s="1" t="s">
        <v>113</v>
      </c>
      <c r="E964" s="1">
        <v>17.55</v>
      </c>
      <c r="F964" s="1">
        <v>17.79</v>
      </c>
      <c r="G964" s="1">
        <v>17.97</v>
      </c>
      <c r="H964" s="1">
        <v>17.79</v>
      </c>
      <c r="I964" s="1">
        <v>17.88</v>
      </c>
      <c r="J964" s="1">
        <v>17.88</v>
      </c>
      <c r="K964" s="1">
        <v>17.78</v>
      </c>
      <c r="L964" s="1">
        <v>17.690000000000001</v>
      </c>
      <c r="M964" s="1">
        <v>18.71</v>
      </c>
      <c r="N964" s="1">
        <v>18.2</v>
      </c>
      <c r="O964" s="1">
        <v>18.04</v>
      </c>
      <c r="P964" s="1">
        <v>17.75</v>
      </c>
      <c r="Q964" s="1">
        <v>18.239999999999998</v>
      </c>
      <c r="R964" s="1">
        <v>18.57</v>
      </c>
      <c r="S964" s="1">
        <v>18.18</v>
      </c>
      <c r="T964" s="1">
        <v>6.2925100000000003E-3</v>
      </c>
      <c r="U964" s="1">
        <f t="shared" si="30"/>
        <v>1.3906078219225559</v>
      </c>
      <c r="V964" s="1">
        <f t="shared" si="31"/>
        <v>191900.64033898487</v>
      </c>
      <c r="W964" s="1">
        <f t="shared" si="31"/>
        <v>226633.24796396869</v>
      </c>
      <c r="X964" s="1">
        <v>256749.15449062688</v>
      </c>
      <c r="Y964" s="1">
        <v>226633.24796396869</v>
      </c>
      <c r="Z964" s="1">
        <v>241221.67148540687</v>
      </c>
      <c r="AA964" s="1">
        <v>241221.67148540687</v>
      </c>
      <c r="AB964" s="1">
        <v>225067.77776953875</v>
      </c>
      <c r="AC964" s="1">
        <v>211456.29732952535</v>
      </c>
      <c r="AD964" s="1">
        <v>428816.23447714199</v>
      </c>
      <c r="AE964" s="1">
        <v>301124.38157234271</v>
      </c>
      <c r="AF964" s="1">
        <v>269513.87097492767</v>
      </c>
      <c r="AG964" s="1">
        <v>220435.94988026959</v>
      </c>
      <c r="AH964" s="1">
        <v>309590.14023778256</v>
      </c>
      <c r="AI964" s="1">
        <v>389158.9468989814</v>
      </c>
      <c r="AJ964" s="1">
        <v>296978.71322698164</v>
      </c>
    </row>
    <row r="965" spans="1:36">
      <c r="A965" s="1">
        <v>100</v>
      </c>
      <c r="B965" s="1" t="s">
        <v>2111</v>
      </c>
      <c r="C965" s="1" t="s">
        <v>2112</v>
      </c>
      <c r="D965" s="1" t="s">
        <v>104</v>
      </c>
      <c r="E965" s="1">
        <v>18.41</v>
      </c>
      <c r="F965" s="1">
        <v>18.55</v>
      </c>
      <c r="G965" s="1">
        <v>18.32</v>
      </c>
      <c r="H965" s="1">
        <v>18.54</v>
      </c>
      <c r="I965" s="1">
        <v>18.850000000000001</v>
      </c>
      <c r="J965" s="1">
        <v>18.82</v>
      </c>
      <c r="K965" s="1">
        <v>19.45</v>
      </c>
      <c r="L965" s="1">
        <v>19.399999999999999</v>
      </c>
      <c r="M965" s="1">
        <v>17.98</v>
      </c>
      <c r="N965" s="1">
        <v>18.11</v>
      </c>
      <c r="O965" s="1">
        <v>18.29</v>
      </c>
      <c r="P965" s="1">
        <v>18.63</v>
      </c>
      <c r="Q965" s="1">
        <v>18.05</v>
      </c>
      <c r="R965" s="1">
        <v>17.850000000000001</v>
      </c>
      <c r="S965" s="1">
        <v>18.489999999999998</v>
      </c>
      <c r="T965" s="1">
        <v>6.2661000000000001E-3</v>
      </c>
      <c r="U965" s="1">
        <f t="shared" si="30"/>
        <v>0.6474065112711942</v>
      </c>
      <c r="V965" s="1">
        <f t="shared" si="31"/>
        <v>348307.01405051566</v>
      </c>
      <c r="W965" s="1">
        <f t="shared" si="31"/>
        <v>383801.2806779698</v>
      </c>
      <c r="X965" s="1">
        <v>327242.36341126397</v>
      </c>
      <c r="Y965" s="1">
        <v>381150.17158041481</v>
      </c>
      <c r="Z965" s="1">
        <v>472514.80254130712</v>
      </c>
      <c r="AA965" s="1">
        <v>462790.58851923503</v>
      </c>
      <c r="AB965" s="1">
        <v>716198.51413324755</v>
      </c>
      <c r="AC965" s="1">
        <v>691802.16352329787</v>
      </c>
      <c r="AD965" s="1">
        <v>258534.98608670695</v>
      </c>
      <c r="AE965" s="1">
        <v>282913.20683021611</v>
      </c>
      <c r="AF965" s="1">
        <v>320507.81295530946</v>
      </c>
      <c r="AG965" s="1">
        <v>405684.87766717543</v>
      </c>
      <c r="AH965" s="1">
        <v>271388.48819547414</v>
      </c>
      <c r="AI965" s="1">
        <v>236257.40127065353</v>
      </c>
      <c r="AJ965" s="1">
        <v>368166.79750546074</v>
      </c>
    </row>
    <row r="966" spans="1:36">
      <c r="A966" s="1">
        <v>519</v>
      </c>
      <c r="B966" s="1" t="s">
        <v>2113</v>
      </c>
      <c r="C966" s="1" t="s">
        <v>2114</v>
      </c>
      <c r="D966" s="1" t="s">
        <v>276</v>
      </c>
      <c r="E966" s="1">
        <v>16.2</v>
      </c>
      <c r="F966" s="1">
        <v>16.170000000000002</v>
      </c>
      <c r="G966" s="1">
        <v>15.97</v>
      </c>
      <c r="H966" s="1">
        <v>16.100000000000001</v>
      </c>
      <c r="I966" s="1">
        <v>16.190000000000001</v>
      </c>
      <c r="J966" s="1">
        <v>16.16</v>
      </c>
      <c r="K966" s="1">
        <v>16.18</v>
      </c>
      <c r="L966" s="1">
        <v>16.23</v>
      </c>
      <c r="M966" s="1">
        <v>16.329999999999998</v>
      </c>
      <c r="N966" s="1">
        <v>16.420000000000002</v>
      </c>
      <c r="O966" s="1">
        <v>16.18</v>
      </c>
      <c r="P966" s="1">
        <v>16.149999999999999</v>
      </c>
      <c r="Q966" s="1">
        <v>16.36</v>
      </c>
      <c r="R966" s="1">
        <v>16.46</v>
      </c>
      <c r="S966" s="1">
        <v>16.510000000000002</v>
      </c>
      <c r="T966" s="1">
        <v>6.2460800000000002E-3</v>
      </c>
      <c r="U966" s="1">
        <f t="shared" si="30"/>
        <v>1.1469318942487727</v>
      </c>
      <c r="V966" s="1">
        <f t="shared" si="31"/>
        <v>75281.095393085663</v>
      </c>
      <c r="W966" s="1">
        <f t="shared" si="31"/>
        <v>73731.832852565931</v>
      </c>
      <c r="X966" s="1">
        <v>64187.288622656823</v>
      </c>
      <c r="Y966" s="1">
        <v>70239.74564077855</v>
      </c>
      <c r="Z966" s="1">
        <v>74761.090883153025</v>
      </c>
      <c r="AA966" s="1">
        <v>73222.52988070104</v>
      </c>
      <c r="AB966" s="1">
        <v>74244.678306745394</v>
      </c>
      <c r="AC966" s="1">
        <v>76862.911232860381</v>
      </c>
      <c r="AD966" s="1">
        <v>82379.628512662428</v>
      </c>
      <c r="AE966" s="1">
        <v>87682.420230462652</v>
      </c>
      <c r="AF966" s="1">
        <v>74244.678306745394</v>
      </c>
      <c r="AG966" s="1">
        <v>72716.744921438236</v>
      </c>
      <c r="AH966" s="1">
        <v>84110.599622682377</v>
      </c>
      <c r="AI966" s="1">
        <v>90147.508593606195</v>
      </c>
      <c r="AJ966" s="1">
        <v>93326.55361864969</v>
      </c>
    </row>
    <row r="967" spans="1:36">
      <c r="A967" s="1">
        <v>907</v>
      </c>
      <c r="B967" s="1" t="s">
        <v>2115</v>
      </c>
      <c r="C967" s="1" t="s">
        <v>2116</v>
      </c>
      <c r="D967" s="1" t="s">
        <v>127</v>
      </c>
      <c r="E967" s="1">
        <v>16.22</v>
      </c>
      <c r="F967" s="1">
        <v>16.53</v>
      </c>
      <c r="G967" s="1">
        <v>16.579999999999998</v>
      </c>
      <c r="H967" s="1">
        <v>16.52</v>
      </c>
      <c r="I967" s="1">
        <v>16.66</v>
      </c>
      <c r="J967" s="1">
        <v>16.600000000000001</v>
      </c>
      <c r="K967" s="1">
        <v>16.420000000000002</v>
      </c>
      <c r="L967" s="1">
        <v>16.53</v>
      </c>
      <c r="M967" s="1">
        <v>17.059999999999999</v>
      </c>
      <c r="N967" s="1">
        <v>16.89</v>
      </c>
      <c r="O967" s="1">
        <v>16.45</v>
      </c>
      <c r="P967" s="1">
        <v>16.71</v>
      </c>
      <c r="Q967" s="1">
        <v>16.91</v>
      </c>
      <c r="R967" s="1">
        <v>17.13</v>
      </c>
      <c r="S967" s="1">
        <v>16.79</v>
      </c>
      <c r="T967" s="1">
        <v>6.2220599999999997E-3</v>
      </c>
      <c r="U967" s="1">
        <f t="shared" si="30"/>
        <v>1.2751664500139943</v>
      </c>
      <c r="V967" s="1">
        <f t="shared" si="31"/>
        <v>76331.980322796604</v>
      </c>
      <c r="W967" s="1">
        <f t="shared" si="31"/>
        <v>94629.343757762355</v>
      </c>
      <c r="X967" s="1">
        <v>97966.440358539243</v>
      </c>
      <c r="Y967" s="1">
        <v>93975.6911339652</v>
      </c>
      <c r="Z967" s="1">
        <v>103552.29482855652</v>
      </c>
      <c r="AA967" s="1">
        <v>99334.000902825588</v>
      </c>
      <c r="AB967" s="1">
        <v>87682.420230462652</v>
      </c>
      <c r="AC967" s="1">
        <v>94629.343757762355</v>
      </c>
      <c r="AD967" s="1">
        <v>136638.07220496741</v>
      </c>
      <c r="AE967" s="1">
        <v>121449.75044809462</v>
      </c>
      <c r="AF967" s="1">
        <v>89524.814266655914</v>
      </c>
      <c r="AG967" s="1">
        <v>107204.05861928548</v>
      </c>
      <c r="AH967" s="1">
        <v>123145.12578497895</v>
      </c>
      <c r="AI967" s="1">
        <v>143431.26401164746</v>
      </c>
      <c r="AJ967" s="1">
        <v>113316.62398198435</v>
      </c>
    </row>
    <row r="968" spans="1:36">
      <c r="A968" s="1">
        <v>910</v>
      </c>
      <c r="B968" s="1" t="s">
        <v>2117</v>
      </c>
      <c r="C968" s="1" t="s">
        <v>2118</v>
      </c>
      <c r="D968" s="1" t="s">
        <v>44</v>
      </c>
      <c r="E968" s="1">
        <v>16.850000000000001</v>
      </c>
      <c r="F968" s="1">
        <v>16.78</v>
      </c>
      <c r="G968" s="1">
        <v>16.52</v>
      </c>
      <c r="H968" s="1">
        <v>16.43</v>
      </c>
      <c r="I968" s="1">
        <v>16.45</v>
      </c>
      <c r="J968" s="1">
        <v>16.760000000000002</v>
      </c>
      <c r="K968" s="1">
        <v>16.66</v>
      </c>
      <c r="L968" s="1">
        <v>16.920000000000002</v>
      </c>
      <c r="M968" s="1">
        <v>16.98</v>
      </c>
      <c r="N968" s="1">
        <v>16.829999999999998</v>
      </c>
      <c r="O968" s="1">
        <v>17.010000000000002</v>
      </c>
      <c r="P968" s="1">
        <v>16.739999999999998</v>
      </c>
      <c r="Q968" s="1">
        <v>16.87</v>
      </c>
      <c r="R968" s="1">
        <v>17.23</v>
      </c>
      <c r="S968" s="1">
        <v>17</v>
      </c>
      <c r="T968" s="1">
        <v>6.1805699999999998E-3</v>
      </c>
      <c r="U968" s="1">
        <f t="shared" si="30"/>
        <v>1.2118799345643259</v>
      </c>
      <c r="V968" s="1">
        <f t="shared" si="31"/>
        <v>118128.70063532676</v>
      </c>
      <c r="W968" s="1">
        <f t="shared" si="31"/>
        <v>112533.88888476937</v>
      </c>
      <c r="X968" s="1">
        <v>93975.6911339652</v>
      </c>
      <c r="Y968" s="1">
        <v>88292.299693469846</v>
      </c>
      <c r="Z968" s="1">
        <v>89524.814266655914</v>
      </c>
      <c r="AA968" s="1">
        <v>110984.6015819812</v>
      </c>
      <c r="AB968" s="1">
        <v>103552.29482855652</v>
      </c>
      <c r="AC968" s="1">
        <v>124001.66787161745</v>
      </c>
      <c r="AD968" s="1">
        <v>129267.49304335346</v>
      </c>
      <c r="AE968" s="1">
        <v>116502.38790586444</v>
      </c>
      <c r="AF968" s="1">
        <v>131983.67785703437</v>
      </c>
      <c r="AG968" s="1">
        <v>109456.64377531502</v>
      </c>
      <c r="AH968" s="1">
        <v>119777.71584446807</v>
      </c>
      <c r="AI968" s="1">
        <v>153725.82246572076</v>
      </c>
      <c r="AJ968" s="1">
        <v>131072</v>
      </c>
    </row>
    <row r="969" spans="1:36">
      <c r="A969" s="1">
        <v>369</v>
      </c>
      <c r="B969" s="1" t="s">
        <v>2119</v>
      </c>
      <c r="C969" s="1" t="s">
        <v>2120</v>
      </c>
      <c r="D969" s="1" t="s">
        <v>148</v>
      </c>
      <c r="E969" s="1">
        <v>15.23</v>
      </c>
      <c r="F969" s="1">
        <v>15.04</v>
      </c>
      <c r="G969" s="1">
        <v>15.24</v>
      </c>
      <c r="H969" s="1">
        <v>15.2</v>
      </c>
      <c r="I969" s="1">
        <v>15.2</v>
      </c>
      <c r="J969" s="1">
        <v>15.26</v>
      </c>
      <c r="K969" s="1">
        <v>15.16</v>
      </c>
      <c r="L969" s="1">
        <v>15.1</v>
      </c>
      <c r="M969" s="1">
        <v>15.75</v>
      </c>
      <c r="N969" s="1">
        <v>15.39</v>
      </c>
      <c r="O969" s="1">
        <v>15.42</v>
      </c>
      <c r="P969" s="1">
        <v>15.07</v>
      </c>
      <c r="Q969" s="1">
        <v>15.46</v>
      </c>
      <c r="R969" s="1">
        <v>15.83</v>
      </c>
      <c r="S969" s="1">
        <v>15.62</v>
      </c>
      <c r="T969" s="1">
        <v>6.1744900000000004E-3</v>
      </c>
      <c r="U969" s="1">
        <f t="shared" si="30"/>
        <v>1.2694297632291425</v>
      </c>
      <c r="V969" s="1">
        <f t="shared" si="31"/>
        <v>38431.455616430183</v>
      </c>
      <c r="W969" s="1">
        <f t="shared" si="31"/>
        <v>33689.233871865945</v>
      </c>
      <c r="X969" s="1">
        <v>38698.767529722878</v>
      </c>
      <c r="Y969" s="1">
        <v>37640.547696542824</v>
      </c>
      <c r="Z969" s="1">
        <v>37640.547696542824</v>
      </c>
      <c r="AA969" s="1">
        <v>39238.98219295303</v>
      </c>
      <c r="AB969" s="1">
        <v>36611.264940350513</v>
      </c>
      <c r="AC969" s="1">
        <v>35119.87282038921</v>
      </c>
      <c r="AD969" s="1">
        <v>55108.98747006739</v>
      </c>
      <c r="AE969" s="1">
        <v>42938.971057630857</v>
      </c>
      <c r="AF969" s="1">
        <v>43841.210115231326</v>
      </c>
      <c r="AG969" s="1">
        <v>34397.116288960686</v>
      </c>
      <c r="AH969" s="1">
        <v>45073.754296803098</v>
      </c>
      <c r="AI969" s="1">
        <v>58251.193952932314</v>
      </c>
      <c r="AJ969" s="1">
        <v>50360.325940445502</v>
      </c>
    </row>
    <row r="970" spans="1:36">
      <c r="A970" s="1">
        <v>422</v>
      </c>
      <c r="B970" s="1" t="s">
        <v>2121</v>
      </c>
      <c r="C970" s="1" t="s">
        <v>2122</v>
      </c>
      <c r="D970" s="1" t="s">
        <v>336</v>
      </c>
      <c r="E970" s="1">
        <v>15.88</v>
      </c>
      <c r="F970" s="1">
        <v>15.9</v>
      </c>
      <c r="G970" s="1">
        <v>16.12</v>
      </c>
      <c r="H970" s="1">
        <v>16.18</v>
      </c>
      <c r="I970" s="1">
        <v>16.21</v>
      </c>
      <c r="J970" s="1">
        <v>16.100000000000001</v>
      </c>
      <c r="K970" s="1">
        <v>15.52</v>
      </c>
      <c r="L970" s="1">
        <v>15.89</v>
      </c>
      <c r="M970" s="1">
        <v>16.61</v>
      </c>
      <c r="N970" s="1">
        <v>16.41</v>
      </c>
      <c r="O970" s="1">
        <v>16.260000000000002</v>
      </c>
      <c r="P970" s="1">
        <v>16.02</v>
      </c>
      <c r="Q970" s="1">
        <v>16.39</v>
      </c>
      <c r="R970" s="1">
        <v>16.809999999999999</v>
      </c>
      <c r="S970" s="1">
        <v>16.489999999999998</v>
      </c>
      <c r="T970" s="1">
        <v>6.0823600000000002E-3</v>
      </c>
      <c r="U970" s="1">
        <f t="shared" si="30"/>
        <v>1.3715138538670264</v>
      </c>
      <c r="V970" s="1">
        <f t="shared" si="31"/>
        <v>60305.417871351812</v>
      </c>
      <c r="W970" s="1">
        <f t="shared" si="31"/>
        <v>61147.25013335624</v>
      </c>
      <c r="X970" s="1">
        <v>71220.255950507824</v>
      </c>
      <c r="Y970" s="1">
        <v>74244.678306745394</v>
      </c>
      <c r="Z970" s="1">
        <v>75804.716820416972</v>
      </c>
      <c r="AA970" s="1">
        <v>70239.74564077855</v>
      </c>
      <c r="AB970" s="1">
        <v>46987.845566982593</v>
      </c>
      <c r="AC970" s="1">
        <v>60724.875224047304</v>
      </c>
      <c r="AD970" s="1">
        <v>100024.92351843911</v>
      </c>
      <c r="AE970" s="1">
        <v>87076.7535126289</v>
      </c>
      <c r="AF970" s="1">
        <v>78477.964385906205</v>
      </c>
      <c r="AG970" s="1">
        <v>66450.848467519361</v>
      </c>
      <c r="AH970" s="1">
        <v>85877.942115261714</v>
      </c>
      <c r="AI970" s="1">
        <v>114898.46510433525</v>
      </c>
      <c r="AJ970" s="1">
        <v>92041.69937636533</v>
      </c>
    </row>
    <row r="971" spans="1:36">
      <c r="A971" s="1">
        <v>86</v>
      </c>
      <c r="B971" s="1" t="s">
        <v>2123</v>
      </c>
      <c r="C971" s="1" t="s">
        <v>2124</v>
      </c>
      <c r="D971" s="1" t="s">
        <v>163</v>
      </c>
      <c r="E971" s="1">
        <v>17.07</v>
      </c>
      <c r="F971" s="1">
        <v>17.170000000000002</v>
      </c>
      <c r="G971" s="1">
        <v>17.579999999999998</v>
      </c>
      <c r="H971" s="1">
        <v>17.39</v>
      </c>
      <c r="I971" s="1">
        <v>16.91</v>
      </c>
      <c r="J971" s="1">
        <v>17.29</v>
      </c>
      <c r="K971" s="1">
        <v>17.38</v>
      </c>
      <c r="L971" s="1">
        <v>17.28</v>
      </c>
      <c r="M971" s="1">
        <v>18.190000000000001</v>
      </c>
      <c r="N971" s="1">
        <v>17.93</v>
      </c>
      <c r="O971" s="1">
        <v>17.760000000000002</v>
      </c>
      <c r="P971" s="1">
        <v>17.07</v>
      </c>
      <c r="Q971" s="1">
        <v>17.93</v>
      </c>
      <c r="R971" s="1">
        <v>18.46</v>
      </c>
      <c r="S971" s="1">
        <v>17.87</v>
      </c>
      <c r="T971" s="1">
        <v>5.9803900000000004E-3</v>
      </c>
      <c r="U971" s="1">
        <f t="shared" si="30"/>
        <v>1.5873650888036273</v>
      </c>
      <c r="V971" s="1">
        <f t="shared" si="31"/>
        <v>137588.46515584254</v>
      </c>
      <c r="W971" s="1">
        <f t="shared" si="31"/>
        <v>147463.66570513186</v>
      </c>
      <c r="X971" s="1">
        <v>195932.88071707849</v>
      </c>
      <c r="Y971" s="1">
        <v>171755.88423052346</v>
      </c>
      <c r="Z971" s="1">
        <v>123145.12578497895</v>
      </c>
      <c r="AA971" s="1">
        <v>160253.90647765473</v>
      </c>
      <c r="AB971" s="1">
        <v>170569.47967648497</v>
      </c>
      <c r="AC971" s="1">
        <v>159146.9518874276</v>
      </c>
      <c r="AD971" s="1">
        <v>299044.36353261216</v>
      </c>
      <c r="AE971" s="1">
        <v>249728.33535922962</v>
      </c>
      <c r="AF971" s="1">
        <v>221969.20316396243</v>
      </c>
      <c r="AG971" s="1">
        <v>137588.46515584254</v>
      </c>
      <c r="AH971" s="1">
        <v>249728.33535922962</v>
      </c>
      <c r="AI971" s="1">
        <v>360590.03437442484</v>
      </c>
      <c r="AJ971" s="1">
        <v>239555.43168893617</v>
      </c>
    </row>
    <row r="972" spans="1:36">
      <c r="A972" s="1">
        <v>93</v>
      </c>
      <c r="B972" s="1" t="s">
        <v>2125</v>
      </c>
      <c r="C972" s="1" t="s">
        <v>2126</v>
      </c>
      <c r="D972" s="1" t="s">
        <v>249</v>
      </c>
      <c r="E972" s="1">
        <v>17.170000000000002</v>
      </c>
      <c r="F972" s="1">
        <v>17.3</v>
      </c>
      <c r="G972" s="1">
        <v>17.190000000000001</v>
      </c>
      <c r="H972" s="1">
        <v>17.25</v>
      </c>
      <c r="I972" s="1">
        <v>17.100000000000001</v>
      </c>
      <c r="J972" s="1">
        <v>17.21</v>
      </c>
      <c r="K972" s="1">
        <v>16.97</v>
      </c>
      <c r="L972" s="1">
        <v>17.079999999999998</v>
      </c>
      <c r="M972" s="1">
        <v>17.420000000000002</v>
      </c>
      <c r="N972" s="1">
        <v>17.350000000000001</v>
      </c>
      <c r="O972" s="1">
        <v>17.46</v>
      </c>
      <c r="P972" s="1">
        <v>17.239999999999998</v>
      </c>
      <c r="Q972" s="1">
        <v>17.34</v>
      </c>
      <c r="R972" s="1">
        <v>17.899999999999999</v>
      </c>
      <c r="S972" s="1">
        <v>17.53</v>
      </c>
      <c r="T972" s="1">
        <v>5.8989899999999998E-3</v>
      </c>
      <c r="U972" s="1">
        <f t="shared" si="30"/>
        <v>1.2441954366786105</v>
      </c>
      <c r="V972" s="1">
        <f t="shared" si="31"/>
        <v>147463.66570513186</v>
      </c>
      <c r="W972" s="1">
        <f t="shared" si="31"/>
        <v>161368.56054594496</v>
      </c>
      <c r="X972" s="1">
        <v>149522.18176630608</v>
      </c>
      <c r="Y972" s="1">
        <v>155871.75497763668</v>
      </c>
      <c r="Z972" s="1">
        <v>140479.4912815571</v>
      </c>
      <c r="AA972" s="1">
        <v>151609.43364083397</v>
      </c>
      <c r="AB972" s="1">
        <v>128374.57724531343</v>
      </c>
      <c r="AC972" s="1">
        <v>138545.468612461</v>
      </c>
      <c r="AD972" s="1">
        <v>175364.84046092533</v>
      </c>
      <c r="AE972" s="1">
        <v>167059.21054399051</v>
      </c>
      <c r="AF972" s="1">
        <v>180295.01718721242</v>
      </c>
      <c r="AG972" s="1">
        <v>154795.07011889125</v>
      </c>
      <c r="AH972" s="1">
        <v>165905.24828487253</v>
      </c>
      <c r="AI972" s="1">
        <v>244589.00053342458</v>
      </c>
      <c r="AJ972" s="1">
        <v>189258.68751552471</v>
      </c>
    </row>
    <row r="973" spans="1:36">
      <c r="A973" s="1">
        <v>407</v>
      </c>
      <c r="B973" s="1" t="s">
        <v>2127</v>
      </c>
      <c r="C973" s="1" t="s">
        <v>2128</v>
      </c>
      <c r="D973" s="1" t="s">
        <v>374</v>
      </c>
      <c r="E973" s="1">
        <v>15.8</v>
      </c>
      <c r="F973" s="1">
        <v>15.9</v>
      </c>
      <c r="G973" s="1">
        <v>15.4</v>
      </c>
      <c r="H973" s="1">
        <v>15.68</v>
      </c>
      <c r="I973" s="1">
        <v>15.24</v>
      </c>
      <c r="J973" s="1">
        <v>15.71</v>
      </c>
      <c r="K973" s="1">
        <v>15.6</v>
      </c>
      <c r="L973" s="1">
        <v>15.77</v>
      </c>
      <c r="M973" s="1">
        <v>15.87</v>
      </c>
      <c r="N973" s="1">
        <v>15.98</v>
      </c>
      <c r="O973" s="1">
        <v>15.93</v>
      </c>
      <c r="P973" s="1">
        <v>15.85</v>
      </c>
      <c r="Q973" s="1">
        <v>15.77</v>
      </c>
      <c r="R973" s="1">
        <v>16.21</v>
      </c>
      <c r="S973" s="1">
        <v>16.09</v>
      </c>
      <c r="T973" s="1">
        <v>5.8857700000000002E-3</v>
      </c>
      <c r="U973" s="1">
        <f t="shared" si="30"/>
        <v>1.2418673558130682</v>
      </c>
      <c r="V973" s="1">
        <f t="shared" si="31"/>
        <v>57052.401716174769</v>
      </c>
      <c r="W973" s="1">
        <f t="shared" si="31"/>
        <v>61147.25013335624</v>
      </c>
      <c r="X973" s="1">
        <v>43237.635220206183</v>
      </c>
      <c r="Y973" s="1">
        <v>52498.915497713468</v>
      </c>
      <c r="Z973" s="1">
        <v>38698.767529722878</v>
      </c>
      <c r="AA973" s="1">
        <v>53602.029309642734</v>
      </c>
      <c r="AB973" s="1">
        <v>49667.000451412707</v>
      </c>
      <c r="AC973" s="1">
        <v>55878.280266904796</v>
      </c>
      <c r="AD973" s="1">
        <v>59888.857922233925</v>
      </c>
      <c r="AE973" s="1">
        <v>64633.74652167673</v>
      </c>
      <c r="AF973" s="1">
        <v>62432.083839807397</v>
      </c>
      <c r="AG973" s="1">
        <v>59064.350317663375</v>
      </c>
      <c r="AH973" s="1">
        <v>55878.280266904796</v>
      </c>
      <c r="AI973" s="1">
        <v>75804.716820416972</v>
      </c>
      <c r="AJ973" s="1">
        <v>69754.564277263344</v>
      </c>
    </row>
    <row r="974" spans="1:36">
      <c r="A974" s="1">
        <v>986</v>
      </c>
      <c r="B974" s="1" t="s">
        <v>2129</v>
      </c>
      <c r="C974" s="1" t="s">
        <v>2130</v>
      </c>
      <c r="D974" s="1" t="s">
        <v>433</v>
      </c>
      <c r="E974" s="1">
        <v>14.28</v>
      </c>
      <c r="F974" s="1">
        <v>14.2</v>
      </c>
      <c r="G974" s="1">
        <v>14.18</v>
      </c>
      <c r="H974" s="1">
        <v>14.02</v>
      </c>
      <c r="I974" s="1">
        <v>14.04</v>
      </c>
      <c r="J974" s="1">
        <v>14.24</v>
      </c>
      <c r="K974" s="1">
        <v>14.15</v>
      </c>
      <c r="L974" s="1">
        <v>14.06</v>
      </c>
      <c r="M974" s="1">
        <v>14.41</v>
      </c>
      <c r="N974" s="1">
        <v>15.1</v>
      </c>
      <c r="O974" s="1">
        <v>14.84</v>
      </c>
      <c r="P974" s="1">
        <v>14.38</v>
      </c>
      <c r="Q974" s="1">
        <v>15.07</v>
      </c>
      <c r="R974" s="1">
        <v>14.17</v>
      </c>
      <c r="S974" s="1">
        <v>14.35</v>
      </c>
      <c r="T974" s="1">
        <v>5.8745500000000001E-3</v>
      </c>
      <c r="U974" s="1">
        <f t="shared" si="30"/>
        <v>1.4252320019772722</v>
      </c>
      <c r="V974" s="1">
        <f t="shared" si="31"/>
        <v>19893.368985928446</v>
      </c>
      <c r="W974" s="1">
        <f t="shared" si="31"/>
        <v>18820.273848271412</v>
      </c>
      <c r="X974" s="1">
        <v>18561.169576686345</v>
      </c>
      <c r="Y974" s="1">
        <v>16612.712116879837</v>
      </c>
      <c r="Z974" s="1">
        <v>16844.616935932972</v>
      </c>
      <c r="AA974" s="1">
        <v>19349.383764861435</v>
      </c>
      <c r="AB974" s="1">
        <v>18179.186230359588</v>
      </c>
      <c r="AC974" s="1">
        <v>17079.759025620922</v>
      </c>
      <c r="AD974" s="1">
        <v>21769.188378157261</v>
      </c>
      <c r="AE974" s="1">
        <v>35119.87282038921</v>
      </c>
      <c r="AF974" s="1">
        <v>29328.181524167765</v>
      </c>
      <c r="AG974" s="1">
        <v>21321.184959560655</v>
      </c>
      <c r="AH974" s="1">
        <v>34397.116288960686</v>
      </c>
      <c r="AI974" s="1">
        <v>18432.958213141446</v>
      </c>
      <c r="AJ974" s="1">
        <v>20882.401317998771</v>
      </c>
    </row>
    <row r="975" spans="1:36">
      <c r="A975" s="1">
        <v>397</v>
      </c>
      <c r="B975" s="1" t="s">
        <v>2131</v>
      </c>
      <c r="C975" s="1" t="s">
        <v>2132</v>
      </c>
      <c r="D975" s="1" t="s">
        <v>241</v>
      </c>
      <c r="E975" s="1">
        <v>16.149999999999999</v>
      </c>
      <c r="F975" s="1">
        <v>16.190000000000001</v>
      </c>
      <c r="G975" s="1">
        <v>16.32</v>
      </c>
      <c r="H975" s="1">
        <v>16.350000000000001</v>
      </c>
      <c r="I975" s="1">
        <v>16.350000000000001</v>
      </c>
      <c r="J975" s="1">
        <v>16.37</v>
      </c>
      <c r="K975" s="1">
        <v>16.34</v>
      </c>
      <c r="L975" s="1">
        <v>16.03</v>
      </c>
      <c r="M975" s="1">
        <v>17.010000000000002</v>
      </c>
      <c r="N975" s="1">
        <v>16.68</v>
      </c>
      <c r="O975" s="1">
        <v>16.52</v>
      </c>
      <c r="P975" s="1">
        <v>16.14</v>
      </c>
      <c r="Q975" s="1">
        <v>16.66</v>
      </c>
      <c r="R975" s="1">
        <v>16.850000000000001</v>
      </c>
      <c r="S975" s="1">
        <v>16.82</v>
      </c>
      <c r="T975" s="1">
        <v>5.7343400000000001E-3</v>
      </c>
      <c r="U975" s="1">
        <f t="shared" si="30"/>
        <v>1.3414664660862867</v>
      </c>
      <c r="V975" s="1">
        <f t="shared" si="31"/>
        <v>72716.744921438236</v>
      </c>
      <c r="W975" s="1">
        <f t="shared" si="31"/>
        <v>74761.090883153025</v>
      </c>
      <c r="X975" s="1">
        <v>81810.590852815978</v>
      </c>
      <c r="Y975" s="1">
        <v>83529.605271995242</v>
      </c>
      <c r="Z975" s="1">
        <v>83529.605271995242</v>
      </c>
      <c r="AA975" s="1">
        <v>84695.635108658666</v>
      </c>
      <c r="AB975" s="1">
        <v>82952.624142436252</v>
      </c>
      <c r="AC975" s="1">
        <v>66913.05067034658</v>
      </c>
      <c r="AD975" s="1">
        <v>131983.67785703437</v>
      </c>
      <c r="AE975" s="1">
        <v>104997.83099542695</v>
      </c>
      <c r="AF975" s="1">
        <v>93975.6911339652</v>
      </c>
      <c r="AG975" s="1">
        <v>72214.453674089542</v>
      </c>
      <c r="AH975" s="1">
        <v>103552.29482855652</v>
      </c>
      <c r="AI975" s="1">
        <v>118128.70063532676</v>
      </c>
      <c r="AJ975" s="1">
        <v>115697.64712980874</v>
      </c>
    </row>
    <row r="976" spans="1:36">
      <c r="A976" s="1">
        <v>133</v>
      </c>
      <c r="B976" s="1" t="s">
        <v>2133</v>
      </c>
      <c r="C976" s="1" t="s">
        <v>2134</v>
      </c>
      <c r="D976" s="1" t="s">
        <v>185</v>
      </c>
      <c r="E976" s="1">
        <v>18.47</v>
      </c>
      <c r="F976" s="1">
        <v>18.66</v>
      </c>
      <c r="G976" s="1">
        <v>18.350000000000001</v>
      </c>
      <c r="H976" s="1">
        <v>18.55</v>
      </c>
      <c r="I976" s="1">
        <v>18.14</v>
      </c>
      <c r="J976" s="1">
        <v>18.32</v>
      </c>
      <c r="K976" s="1">
        <v>18.440000000000001</v>
      </c>
      <c r="L976" s="1">
        <v>18.440000000000001</v>
      </c>
      <c r="M976" s="1">
        <v>18.899999999999999</v>
      </c>
      <c r="N976" s="1">
        <v>18.559999999999999</v>
      </c>
      <c r="O976" s="1">
        <v>18.75</v>
      </c>
      <c r="P976" s="1">
        <v>18.53</v>
      </c>
      <c r="Q976" s="1">
        <v>18.54</v>
      </c>
      <c r="R976" s="1">
        <v>18.91</v>
      </c>
      <c r="S976" s="1">
        <v>18.89</v>
      </c>
      <c r="T976" s="1">
        <v>5.66074E-3</v>
      </c>
      <c r="U976" s="1">
        <f t="shared" si="30"/>
        <v>1.2367891725274445</v>
      </c>
      <c r="V976" s="1">
        <f t="shared" si="31"/>
        <v>363098.13640846993</v>
      </c>
      <c r="W976" s="1">
        <f t="shared" si="31"/>
        <v>414209.17931422614</v>
      </c>
      <c r="X976" s="1">
        <v>334118.42108798103</v>
      </c>
      <c r="Y976" s="1">
        <v>383801.2806779698</v>
      </c>
      <c r="Z976" s="1">
        <v>288857.81469635823</v>
      </c>
      <c r="AA976" s="1">
        <v>327242.36341126397</v>
      </c>
      <c r="AB976" s="1">
        <v>355625.68481444282</v>
      </c>
      <c r="AC976" s="1">
        <v>355625.68481444282</v>
      </c>
      <c r="AD976" s="1">
        <v>489178.00106684922</v>
      </c>
      <c r="AE976" s="1">
        <v>386470.82969755796</v>
      </c>
      <c r="AF976" s="1">
        <v>440871.89976053924</v>
      </c>
      <c r="AG976" s="1">
        <v>378517.37503104948</v>
      </c>
      <c r="AH976" s="1">
        <v>381150.17158041481</v>
      </c>
      <c r="AI976" s="1">
        <v>492580.50313991588</v>
      </c>
      <c r="AJ976" s="1">
        <v>485799.00179237861</v>
      </c>
    </row>
    <row r="977" spans="1:36">
      <c r="A977" s="1">
        <v>286</v>
      </c>
      <c r="B977" s="1" t="s">
        <v>2135</v>
      </c>
      <c r="C977" s="1" t="s">
        <v>2136</v>
      </c>
      <c r="D977" s="1" t="s">
        <v>336</v>
      </c>
      <c r="E977" s="1">
        <v>16.23</v>
      </c>
      <c r="F977" s="1">
        <v>16.21</v>
      </c>
      <c r="G977" s="1">
        <v>16.309999999999999</v>
      </c>
      <c r="H977" s="1">
        <v>16.3</v>
      </c>
      <c r="I977" s="1">
        <v>16.38</v>
      </c>
      <c r="J977" s="1">
        <v>16.5</v>
      </c>
      <c r="K977" s="1">
        <v>16.100000000000001</v>
      </c>
      <c r="L977" s="1">
        <v>16.27</v>
      </c>
      <c r="M977" s="1">
        <v>16.670000000000002</v>
      </c>
      <c r="N977" s="1">
        <v>16.510000000000002</v>
      </c>
      <c r="O977" s="1">
        <v>16.559999999999999</v>
      </c>
      <c r="P977" s="1">
        <v>16.37</v>
      </c>
      <c r="Q977" s="1">
        <v>16.48</v>
      </c>
      <c r="R977" s="1">
        <v>17.059999999999999</v>
      </c>
      <c r="S977" s="1">
        <v>16.72</v>
      </c>
      <c r="T977" s="1">
        <v>5.5653200000000003E-3</v>
      </c>
      <c r="U977" s="1">
        <f t="shared" si="30"/>
        <v>1.2729829981114003</v>
      </c>
      <c r="V977" s="1">
        <f t="shared" si="31"/>
        <v>76862.911232860381</v>
      </c>
      <c r="W977" s="1">
        <f t="shared" si="31"/>
        <v>75804.716820416972</v>
      </c>
      <c r="X977" s="1">
        <v>81245.48382320127</v>
      </c>
      <c r="Y977" s="1">
        <v>80684.280272972479</v>
      </c>
      <c r="Z977" s="1">
        <v>85284.739838242487</v>
      </c>
      <c r="AA977" s="1">
        <v>92681.900023683047</v>
      </c>
      <c r="AB977" s="1">
        <v>70239.74564077855</v>
      </c>
      <c r="AC977" s="1">
        <v>79023.821795541589</v>
      </c>
      <c r="AD977" s="1">
        <v>104272.55799872478</v>
      </c>
      <c r="AE977" s="1">
        <v>93326.55361864969</v>
      </c>
      <c r="AF977" s="1">
        <v>96617.707424389475</v>
      </c>
      <c r="AG977" s="1">
        <v>84695.635108658666</v>
      </c>
      <c r="AH977" s="1">
        <v>91405.920917940166</v>
      </c>
      <c r="AI977" s="1">
        <v>136638.07220496741</v>
      </c>
      <c r="AJ977" s="1">
        <v>107949.72181529527</v>
      </c>
    </row>
    <row r="978" spans="1:36">
      <c r="A978" s="1">
        <v>923</v>
      </c>
      <c r="B978" s="1" t="s">
        <v>2137</v>
      </c>
      <c r="C978" s="1" t="s">
        <v>2138</v>
      </c>
      <c r="D978" s="1" t="s">
        <v>527</v>
      </c>
      <c r="E978" s="1">
        <v>18.260000000000002</v>
      </c>
      <c r="F978" s="1">
        <v>18.23</v>
      </c>
      <c r="G978" s="1">
        <v>18.190000000000001</v>
      </c>
      <c r="H978" s="1">
        <v>18.27</v>
      </c>
      <c r="I978" s="1">
        <v>18.190000000000001</v>
      </c>
      <c r="J978" s="1">
        <v>18.329999999999998</v>
      </c>
      <c r="K978" s="1">
        <v>17.95</v>
      </c>
      <c r="L978" s="1">
        <v>18.27</v>
      </c>
      <c r="M978" s="1">
        <v>18.68</v>
      </c>
      <c r="N978" s="1">
        <v>18.57</v>
      </c>
      <c r="O978" s="1">
        <v>18.45</v>
      </c>
      <c r="P978" s="1">
        <v>18.23</v>
      </c>
      <c r="Q978" s="1">
        <v>18.54</v>
      </c>
      <c r="R978" s="1">
        <v>19.190000000000001</v>
      </c>
      <c r="S978" s="1">
        <v>18.61</v>
      </c>
      <c r="T978" s="1">
        <v>5.5483900000000003E-3</v>
      </c>
      <c r="U978" s="1">
        <f t="shared" si="30"/>
        <v>1.3398752257603481</v>
      </c>
      <c r="V978" s="1">
        <f t="shared" si="31"/>
        <v>313911.85754362488</v>
      </c>
      <c r="W978" s="1">
        <f t="shared" si="31"/>
        <v>307451.64493144158</v>
      </c>
      <c r="X978" s="1">
        <v>299044.36353261216</v>
      </c>
      <c r="Y978" s="1">
        <v>316095.28718216642</v>
      </c>
      <c r="Z978" s="1">
        <v>299044.36353261216</v>
      </c>
      <c r="AA978" s="1">
        <v>329518.51405064977</v>
      </c>
      <c r="AB978" s="1">
        <v>253214.41300967455</v>
      </c>
      <c r="AC978" s="1">
        <v>316095.28718216642</v>
      </c>
      <c r="AD978" s="1">
        <v>419991.32398170786</v>
      </c>
      <c r="AE978" s="1">
        <v>389158.9468989814</v>
      </c>
      <c r="AF978" s="1">
        <v>358099.25706662372</v>
      </c>
      <c r="AG978" s="1">
        <v>307451.64493144158</v>
      </c>
      <c r="AH978" s="1">
        <v>381150.17158041481</v>
      </c>
      <c r="AI978" s="1">
        <v>598088.72706522443</v>
      </c>
      <c r="AJ978" s="1">
        <v>400099.69407375652</v>
      </c>
    </row>
    <row r="979" spans="1:36">
      <c r="A979" s="1">
        <v>137</v>
      </c>
      <c r="B979" s="1" t="s">
        <v>2139</v>
      </c>
      <c r="C979" s="1" t="s">
        <v>2140</v>
      </c>
      <c r="D979" s="1" t="s">
        <v>249</v>
      </c>
      <c r="E979" s="1">
        <v>16.45</v>
      </c>
      <c r="F979" s="1">
        <v>16.7</v>
      </c>
      <c r="G979" s="1">
        <v>16.86</v>
      </c>
      <c r="H979" s="1">
        <v>16.850000000000001</v>
      </c>
      <c r="I979" s="1">
        <v>16.93</v>
      </c>
      <c r="J979" s="1">
        <v>16.96</v>
      </c>
      <c r="K979" s="1">
        <v>16.84</v>
      </c>
      <c r="L979" s="1">
        <v>16.84</v>
      </c>
      <c r="M979" s="1">
        <v>17.11</v>
      </c>
      <c r="N979" s="1">
        <v>17.16</v>
      </c>
      <c r="O979" s="1">
        <v>17.190000000000001</v>
      </c>
      <c r="P979" s="1">
        <v>16.7</v>
      </c>
      <c r="Q979" s="1">
        <v>17.27</v>
      </c>
      <c r="R979" s="1">
        <v>17.37</v>
      </c>
      <c r="S979" s="1">
        <v>17.23</v>
      </c>
      <c r="T979" s="1">
        <v>5.5121800000000002E-3</v>
      </c>
      <c r="U979" s="1">
        <f t="shared" si="30"/>
        <v>1.2732945917448122</v>
      </c>
      <c r="V979" s="1">
        <f t="shared" si="31"/>
        <v>89524.814266655914</v>
      </c>
      <c r="W979" s="1">
        <f t="shared" si="31"/>
        <v>106463.54609520438</v>
      </c>
      <c r="X979" s="1">
        <v>118950.35072573085</v>
      </c>
      <c r="Y979" s="1">
        <v>118128.70063532676</v>
      </c>
      <c r="Z979" s="1">
        <v>124864.16767961481</v>
      </c>
      <c r="AA979" s="1">
        <v>127487.82926722315</v>
      </c>
      <c r="AB979" s="1">
        <v>117312.72609667109</v>
      </c>
      <c r="AC979" s="1">
        <v>117312.72609667109</v>
      </c>
      <c r="AD979" s="1">
        <v>141456.60341510829</v>
      </c>
      <c r="AE979" s="1">
        <v>146445.05976140208</v>
      </c>
      <c r="AF979" s="1">
        <v>149522.18176630608</v>
      </c>
      <c r="AG979" s="1">
        <v>106463.54609520438</v>
      </c>
      <c r="AH979" s="1">
        <v>158047.64359108318</v>
      </c>
      <c r="AI979" s="1">
        <v>169391.27021731736</v>
      </c>
      <c r="AJ979" s="1">
        <v>153725.82246572076</v>
      </c>
    </row>
    <row r="980" spans="1:36">
      <c r="A980" s="1">
        <v>388</v>
      </c>
      <c r="B980" s="1" t="s">
        <v>2141</v>
      </c>
      <c r="C980" s="1" t="s">
        <v>2142</v>
      </c>
      <c r="D980" s="1" t="s">
        <v>401</v>
      </c>
      <c r="E980" s="1">
        <v>16.809999999999999</v>
      </c>
      <c r="F980" s="1">
        <v>16.760000000000002</v>
      </c>
      <c r="G980" s="1">
        <v>16.489999999999998</v>
      </c>
      <c r="H980" s="1">
        <v>16.59</v>
      </c>
      <c r="I980" s="1">
        <v>16.43</v>
      </c>
      <c r="J980" s="1">
        <v>16.68</v>
      </c>
      <c r="K980" s="1">
        <v>16.46</v>
      </c>
      <c r="L980" s="1">
        <v>16.53</v>
      </c>
      <c r="M980" s="1">
        <v>16.649999999999999</v>
      </c>
      <c r="N980" s="1">
        <v>16.809999999999999</v>
      </c>
      <c r="O980" s="1">
        <v>16.920000000000002</v>
      </c>
      <c r="P980" s="1">
        <v>16.690000000000001</v>
      </c>
      <c r="Q980" s="1">
        <v>16.72</v>
      </c>
      <c r="R980" s="1">
        <v>17.18</v>
      </c>
      <c r="S980" s="1">
        <v>16.989999999999998</v>
      </c>
      <c r="T980" s="1">
        <v>5.4284900000000002E-3</v>
      </c>
      <c r="U980" s="1">
        <f t="shared" si="30"/>
        <v>1.1995676840851872</v>
      </c>
      <c r="V980" s="1">
        <f t="shared" si="31"/>
        <v>114898.46510433525</v>
      </c>
      <c r="W980" s="1">
        <f t="shared" si="31"/>
        <v>110984.6015819812</v>
      </c>
      <c r="X980" s="1">
        <v>92041.69937636533</v>
      </c>
      <c r="Y980" s="1">
        <v>98647.850838331738</v>
      </c>
      <c r="Z980" s="1">
        <v>88292.299693469846</v>
      </c>
      <c r="AA980" s="1">
        <v>104997.83099542695</v>
      </c>
      <c r="AB980" s="1">
        <v>90147.508593606195</v>
      </c>
      <c r="AC980" s="1">
        <v>94629.343757762355</v>
      </c>
      <c r="AD980" s="1">
        <v>102837.00687952274</v>
      </c>
      <c r="AE980" s="1">
        <v>114898.46510433525</v>
      </c>
      <c r="AF980" s="1">
        <v>124001.66787161745</v>
      </c>
      <c r="AG980" s="1">
        <v>105728.14866476266</v>
      </c>
      <c r="AH980" s="1">
        <v>107949.72181529527</v>
      </c>
      <c r="AI980" s="1">
        <v>148489.35661349079</v>
      </c>
      <c r="AJ980" s="1">
        <v>130166.61956192298</v>
      </c>
    </row>
    <row r="981" spans="1:36">
      <c r="A981" s="1">
        <v>381</v>
      </c>
      <c r="B981" s="1" t="s">
        <v>2143</v>
      </c>
      <c r="C981" s="1" t="s">
        <v>2144</v>
      </c>
      <c r="D981" s="1" t="s">
        <v>148</v>
      </c>
      <c r="E981" s="1">
        <v>15.75</v>
      </c>
      <c r="F981" s="1">
        <v>15.94</v>
      </c>
      <c r="G981" s="1">
        <v>16.11</v>
      </c>
      <c r="H981" s="1">
        <v>15.97</v>
      </c>
      <c r="I981" s="1">
        <v>15.96</v>
      </c>
      <c r="J981" s="1">
        <v>15.91</v>
      </c>
      <c r="K981" s="1">
        <v>15.88</v>
      </c>
      <c r="L981" s="1">
        <v>15.94</v>
      </c>
      <c r="M981" s="1">
        <v>16.23</v>
      </c>
      <c r="N981" s="1">
        <v>16.28</v>
      </c>
      <c r="O981" s="1">
        <v>16.190000000000001</v>
      </c>
      <c r="P981" s="1">
        <v>15.85</v>
      </c>
      <c r="Q981" s="1">
        <v>16.18</v>
      </c>
      <c r="R981" s="1">
        <v>16.37</v>
      </c>
      <c r="S981" s="1">
        <v>16.46</v>
      </c>
      <c r="T981" s="1">
        <v>5.3785100000000004E-3</v>
      </c>
      <c r="U981" s="1">
        <f t="shared" si="30"/>
        <v>1.2294081493518321</v>
      </c>
      <c r="V981" s="1">
        <f t="shared" si="31"/>
        <v>55108.98747006739</v>
      </c>
      <c r="W981" s="1">
        <f t="shared" si="31"/>
        <v>62866.333324100517</v>
      </c>
      <c r="X981" s="1">
        <v>70728.301707554128</v>
      </c>
      <c r="Y981" s="1">
        <v>64187.288622656823</v>
      </c>
      <c r="Z981" s="1">
        <v>63743.914633611566</v>
      </c>
      <c r="AA981" s="1">
        <v>61572.56289248947</v>
      </c>
      <c r="AB981" s="1">
        <v>60305.417871351812</v>
      </c>
      <c r="AC981" s="1">
        <v>62866.333324100517</v>
      </c>
      <c r="AD981" s="1">
        <v>76862.911232860381</v>
      </c>
      <c r="AE981" s="1">
        <v>79573.475943713798</v>
      </c>
      <c r="AF981" s="1">
        <v>74761.090883153025</v>
      </c>
      <c r="AG981" s="1">
        <v>59064.350317663375</v>
      </c>
      <c r="AH981" s="1">
        <v>74244.678306745394</v>
      </c>
      <c r="AI981" s="1">
        <v>84695.635108658666</v>
      </c>
      <c r="AJ981" s="1">
        <v>90147.508593606195</v>
      </c>
    </row>
    <row r="982" spans="1:36">
      <c r="A982" s="1">
        <v>296</v>
      </c>
      <c r="B982" s="1" t="s">
        <v>2145</v>
      </c>
      <c r="C982" s="1" t="s">
        <v>2146</v>
      </c>
      <c r="D982" s="1" t="s">
        <v>257</v>
      </c>
      <c r="E982" s="1">
        <v>17.89</v>
      </c>
      <c r="F982" s="1">
        <v>17.8</v>
      </c>
      <c r="G982" s="1">
        <v>17.48</v>
      </c>
      <c r="H982" s="1">
        <v>17.559999999999999</v>
      </c>
      <c r="I982" s="1">
        <v>17.57</v>
      </c>
      <c r="J982" s="1">
        <v>17.59</v>
      </c>
      <c r="K982" s="1">
        <v>17.399999999999999</v>
      </c>
      <c r="L982" s="1">
        <v>17.47</v>
      </c>
      <c r="M982" s="1">
        <v>18.22</v>
      </c>
      <c r="N982" s="1">
        <v>17.77</v>
      </c>
      <c r="O982" s="1">
        <v>17.600000000000001</v>
      </c>
      <c r="P982" s="1">
        <v>17.77</v>
      </c>
      <c r="Q982" s="1">
        <v>17.739999999999998</v>
      </c>
      <c r="R982" s="1">
        <v>18.14</v>
      </c>
      <c r="S982" s="1">
        <v>17.989999999999998</v>
      </c>
      <c r="T982" s="1">
        <v>5.3570700000000002E-3</v>
      </c>
      <c r="U982" s="1">
        <f t="shared" si="30"/>
        <v>1.2329322895271335</v>
      </c>
      <c r="V982" s="1">
        <f t="shared" si="31"/>
        <v>242899.50089618927</v>
      </c>
      <c r="W982" s="1">
        <f t="shared" si="31"/>
        <v>228209.6068646991</v>
      </c>
      <c r="X982" s="1">
        <v>182811.84183588036</v>
      </c>
      <c r="Y982" s="1">
        <v>193235.41484877898</v>
      </c>
      <c r="Z982" s="1">
        <v>194579.4734494907</v>
      </c>
      <c r="AA982" s="1">
        <v>197295.70167666313</v>
      </c>
      <c r="AB982" s="1">
        <v>172950.54088082444</v>
      </c>
      <c r="AC982" s="1">
        <v>181549.06820423494</v>
      </c>
      <c r="AD982" s="1">
        <v>305327.92129118647</v>
      </c>
      <c r="AE982" s="1">
        <v>223513.12106761921</v>
      </c>
      <c r="AF982" s="1">
        <v>198668.00180565086</v>
      </c>
      <c r="AG982" s="1">
        <v>223513.12106761921</v>
      </c>
      <c r="AH982" s="1">
        <v>218913.28755063005</v>
      </c>
      <c r="AI982" s="1">
        <v>288857.81469635823</v>
      </c>
      <c r="AJ982" s="1">
        <v>260333.239123846</v>
      </c>
    </row>
    <row r="983" spans="1:36">
      <c r="A983" s="1">
        <v>747</v>
      </c>
      <c r="B983" s="1" t="s">
        <v>2147</v>
      </c>
      <c r="C983" s="1" t="s">
        <v>2148</v>
      </c>
      <c r="D983" s="1" t="s">
        <v>214</v>
      </c>
      <c r="E983" s="1">
        <v>14.6</v>
      </c>
      <c r="F983" s="1">
        <v>14.74</v>
      </c>
      <c r="G983" s="1">
        <v>14.98</v>
      </c>
      <c r="H983" s="1">
        <v>14.81</v>
      </c>
      <c r="I983" s="1">
        <v>14.78</v>
      </c>
      <c r="J983" s="1">
        <v>15.11</v>
      </c>
      <c r="K983" s="1">
        <v>14.21</v>
      </c>
      <c r="L983" s="1">
        <v>14.85</v>
      </c>
      <c r="M983" s="1">
        <v>15.09</v>
      </c>
      <c r="N983" s="1">
        <v>15.23</v>
      </c>
      <c r="O983" s="1">
        <v>15.14</v>
      </c>
      <c r="P983" s="1">
        <v>15.48</v>
      </c>
      <c r="Q983" s="1">
        <v>15.09</v>
      </c>
      <c r="R983" s="1">
        <v>15.31</v>
      </c>
      <c r="S983" s="1">
        <v>15.04</v>
      </c>
      <c r="T983" s="1">
        <v>5.33112E-3</v>
      </c>
      <c r="U983" s="1">
        <f t="shared" si="30"/>
        <v>1.3412055898996937</v>
      </c>
      <c r="V983" s="1">
        <f t="shared" si="31"/>
        <v>24833.50022570635</v>
      </c>
      <c r="W983" s="1">
        <f t="shared" si="31"/>
        <v>27364.1609438288</v>
      </c>
      <c r="X983" s="1">
        <v>32316.87326083842</v>
      </c>
      <c r="Y983" s="1">
        <v>28724.616276083856</v>
      </c>
      <c r="Z983" s="1">
        <v>28133.472221192285</v>
      </c>
      <c r="AA983" s="1">
        <v>35364.150853777064</v>
      </c>
      <c r="AB983" s="1">
        <v>18951.179205104243</v>
      </c>
      <c r="AC983" s="1">
        <v>29532.175158831684</v>
      </c>
      <c r="AD983" s="1">
        <v>34877.282138631672</v>
      </c>
      <c r="AE983" s="1">
        <v>38431.455616430183</v>
      </c>
      <c r="AF983" s="1">
        <v>36107.226837044771</v>
      </c>
      <c r="AG983" s="1">
        <v>45702.960458970083</v>
      </c>
      <c r="AH983" s="1">
        <v>34877.282138631672</v>
      </c>
      <c r="AI983" s="1">
        <v>40622.741911600708</v>
      </c>
      <c r="AJ983" s="1">
        <v>33689.233871865945</v>
      </c>
    </row>
    <row r="984" spans="1:36">
      <c r="A984" s="1">
        <v>7</v>
      </c>
      <c r="B984" s="1" t="s">
        <v>2149</v>
      </c>
      <c r="C984" s="1" t="s">
        <v>2150</v>
      </c>
      <c r="D984" s="1" t="s">
        <v>71</v>
      </c>
      <c r="E984" s="1">
        <v>17.96</v>
      </c>
      <c r="F984" s="1">
        <v>18.260000000000002</v>
      </c>
      <c r="G984" s="1">
        <v>17.48</v>
      </c>
      <c r="H984" s="1">
        <v>17.850000000000001</v>
      </c>
      <c r="I984" s="1">
        <v>18</v>
      </c>
      <c r="J984" s="1">
        <v>18.21</v>
      </c>
      <c r="K984" s="1">
        <v>18.89</v>
      </c>
      <c r="L984" s="1">
        <v>19.03</v>
      </c>
      <c r="M984" s="1">
        <v>16.8</v>
      </c>
      <c r="N984" s="1">
        <v>16.93</v>
      </c>
      <c r="O984" s="1">
        <v>17.03</v>
      </c>
      <c r="P984" s="1">
        <v>18.25</v>
      </c>
      <c r="Q984" s="1">
        <v>16.850000000000001</v>
      </c>
      <c r="R984" s="1">
        <v>16.5</v>
      </c>
      <c r="S984" s="1">
        <v>17.829999999999998</v>
      </c>
      <c r="T984" s="1">
        <v>5.2624500000000001E-3</v>
      </c>
      <c r="U984" s="1">
        <f t="shared" si="30"/>
        <v>0.50090733524925968</v>
      </c>
      <c r="V984" s="1">
        <f t="shared" si="31"/>
        <v>254975.65853444629</v>
      </c>
      <c r="W984" s="1">
        <f t="shared" si="31"/>
        <v>313911.85754362488</v>
      </c>
      <c r="X984" s="1">
        <v>182811.84183588036</v>
      </c>
      <c r="Y984" s="1">
        <v>236257.40127065353</v>
      </c>
      <c r="Z984" s="1">
        <v>262144</v>
      </c>
      <c r="AA984" s="1">
        <v>303218.86728166795</v>
      </c>
      <c r="AB984" s="1">
        <v>485799.00179237861</v>
      </c>
      <c r="AC984" s="1">
        <v>535304.40536277287</v>
      </c>
      <c r="AD984" s="1">
        <v>114104.80343234955</v>
      </c>
      <c r="AE984" s="1">
        <v>124864.16767961481</v>
      </c>
      <c r="AF984" s="1">
        <v>133826.10134069319</v>
      </c>
      <c r="AG984" s="1">
        <v>311743.50995527342</v>
      </c>
      <c r="AH984" s="1">
        <v>118128.70063532676</v>
      </c>
      <c r="AI984" s="1">
        <v>92681.900023683047</v>
      </c>
      <c r="AJ984" s="1">
        <v>233004.7758117289</v>
      </c>
    </row>
    <row r="985" spans="1:36">
      <c r="A985" s="1">
        <v>896</v>
      </c>
      <c r="B985" s="1" t="s">
        <v>2151</v>
      </c>
      <c r="C985" s="1" t="s">
        <v>2152</v>
      </c>
      <c r="D985" s="1" t="s">
        <v>366</v>
      </c>
      <c r="E985" s="1">
        <v>17.14</v>
      </c>
      <c r="F985" s="1">
        <v>17.399999999999999</v>
      </c>
      <c r="G985" s="1">
        <v>17.84</v>
      </c>
      <c r="H985" s="1">
        <v>17.79</v>
      </c>
      <c r="I985" s="1">
        <v>17.39</v>
      </c>
      <c r="J985" s="1">
        <v>17.32</v>
      </c>
      <c r="K985" s="1">
        <v>17.940000000000001</v>
      </c>
      <c r="L985" s="1">
        <v>17.5</v>
      </c>
      <c r="M985" s="1">
        <v>18.43</v>
      </c>
      <c r="N985" s="1">
        <v>18.149999999999999</v>
      </c>
      <c r="O985" s="1">
        <v>17.98</v>
      </c>
      <c r="P985" s="1">
        <v>17.61</v>
      </c>
      <c r="Q985" s="1">
        <v>18.239999999999998</v>
      </c>
      <c r="R985" s="1">
        <v>18.47</v>
      </c>
      <c r="S985" s="1">
        <v>17.89</v>
      </c>
      <c r="T985" s="1">
        <v>5.1308600000000001E-3</v>
      </c>
      <c r="U985" s="1">
        <f t="shared" si="30"/>
        <v>1.4872700370609464</v>
      </c>
      <c r="V985" s="1">
        <f t="shared" si="31"/>
        <v>144428.90734817911</v>
      </c>
      <c r="W985" s="1">
        <f t="shared" si="31"/>
        <v>172950.54088082444</v>
      </c>
      <c r="X985" s="1">
        <v>234625.45219334218</v>
      </c>
      <c r="Y985" s="1">
        <v>226633.24796396869</v>
      </c>
      <c r="Z985" s="1">
        <v>171755.88423052346</v>
      </c>
      <c r="AA985" s="1">
        <v>163621.18170563199</v>
      </c>
      <c r="AB985" s="1">
        <v>251465.3332964021</v>
      </c>
      <c r="AC985" s="1">
        <v>185363.80004736609</v>
      </c>
      <c r="AD985" s="1">
        <v>353169.19877387944</v>
      </c>
      <c r="AE985" s="1">
        <v>290866.979685753</v>
      </c>
      <c r="AF985" s="1">
        <v>258534.98608670695</v>
      </c>
      <c r="AG985" s="1">
        <v>200049.84703687823</v>
      </c>
      <c r="AH985" s="1">
        <v>309590.14023778256</v>
      </c>
      <c r="AI985" s="1">
        <v>363098.13640846993</v>
      </c>
      <c r="AJ985" s="1">
        <v>242899.50089618927</v>
      </c>
    </row>
    <row r="986" spans="1:36">
      <c r="A986" s="1">
        <v>620</v>
      </c>
      <c r="B986" s="1" t="s">
        <v>2153</v>
      </c>
      <c r="C986" s="1" t="s">
        <v>2154</v>
      </c>
      <c r="D986" s="1" t="s">
        <v>478</v>
      </c>
      <c r="E986" s="1">
        <v>15.4</v>
      </c>
      <c r="F986" s="1">
        <v>15.5</v>
      </c>
      <c r="G986" s="1">
        <v>15.57</v>
      </c>
      <c r="H986" s="1">
        <v>15.61</v>
      </c>
      <c r="I986" s="1">
        <v>15.34</v>
      </c>
      <c r="J986" s="1">
        <v>15.43</v>
      </c>
      <c r="K986" s="1">
        <v>15.24</v>
      </c>
      <c r="L986" s="1">
        <v>15.4</v>
      </c>
      <c r="M986" s="1">
        <v>15.7</v>
      </c>
      <c r="N986" s="1">
        <v>15.82</v>
      </c>
      <c r="O986" s="1">
        <v>15.44</v>
      </c>
      <c r="P986" s="1">
        <v>15.82</v>
      </c>
      <c r="Q986" s="1">
        <v>15.69</v>
      </c>
      <c r="R986" s="1">
        <v>16.25</v>
      </c>
      <c r="S986" s="1">
        <v>16.149999999999999</v>
      </c>
      <c r="T986" s="1">
        <v>5.1301000000000003E-3</v>
      </c>
      <c r="U986" s="1">
        <f t="shared" si="30"/>
        <v>1.3391325591732104</v>
      </c>
      <c r="V986" s="1">
        <f t="shared" si="31"/>
        <v>43237.635220206183</v>
      </c>
      <c r="W986" s="1">
        <f t="shared" si="31"/>
        <v>46340.950011841604</v>
      </c>
      <c r="X986" s="1">
        <v>48644.868362372668</v>
      </c>
      <c r="Y986" s="1">
        <v>50012.46175921955</v>
      </c>
      <c r="Z986" s="1">
        <v>41476.312071218126</v>
      </c>
      <c r="AA986" s="1">
        <v>44146.149846734916</v>
      </c>
      <c r="AB986" s="1">
        <v>38698.767529722878</v>
      </c>
      <c r="AC986" s="1">
        <v>43237.635220206183</v>
      </c>
      <c r="AD986" s="1">
        <v>53231.773047602182</v>
      </c>
      <c r="AE986" s="1">
        <v>57848.823564904364</v>
      </c>
      <c r="AF986" s="1">
        <v>44453.210601805265</v>
      </c>
      <c r="AG986" s="1">
        <v>57848.823564904364</v>
      </c>
      <c r="AH986" s="1">
        <v>52864.074332381235</v>
      </c>
      <c r="AI986" s="1">
        <v>77935.87748881834</v>
      </c>
      <c r="AJ986" s="1">
        <v>72716.744921438236</v>
      </c>
    </row>
    <row r="987" spans="1:36">
      <c r="A987" s="1">
        <v>475</v>
      </c>
      <c r="B987" s="1" t="s">
        <v>2155</v>
      </c>
      <c r="C987" s="1" t="s">
        <v>2156</v>
      </c>
      <c r="D987" s="1" t="s">
        <v>433</v>
      </c>
      <c r="E987" s="1">
        <v>15.35</v>
      </c>
      <c r="F987" s="1">
        <v>15.75</v>
      </c>
      <c r="G987" s="1">
        <v>15.43</v>
      </c>
      <c r="H987" s="1">
        <v>15.63</v>
      </c>
      <c r="I987" s="1">
        <v>15.38</v>
      </c>
      <c r="J987" s="1">
        <v>15.68</v>
      </c>
      <c r="K987" s="1">
        <v>15.29</v>
      </c>
      <c r="L987" s="1">
        <v>15.56</v>
      </c>
      <c r="M987" s="1">
        <v>16.440000000000001</v>
      </c>
      <c r="N987" s="1">
        <v>15.8</v>
      </c>
      <c r="O987" s="1">
        <v>15.75</v>
      </c>
      <c r="P987" s="1">
        <v>16.47</v>
      </c>
      <c r="Q987" s="1">
        <v>15.68</v>
      </c>
      <c r="R987" s="1">
        <v>15.94</v>
      </c>
      <c r="S987" s="1">
        <v>16.72</v>
      </c>
      <c r="T987" s="1">
        <v>5.10445E-3</v>
      </c>
      <c r="U987" s="1">
        <f t="shared" si="30"/>
        <v>1.5689816699685624</v>
      </c>
      <c r="V987" s="1">
        <f t="shared" si="31"/>
        <v>41764.802635997548</v>
      </c>
      <c r="W987" s="1">
        <f t="shared" si="31"/>
        <v>55108.98747006739</v>
      </c>
      <c r="X987" s="1">
        <v>44146.149846734916</v>
      </c>
      <c r="Y987" s="1">
        <v>50710.609708397009</v>
      </c>
      <c r="Z987" s="1">
        <v>42642.369919121316</v>
      </c>
      <c r="AA987" s="1">
        <v>52498.915497713468</v>
      </c>
      <c r="AB987" s="1">
        <v>40063.476619413676</v>
      </c>
      <c r="AC987" s="1">
        <v>48308.853712194817</v>
      </c>
      <c r="AD987" s="1">
        <v>88906.421203610691</v>
      </c>
      <c r="AE987" s="1">
        <v>57052.401716174769</v>
      </c>
      <c r="AF987" s="1">
        <v>55108.98747006739</v>
      </c>
      <c r="AG987" s="1">
        <v>90774.534102117454</v>
      </c>
      <c r="AH987" s="1">
        <v>52498.915497713468</v>
      </c>
      <c r="AI987" s="1">
        <v>62866.333324100517</v>
      </c>
      <c r="AJ987" s="1">
        <v>107949.72181529527</v>
      </c>
    </row>
    <row r="988" spans="1:36">
      <c r="A988" s="1">
        <v>818</v>
      </c>
      <c r="B988" s="1" t="s">
        <v>2157</v>
      </c>
      <c r="C988" s="1" t="s">
        <v>2158</v>
      </c>
      <c r="D988" s="1" t="s">
        <v>127</v>
      </c>
      <c r="E988" s="1">
        <v>17.45</v>
      </c>
      <c r="F988" s="1">
        <v>17.52</v>
      </c>
      <c r="G988" s="1">
        <v>18</v>
      </c>
      <c r="H988" s="1">
        <v>17.86</v>
      </c>
      <c r="I988" s="1">
        <v>17.600000000000001</v>
      </c>
      <c r="J988" s="1">
        <v>17.75</v>
      </c>
      <c r="K988" s="1">
        <v>17.68</v>
      </c>
      <c r="L988" s="1">
        <v>17.64</v>
      </c>
      <c r="M988" s="1">
        <v>17.91</v>
      </c>
      <c r="N988" s="1">
        <v>18.11</v>
      </c>
      <c r="O988" s="1">
        <v>17.809999999999999</v>
      </c>
      <c r="P988" s="1">
        <v>17.920000000000002</v>
      </c>
      <c r="Q988" s="1">
        <v>17.989999999999998</v>
      </c>
      <c r="R988" s="1">
        <v>18.27</v>
      </c>
      <c r="S988" s="1">
        <v>18.07</v>
      </c>
      <c r="T988" s="1">
        <v>5.0246600000000002E-3</v>
      </c>
      <c r="U988" s="1">
        <f t="shared" si="30"/>
        <v>1.2491922314055812</v>
      </c>
      <c r="V988" s="1">
        <f t="shared" si="31"/>
        <v>179049.62853331186</v>
      </c>
      <c r="W988" s="1">
        <f t="shared" si="31"/>
        <v>187951.38226793043</v>
      </c>
      <c r="X988" s="1">
        <v>262144</v>
      </c>
      <c r="Y988" s="1">
        <v>237900.70145146173</v>
      </c>
      <c r="Z988" s="1">
        <v>198668.00180565086</v>
      </c>
      <c r="AA988" s="1">
        <v>220435.94988026959</v>
      </c>
      <c r="AB988" s="1">
        <v>209995.66199085393</v>
      </c>
      <c r="AC988" s="1">
        <v>204253.31957052226</v>
      </c>
      <c r="AD988" s="1">
        <v>246290.25156995791</v>
      </c>
      <c r="AE988" s="1">
        <v>282913.20683021611</v>
      </c>
      <c r="AF988" s="1">
        <v>229796.9302086705</v>
      </c>
      <c r="AG988" s="1">
        <v>248003.33574323493</v>
      </c>
      <c r="AH988" s="1">
        <v>260333.239123846</v>
      </c>
      <c r="AI988" s="1">
        <v>316095.28718216642</v>
      </c>
      <c r="AJ988" s="1">
        <v>275176.93031168508</v>
      </c>
    </row>
    <row r="989" spans="1:36">
      <c r="A989" s="1">
        <v>69</v>
      </c>
      <c r="B989" s="1" t="s">
        <v>2159</v>
      </c>
      <c r="C989" s="1" t="s">
        <v>2160</v>
      </c>
      <c r="D989" s="1" t="s">
        <v>214</v>
      </c>
      <c r="E989" s="1">
        <v>16.38</v>
      </c>
      <c r="F989" s="1">
        <v>16.7</v>
      </c>
      <c r="G989" s="1">
        <v>16.68</v>
      </c>
      <c r="H989" s="1">
        <v>16.59</v>
      </c>
      <c r="I989" s="1">
        <v>16.14</v>
      </c>
      <c r="J989" s="1">
        <v>16.760000000000002</v>
      </c>
      <c r="K989" s="1">
        <v>17.12</v>
      </c>
      <c r="L989" s="1">
        <v>16.649999999999999</v>
      </c>
      <c r="M989" s="1">
        <v>18.09</v>
      </c>
      <c r="N989" s="1">
        <v>17.75</v>
      </c>
      <c r="O989" s="1">
        <v>16.37</v>
      </c>
      <c r="P989" s="1">
        <v>17.98</v>
      </c>
      <c r="Q989" s="1">
        <v>17.829999999999998</v>
      </c>
      <c r="R989" s="1">
        <v>17.489999999999998</v>
      </c>
      <c r="S989" s="1">
        <v>17.149999999999999</v>
      </c>
      <c r="T989" s="1">
        <v>5.0117499999999997E-3</v>
      </c>
      <c r="U989" s="1">
        <f t="shared" si="30"/>
        <v>1.9492750326184709</v>
      </c>
      <c r="V989" s="1">
        <f t="shared" si="31"/>
        <v>85284.739838242487</v>
      </c>
      <c r="W989" s="1">
        <f t="shared" si="31"/>
        <v>106463.54609520438</v>
      </c>
      <c r="X989" s="1">
        <v>104997.83099542695</v>
      </c>
      <c r="Y989" s="1">
        <v>98647.850838331738</v>
      </c>
      <c r="Z989" s="1">
        <v>72214.453674089542</v>
      </c>
      <c r="AA989" s="1">
        <v>110984.6015819812</v>
      </c>
      <c r="AB989" s="1">
        <v>142440.51190101565</v>
      </c>
      <c r="AC989" s="1">
        <v>102837.00687952274</v>
      </c>
      <c r="AD989" s="1">
        <v>279018.25710905343</v>
      </c>
      <c r="AE989" s="1">
        <v>220435.94988026959</v>
      </c>
      <c r="AF989" s="1">
        <v>84695.635108658666</v>
      </c>
      <c r="AG989" s="1">
        <v>258534.98608670695</v>
      </c>
      <c r="AH989" s="1">
        <v>233004.7758117289</v>
      </c>
      <c r="AI989" s="1">
        <v>184083.39875273034</v>
      </c>
      <c r="AJ989" s="1">
        <v>145433.48984287647</v>
      </c>
    </row>
    <row r="990" spans="1:36">
      <c r="A990" s="1">
        <v>824</v>
      </c>
      <c r="B990" s="1" t="s">
        <v>2161</v>
      </c>
      <c r="C990" s="1" t="s">
        <v>2162</v>
      </c>
      <c r="D990" s="1" t="s">
        <v>252</v>
      </c>
      <c r="E990" s="1">
        <v>18.32</v>
      </c>
      <c r="F990" s="1">
        <v>18.149999999999999</v>
      </c>
      <c r="G990" s="1">
        <v>17.95</v>
      </c>
      <c r="H990" s="1">
        <v>18.02</v>
      </c>
      <c r="I990" s="1">
        <v>17.66</v>
      </c>
      <c r="J990" s="1">
        <v>17.84</v>
      </c>
      <c r="K990" s="1">
        <v>18.27</v>
      </c>
      <c r="L990" s="1">
        <v>18.04</v>
      </c>
      <c r="M990" s="1">
        <v>18.41</v>
      </c>
      <c r="N990" s="1">
        <v>18.59</v>
      </c>
      <c r="O990" s="1">
        <v>18.36</v>
      </c>
      <c r="P990" s="1">
        <v>18.09</v>
      </c>
      <c r="Q990" s="1">
        <v>18.27</v>
      </c>
      <c r="R990" s="1">
        <v>18.16</v>
      </c>
      <c r="S990" s="1">
        <v>18.48</v>
      </c>
      <c r="T990" s="1">
        <v>4.8884499999999999E-3</v>
      </c>
      <c r="U990" s="1">
        <f t="shared" si="30"/>
        <v>1.2318275724623151</v>
      </c>
      <c r="V990" s="1">
        <f t="shared" si="31"/>
        <v>327242.36341126397</v>
      </c>
      <c r="W990" s="1">
        <f t="shared" si="31"/>
        <v>290866.979685753</v>
      </c>
      <c r="X990" s="1">
        <v>253214.41300967455</v>
      </c>
      <c r="Y990" s="1">
        <v>265803.39387007704</v>
      </c>
      <c r="Z990" s="1">
        <v>207104.58965711304</v>
      </c>
      <c r="AA990" s="1">
        <v>234625.45219334218</v>
      </c>
      <c r="AB990" s="1">
        <v>316095.28718216642</v>
      </c>
      <c r="AC990" s="1">
        <v>269513.87097492767</v>
      </c>
      <c r="AD990" s="1">
        <v>348307.01405051566</v>
      </c>
      <c r="AE990" s="1">
        <v>394591.40335332631</v>
      </c>
      <c r="AF990" s="1">
        <v>336442.39849072957</v>
      </c>
      <c r="AG990" s="1">
        <v>279018.25710905343</v>
      </c>
      <c r="AH990" s="1">
        <v>316095.28718216642</v>
      </c>
      <c r="AI990" s="1">
        <v>292890.11952280416</v>
      </c>
      <c r="AJ990" s="1">
        <v>365623.68367176078</v>
      </c>
    </row>
    <row r="991" spans="1:36">
      <c r="A991" s="1">
        <v>994</v>
      </c>
      <c r="B991" s="1" t="s">
        <v>2163</v>
      </c>
      <c r="C991" s="1" t="s">
        <v>2164</v>
      </c>
      <c r="D991" s="1" t="s">
        <v>211</v>
      </c>
      <c r="E991" s="1">
        <v>17.09</v>
      </c>
      <c r="F991" s="1">
        <v>17.489999999999998</v>
      </c>
      <c r="G991" s="1">
        <v>17.73</v>
      </c>
      <c r="H991" s="1">
        <v>17.600000000000001</v>
      </c>
      <c r="I991" s="1">
        <v>17.63</v>
      </c>
      <c r="J991" s="1">
        <v>17.690000000000001</v>
      </c>
      <c r="K991" s="1">
        <v>17.3</v>
      </c>
      <c r="L991" s="1">
        <v>17.559999999999999</v>
      </c>
      <c r="M991" s="1">
        <v>18.07</v>
      </c>
      <c r="N991" s="1">
        <v>17.98</v>
      </c>
      <c r="O991" s="1">
        <v>17.64</v>
      </c>
      <c r="P991" s="1">
        <v>17.64</v>
      </c>
      <c r="Q991" s="1">
        <v>17.82</v>
      </c>
      <c r="R991" s="1">
        <v>17.899999999999999</v>
      </c>
      <c r="S991" s="1">
        <v>17.96</v>
      </c>
      <c r="T991" s="1">
        <v>4.8804599999999997E-3</v>
      </c>
      <c r="U991" s="1">
        <f t="shared" si="30"/>
        <v>1.26756539582217</v>
      </c>
      <c r="V991" s="1">
        <f t="shared" si="31"/>
        <v>139509.12855452672</v>
      </c>
      <c r="W991" s="1">
        <f t="shared" si="31"/>
        <v>184083.39875273034</v>
      </c>
      <c r="X991" s="1">
        <v>217401.14301798114</v>
      </c>
      <c r="Y991" s="1">
        <v>198668.00180565086</v>
      </c>
      <c r="Z991" s="1">
        <v>202842.43883358806</v>
      </c>
      <c r="AA991" s="1">
        <v>211456.29732952535</v>
      </c>
      <c r="AB991" s="1">
        <v>161368.56054594496</v>
      </c>
      <c r="AC991" s="1">
        <v>193235.41484877898</v>
      </c>
      <c r="AD991" s="1">
        <v>275176.93031168508</v>
      </c>
      <c r="AE991" s="1">
        <v>258534.98608670695</v>
      </c>
      <c r="AF991" s="1">
        <v>204253.31957052226</v>
      </c>
      <c r="AG991" s="1">
        <v>204253.31957052226</v>
      </c>
      <c r="AH991" s="1">
        <v>231395.29425961751</v>
      </c>
      <c r="AI991" s="1">
        <v>244589.00053342458</v>
      </c>
      <c r="AJ991" s="1">
        <v>254975.65853444629</v>
      </c>
    </row>
    <row r="992" spans="1:36">
      <c r="A992" s="1">
        <v>421</v>
      </c>
      <c r="B992" s="1" t="s">
        <v>2165</v>
      </c>
      <c r="C992" s="1" t="s">
        <v>2166</v>
      </c>
      <c r="D992" s="1" t="s">
        <v>2167</v>
      </c>
      <c r="E992" s="1">
        <v>16.77</v>
      </c>
      <c r="F992" s="1">
        <v>16.89</v>
      </c>
      <c r="G992" s="1">
        <v>17.02</v>
      </c>
      <c r="H992" s="1">
        <v>16.97</v>
      </c>
      <c r="I992" s="1">
        <v>17.05</v>
      </c>
      <c r="J992" s="1">
        <v>16.97</v>
      </c>
      <c r="K992" s="1">
        <v>16.87</v>
      </c>
      <c r="L992" s="1">
        <v>16.899999999999999</v>
      </c>
      <c r="M992" s="1">
        <v>17.16</v>
      </c>
      <c r="N992" s="1">
        <v>17.34</v>
      </c>
      <c r="O992" s="1">
        <v>17.3</v>
      </c>
      <c r="P992" s="1">
        <v>16.829999999999998</v>
      </c>
      <c r="Q992" s="1">
        <v>17.260000000000002</v>
      </c>
      <c r="R992" s="1">
        <v>17.46</v>
      </c>
      <c r="S992" s="1">
        <v>17.239999999999998</v>
      </c>
      <c r="T992" s="1">
        <v>4.7140899999999998E-3</v>
      </c>
      <c r="U992" s="1">
        <f t="shared" si="30"/>
        <v>1.2361060192740052</v>
      </c>
      <c r="V992" s="1">
        <f t="shared" si="31"/>
        <v>111756.56053380961</v>
      </c>
      <c r="W992" s="1">
        <f t="shared" si="31"/>
        <v>121449.75044809462</v>
      </c>
      <c r="X992" s="1">
        <v>132901.69693503849</v>
      </c>
      <c r="Y992" s="1">
        <v>128374.57724531343</v>
      </c>
      <c r="Z992" s="1">
        <v>135694.24409773704</v>
      </c>
      <c r="AA992" s="1">
        <v>128374.57724531343</v>
      </c>
      <c r="AB992" s="1">
        <v>119777.71584446807</v>
      </c>
      <c r="AC992" s="1">
        <v>122294.50026671228</v>
      </c>
      <c r="AD992" s="1">
        <v>146445.05976140208</v>
      </c>
      <c r="AE992" s="1">
        <v>165905.24828487253</v>
      </c>
      <c r="AF992" s="1">
        <v>161368.56054594496</v>
      </c>
      <c r="AG992" s="1">
        <v>116502.38790586444</v>
      </c>
      <c r="AH992" s="1">
        <v>156955.92877181244</v>
      </c>
      <c r="AI992" s="1">
        <v>180295.01718721242</v>
      </c>
      <c r="AJ992" s="1">
        <v>154795.07011889125</v>
      </c>
    </row>
    <row r="993" spans="1:36">
      <c r="A993" s="1">
        <v>886</v>
      </c>
      <c r="B993" s="1" t="s">
        <v>2168</v>
      </c>
      <c r="C993" s="1" t="s">
        <v>2169</v>
      </c>
      <c r="D993" s="1" t="s">
        <v>2170</v>
      </c>
      <c r="E993" s="1">
        <v>15.3</v>
      </c>
      <c r="F993" s="1">
        <v>15.32</v>
      </c>
      <c r="G993" s="1">
        <v>15.03</v>
      </c>
      <c r="H993" s="1">
        <v>15.16</v>
      </c>
      <c r="I993" s="1">
        <v>15.19</v>
      </c>
      <c r="J993" s="1">
        <v>15.1</v>
      </c>
      <c r="K993" s="1">
        <v>15</v>
      </c>
      <c r="L993" s="1">
        <v>15.36</v>
      </c>
      <c r="M993" s="1">
        <v>15.57</v>
      </c>
      <c r="N993" s="1">
        <v>15.54</v>
      </c>
      <c r="O993" s="1">
        <v>15.51</v>
      </c>
      <c r="P993" s="1">
        <v>15.14</v>
      </c>
      <c r="Q993" s="1">
        <v>15.34</v>
      </c>
      <c r="R993" s="1">
        <v>15.74</v>
      </c>
      <c r="S993" s="1">
        <v>15.46</v>
      </c>
      <c r="T993" s="1">
        <v>4.7064100000000003E-3</v>
      </c>
      <c r="U993" s="1">
        <f t="shared" si="30"/>
        <v>1.2258951610492934</v>
      </c>
      <c r="V993" s="1">
        <f t="shared" si="31"/>
        <v>40342.140136486232</v>
      </c>
      <c r="W993" s="1">
        <f t="shared" si="31"/>
        <v>40905.295426407989</v>
      </c>
      <c r="X993" s="1">
        <v>33456.52533517329</v>
      </c>
      <c r="Y993" s="1">
        <v>36611.264940350513</v>
      </c>
      <c r="Z993" s="1">
        <v>37380.545441576513</v>
      </c>
      <c r="AA993" s="1">
        <v>35119.87282038921</v>
      </c>
      <c r="AB993" s="1">
        <v>32768</v>
      </c>
      <c r="AC993" s="1">
        <v>42055.299811341181</v>
      </c>
      <c r="AD993" s="1">
        <v>48644.868362372668</v>
      </c>
      <c r="AE993" s="1">
        <v>47643.771447551924</v>
      </c>
      <c r="AF993" s="1">
        <v>46663.276809324838</v>
      </c>
      <c r="AG993" s="1">
        <v>36107.226837044771</v>
      </c>
      <c r="AH993" s="1">
        <v>41476.312071218126</v>
      </c>
      <c r="AI993" s="1">
        <v>54728.321887657599</v>
      </c>
      <c r="AJ993" s="1">
        <v>45073.754296803098</v>
      </c>
    </row>
    <row r="994" spans="1:36">
      <c r="A994" s="1">
        <v>298</v>
      </c>
      <c r="B994" s="1" t="s">
        <v>2171</v>
      </c>
      <c r="C994" s="1" t="s">
        <v>2172</v>
      </c>
      <c r="D994" s="1" t="s">
        <v>892</v>
      </c>
      <c r="E994" s="1">
        <v>16.7</v>
      </c>
      <c r="F994" s="1">
        <v>16.77</v>
      </c>
      <c r="G994" s="1">
        <v>16.48</v>
      </c>
      <c r="H994" s="1">
        <v>16.66</v>
      </c>
      <c r="I994" s="1">
        <v>16.579999999999998</v>
      </c>
      <c r="J994" s="1">
        <v>16.66</v>
      </c>
      <c r="K994" s="1">
        <v>16.53</v>
      </c>
      <c r="L994" s="1">
        <v>16.59</v>
      </c>
      <c r="M994" s="1">
        <v>16.84</v>
      </c>
      <c r="N994" s="1">
        <v>16.84</v>
      </c>
      <c r="O994" s="1">
        <v>16.88</v>
      </c>
      <c r="P994" s="1">
        <v>16.55</v>
      </c>
      <c r="Q994" s="1">
        <v>16.850000000000001</v>
      </c>
      <c r="R994" s="1">
        <v>17.079999999999998</v>
      </c>
      <c r="S994" s="1">
        <v>16.920000000000002</v>
      </c>
      <c r="T994" s="1">
        <v>4.6874300000000002E-3</v>
      </c>
      <c r="U994" s="1">
        <f t="shared" si="30"/>
        <v>1.1766463285926603</v>
      </c>
      <c r="V994" s="1">
        <f t="shared" si="31"/>
        <v>106463.54609520438</v>
      </c>
      <c r="W994" s="1">
        <f t="shared" si="31"/>
        <v>111756.56053380961</v>
      </c>
      <c r="X994" s="1">
        <v>91405.920917940166</v>
      </c>
      <c r="Y994" s="1">
        <v>103552.29482855652</v>
      </c>
      <c r="Z994" s="1">
        <v>97966.440358539243</v>
      </c>
      <c r="AA994" s="1">
        <v>103552.29482855652</v>
      </c>
      <c r="AB994" s="1">
        <v>94629.343757762355</v>
      </c>
      <c r="AC994" s="1">
        <v>98647.850838331738</v>
      </c>
      <c r="AD994" s="1">
        <v>117312.72609667109</v>
      </c>
      <c r="AE994" s="1">
        <v>117312.72609667109</v>
      </c>
      <c r="AF994" s="1">
        <v>120610.83574270342</v>
      </c>
      <c r="AG994" s="1">
        <v>95950.320169492436</v>
      </c>
      <c r="AH994" s="1">
        <v>118128.70063532676</v>
      </c>
      <c r="AI994" s="1">
        <v>138545.468612461</v>
      </c>
      <c r="AJ994" s="1">
        <v>124001.66787161745</v>
      </c>
    </row>
    <row r="995" spans="1:36">
      <c r="A995" s="1">
        <v>1117</v>
      </c>
      <c r="B995" s="1" t="s">
        <v>2173</v>
      </c>
      <c r="C995" s="1" t="s">
        <v>2174</v>
      </c>
      <c r="D995" s="1" t="s">
        <v>283</v>
      </c>
      <c r="E995" s="1">
        <v>15.22</v>
      </c>
      <c r="F995" s="1">
        <v>15.38</v>
      </c>
      <c r="G995" s="1">
        <v>15.63</v>
      </c>
      <c r="H995" s="1">
        <v>15.07</v>
      </c>
      <c r="I995" s="1">
        <v>15.31</v>
      </c>
      <c r="J995" s="1">
        <v>15.23</v>
      </c>
      <c r="K995" s="1">
        <v>14.71</v>
      </c>
      <c r="L995" s="1">
        <v>15</v>
      </c>
      <c r="M995" s="1">
        <v>16.14</v>
      </c>
      <c r="N995" s="1">
        <v>15.67</v>
      </c>
      <c r="O995" s="1">
        <v>15.72</v>
      </c>
      <c r="P995" s="1">
        <v>15.45</v>
      </c>
      <c r="Q995" s="1">
        <v>15.54</v>
      </c>
      <c r="R995" s="1">
        <v>16.02</v>
      </c>
      <c r="S995" s="1">
        <v>15.47</v>
      </c>
      <c r="T995" s="1">
        <v>4.6177900000000001E-3</v>
      </c>
      <c r="U995" s="1">
        <f t="shared" si="30"/>
        <v>1.4356857432680306</v>
      </c>
      <c r="V995" s="1">
        <f t="shared" si="31"/>
        <v>38165.990161398367</v>
      </c>
      <c r="W995" s="1">
        <f t="shared" si="31"/>
        <v>42642.369919121316</v>
      </c>
      <c r="X995" s="1">
        <v>50710.609708397009</v>
      </c>
      <c r="Y995" s="1">
        <v>34397.116288960686</v>
      </c>
      <c r="Z995" s="1">
        <v>40622.741911600708</v>
      </c>
      <c r="AA995" s="1">
        <v>38431.455616430183</v>
      </c>
      <c r="AB995" s="1">
        <v>26801.014654821367</v>
      </c>
      <c r="AC995" s="1">
        <v>32768</v>
      </c>
      <c r="AD995" s="1">
        <v>72214.453674089542</v>
      </c>
      <c r="AE995" s="1">
        <v>52136.278999362286</v>
      </c>
      <c r="AF995" s="1">
        <v>53974.860907647635</v>
      </c>
      <c r="AG995" s="1">
        <v>44762.40713332803</v>
      </c>
      <c r="AH995" s="1">
        <v>47643.771447551924</v>
      </c>
      <c r="AI995" s="1">
        <v>66450.848467519361</v>
      </c>
      <c r="AJ995" s="1">
        <v>45387.267051058807</v>
      </c>
    </row>
    <row r="996" spans="1:36">
      <c r="A996" s="1">
        <v>615</v>
      </c>
      <c r="B996" s="1" t="s">
        <v>2175</v>
      </c>
      <c r="C996" s="1" t="s">
        <v>2176</v>
      </c>
      <c r="D996" s="1" t="s">
        <v>252</v>
      </c>
      <c r="E996" s="1">
        <v>14.72</v>
      </c>
      <c r="F996" s="1">
        <v>14.72</v>
      </c>
      <c r="G996" s="1">
        <v>14.91</v>
      </c>
      <c r="H996" s="1">
        <v>14.84</v>
      </c>
      <c r="I996" s="1">
        <v>14.85</v>
      </c>
      <c r="J996" s="1">
        <v>14.9</v>
      </c>
      <c r="K996" s="1">
        <v>14.84</v>
      </c>
      <c r="L996" s="1">
        <v>14.7</v>
      </c>
      <c r="M996" s="1">
        <v>15.74</v>
      </c>
      <c r="N996" s="1">
        <v>15.34</v>
      </c>
      <c r="O996" s="1">
        <v>15.07</v>
      </c>
      <c r="P996" s="1">
        <v>14.75</v>
      </c>
      <c r="Q996" s="1">
        <v>15.35</v>
      </c>
      <c r="R996" s="1">
        <v>15.65</v>
      </c>
      <c r="S996" s="1">
        <v>15.11</v>
      </c>
      <c r="T996" s="1">
        <v>4.6148999999999999E-3</v>
      </c>
      <c r="U996" s="1">
        <f t="shared" si="30"/>
        <v>1.4237530314070428</v>
      </c>
      <c r="V996" s="1">
        <f t="shared" si="31"/>
        <v>26987.430453823861</v>
      </c>
      <c r="W996" s="1">
        <f t="shared" si="31"/>
        <v>26987.430453823861</v>
      </c>
      <c r="X996" s="1">
        <v>30786.281446244731</v>
      </c>
      <c r="Y996" s="1">
        <v>29328.181524167765</v>
      </c>
      <c r="Z996" s="1">
        <v>29532.175158831684</v>
      </c>
      <c r="AA996" s="1">
        <v>30573.62506667812</v>
      </c>
      <c r="AB996" s="1">
        <v>29328.181524167765</v>
      </c>
      <c r="AC996" s="1">
        <v>26615.886523801088</v>
      </c>
      <c r="AD996" s="1">
        <v>54728.321887657599</v>
      </c>
      <c r="AE996" s="1">
        <v>41476.312071218126</v>
      </c>
      <c r="AF996" s="1">
        <v>34397.116288960686</v>
      </c>
      <c r="AG996" s="1">
        <v>27554.493735033691</v>
      </c>
      <c r="AH996" s="1">
        <v>41764.802635997548</v>
      </c>
      <c r="AI996" s="1">
        <v>51418.503439761458</v>
      </c>
      <c r="AJ996" s="1">
        <v>35364.150853777064</v>
      </c>
    </row>
    <row r="997" spans="1:36">
      <c r="A997" s="1">
        <v>233</v>
      </c>
      <c r="B997" s="1" t="s">
        <v>2177</v>
      </c>
      <c r="C997" s="1" t="s">
        <v>2178</v>
      </c>
      <c r="D997" s="1" t="s">
        <v>68</v>
      </c>
      <c r="E997" s="1">
        <v>15.4</v>
      </c>
      <c r="F997" s="1">
        <v>15.62</v>
      </c>
      <c r="G997" s="1">
        <v>15.56</v>
      </c>
      <c r="H997" s="1">
        <v>15.58</v>
      </c>
      <c r="I997" s="1">
        <v>15.6</v>
      </c>
      <c r="J997" s="1">
        <v>15.57</v>
      </c>
      <c r="K997" s="1">
        <v>15.51</v>
      </c>
      <c r="L997" s="1">
        <v>15.39</v>
      </c>
      <c r="M997" s="1">
        <v>16.02</v>
      </c>
      <c r="N997" s="1">
        <v>15.83</v>
      </c>
      <c r="O997" s="1">
        <v>15.67</v>
      </c>
      <c r="P997" s="1">
        <v>15.53</v>
      </c>
      <c r="Q997" s="1">
        <v>15.8</v>
      </c>
      <c r="R997" s="1">
        <v>16.149999999999999</v>
      </c>
      <c r="S997" s="1">
        <v>15.86</v>
      </c>
      <c r="T997" s="1">
        <v>4.5373399999999999E-3</v>
      </c>
      <c r="U997" s="1">
        <f t="shared" si="30"/>
        <v>1.2472251755065609</v>
      </c>
      <c r="V997" s="1">
        <f t="shared" si="31"/>
        <v>43237.635220206183</v>
      </c>
      <c r="W997" s="1">
        <f t="shared" si="31"/>
        <v>50360.325940445502</v>
      </c>
      <c r="X997" s="1">
        <v>48308.853712194817</v>
      </c>
      <c r="Y997" s="1">
        <v>48983.220179269614</v>
      </c>
      <c r="Z997" s="1">
        <v>49667.000451412707</v>
      </c>
      <c r="AA997" s="1">
        <v>48644.868362372668</v>
      </c>
      <c r="AB997" s="1">
        <v>46663.276809324838</v>
      </c>
      <c r="AC997" s="1">
        <v>42938.971057630857</v>
      </c>
      <c r="AD997" s="1">
        <v>66450.848467519361</v>
      </c>
      <c r="AE997" s="1">
        <v>58251.193952932314</v>
      </c>
      <c r="AF997" s="1">
        <v>52136.278999362286</v>
      </c>
      <c r="AG997" s="1">
        <v>47314.671878881083</v>
      </c>
      <c r="AH997" s="1">
        <v>57052.401716174769</v>
      </c>
      <c r="AI997" s="1">
        <v>72716.744921438236</v>
      </c>
      <c r="AJ997" s="1">
        <v>59475.175362865419</v>
      </c>
    </row>
    <row r="998" spans="1:36">
      <c r="A998" s="1">
        <v>195</v>
      </c>
      <c r="B998" s="1" t="s">
        <v>2179</v>
      </c>
      <c r="C998" s="1" t="s">
        <v>2180</v>
      </c>
      <c r="D998" s="1" t="s">
        <v>2181</v>
      </c>
      <c r="E998" s="1">
        <v>15.95</v>
      </c>
      <c r="F998" s="1">
        <v>16.05</v>
      </c>
      <c r="G998" s="1">
        <v>16.23</v>
      </c>
      <c r="H998" s="1">
        <v>16.12</v>
      </c>
      <c r="I998" s="1">
        <v>16.260000000000002</v>
      </c>
      <c r="J998" s="1">
        <v>16.22</v>
      </c>
      <c r="K998" s="1">
        <v>15.96</v>
      </c>
      <c r="L998" s="1">
        <v>16.079999999999998</v>
      </c>
      <c r="M998" s="1">
        <v>16.59</v>
      </c>
      <c r="N998" s="1">
        <v>16.399999999999999</v>
      </c>
      <c r="O998" s="1">
        <v>16.37</v>
      </c>
      <c r="P998" s="1">
        <v>16.11</v>
      </c>
      <c r="Q998" s="1">
        <v>16.38</v>
      </c>
      <c r="R998" s="1">
        <v>16.649999999999999</v>
      </c>
      <c r="S998" s="1">
        <v>16.34</v>
      </c>
      <c r="T998" s="1">
        <v>4.5097000000000002E-3</v>
      </c>
      <c r="U998" s="1">
        <f t="shared" si="30"/>
        <v>1.232665537273397</v>
      </c>
      <c r="V998" s="1">
        <f t="shared" si="31"/>
        <v>63303.603252418623</v>
      </c>
      <c r="W998" s="1">
        <f t="shared" si="31"/>
        <v>67847.122048868521</v>
      </c>
      <c r="X998" s="1">
        <v>76862.911232860381</v>
      </c>
      <c r="Y998" s="1">
        <v>71220.255950507824</v>
      </c>
      <c r="Z998" s="1">
        <v>78477.964385906205</v>
      </c>
      <c r="AA998" s="1">
        <v>76331.980322796604</v>
      </c>
      <c r="AB998" s="1">
        <v>63743.914633611566</v>
      </c>
      <c r="AC998" s="1">
        <v>69272.734306230501</v>
      </c>
      <c r="AD998" s="1">
        <v>98647.850838331738</v>
      </c>
      <c r="AE998" s="1">
        <v>86475.27044041222</v>
      </c>
      <c r="AF998" s="1">
        <v>84695.635108658666</v>
      </c>
      <c r="AG998" s="1">
        <v>70728.301707554128</v>
      </c>
      <c r="AH998" s="1">
        <v>85284.739838242487</v>
      </c>
      <c r="AI998" s="1">
        <v>102837.00687952274</v>
      </c>
      <c r="AJ998" s="1">
        <v>82952.624142436252</v>
      </c>
    </row>
    <row r="999" spans="1:36">
      <c r="A999" s="1">
        <v>785</v>
      </c>
      <c r="B999" s="1" t="s">
        <v>2182</v>
      </c>
      <c r="C999" s="1" t="s">
        <v>2183</v>
      </c>
      <c r="D999" s="1" t="s">
        <v>29</v>
      </c>
      <c r="E999" s="1">
        <v>17.350000000000001</v>
      </c>
      <c r="F999" s="1">
        <v>17.13</v>
      </c>
      <c r="G999" s="1">
        <v>17.28</v>
      </c>
      <c r="H999" s="1">
        <v>17.440000000000001</v>
      </c>
      <c r="I999" s="1">
        <v>17.55</v>
      </c>
      <c r="J999" s="1">
        <v>17.100000000000001</v>
      </c>
      <c r="K999" s="1">
        <v>17.22</v>
      </c>
      <c r="L999" s="1">
        <v>17.309999999999999</v>
      </c>
      <c r="M999" s="1">
        <v>17.82</v>
      </c>
      <c r="N999" s="1">
        <v>17.850000000000001</v>
      </c>
      <c r="O999" s="1">
        <v>17.37</v>
      </c>
      <c r="P999" s="1">
        <v>17.38</v>
      </c>
      <c r="Q999" s="1">
        <v>17.59</v>
      </c>
      <c r="R999" s="1">
        <v>17.649999999999999</v>
      </c>
      <c r="S999" s="1">
        <v>17.68</v>
      </c>
      <c r="T999" s="1">
        <v>4.4666100000000002E-3</v>
      </c>
      <c r="U999" s="1">
        <f t="shared" si="30"/>
        <v>1.2536965621359462</v>
      </c>
      <c r="V999" s="1">
        <f t="shared" si="31"/>
        <v>167059.21054399051</v>
      </c>
      <c r="W999" s="1">
        <f t="shared" si="31"/>
        <v>143431.26401164746</v>
      </c>
      <c r="X999" s="1">
        <v>159146.9518874276</v>
      </c>
      <c r="Y999" s="1">
        <v>177812.84240722138</v>
      </c>
      <c r="Z999" s="1">
        <v>191900.64033898487</v>
      </c>
      <c r="AA999" s="1">
        <v>140479.4912815571</v>
      </c>
      <c r="AB999" s="1">
        <v>152663.96064559321</v>
      </c>
      <c r="AC999" s="1">
        <v>162490.96764640257</v>
      </c>
      <c r="AD999" s="1">
        <v>231395.29425961751</v>
      </c>
      <c r="AE999" s="1">
        <v>236257.40127065353</v>
      </c>
      <c r="AF999" s="1">
        <v>169391.27021731736</v>
      </c>
      <c r="AG999" s="1">
        <v>170569.47967648497</v>
      </c>
      <c r="AH999" s="1">
        <v>197295.70167666313</v>
      </c>
      <c r="AI999" s="1">
        <v>205674.01375904551</v>
      </c>
      <c r="AJ999" s="1">
        <v>209995.66199085393</v>
      </c>
    </row>
    <row r="1000" spans="1:36">
      <c r="A1000" s="1">
        <v>918</v>
      </c>
      <c r="B1000" s="1" t="s">
        <v>2184</v>
      </c>
      <c r="C1000" s="1" t="s">
        <v>2185</v>
      </c>
      <c r="D1000" s="1" t="s">
        <v>276</v>
      </c>
      <c r="E1000" s="1">
        <v>15.3</v>
      </c>
      <c r="F1000" s="1">
        <v>15.55</v>
      </c>
      <c r="G1000" s="1">
        <v>15.18</v>
      </c>
      <c r="H1000" s="1">
        <v>15.45</v>
      </c>
      <c r="I1000" s="1">
        <v>15.61</v>
      </c>
      <c r="J1000" s="1">
        <v>15.61</v>
      </c>
      <c r="K1000" s="1">
        <v>15.52</v>
      </c>
      <c r="L1000" s="1">
        <v>15.56</v>
      </c>
      <c r="M1000" s="1">
        <v>16.62</v>
      </c>
      <c r="N1000" s="1">
        <v>15.83</v>
      </c>
      <c r="O1000" s="1">
        <v>15.82</v>
      </c>
      <c r="P1000" s="1">
        <v>15.74</v>
      </c>
      <c r="Q1000" s="1">
        <v>15.64</v>
      </c>
      <c r="R1000" s="1">
        <v>16.05</v>
      </c>
      <c r="S1000" s="1">
        <v>16.309999999999999</v>
      </c>
      <c r="T1000" s="1">
        <v>4.4654100000000004E-3</v>
      </c>
      <c r="U1000" s="1">
        <f t="shared" si="30"/>
        <v>1.4748466117815258</v>
      </c>
      <c r="V1000" s="1">
        <f t="shared" si="31"/>
        <v>40342.140136486232</v>
      </c>
      <c r="W1000" s="1">
        <f t="shared" si="31"/>
        <v>47975.160084746298</v>
      </c>
      <c r="X1000" s="1">
        <v>37122.33915337269</v>
      </c>
      <c r="Y1000" s="1">
        <v>44762.40713332803</v>
      </c>
      <c r="Z1000" s="1">
        <v>50012.46175921955</v>
      </c>
      <c r="AA1000" s="1">
        <v>50012.46175921955</v>
      </c>
      <c r="AB1000" s="1">
        <v>46987.845566982593</v>
      </c>
      <c r="AC1000" s="1">
        <v>48308.853712194817</v>
      </c>
      <c r="AD1000" s="1">
        <v>100720.65188089119</v>
      </c>
      <c r="AE1000" s="1">
        <v>58251.193952932314</v>
      </c>
      <c r="AF1000" s="1">
        <v>57848.823564904364</v>
      </c>
      <c r="AG1000" s="1">
        <v>54728.321887657599</v>
      </c>
      <c r="AH1000" s="1">
        <v>51063.329892630551</v>
      </c>
      <c r="AI1000" s="1">
        <v>67847.122048868521</v>
      </c>
      <c r="AJ1000" s="1">
        <v>81245.48382320127</v>
      </c>
    </row>
    <row r="1001" spans="1:36">
      <c r="A1001" s="1">
        <v>336</v>
      </c>
      <c r="B1001" s="1" t="s">
        <v>2186</v>
      </c>
      <c r="C1001" s="1" t="s">
        <v>2187</v>
      </c>
      <c r="D1001" s="1" t="s">
        <v>143</v>
      </c>
      <c r="E1001" s="1">
        <v>16.059999999999999</v>
      </c>
      <c r="F1001" s="1">
        <v>16.04</v>
      </c>
      <c r="G1001" s="1">
        <v>16.14</v>
      </c>
      <c r="H1001" s="1">
        <v>16.14</v>
      </c>
      <c r="I1001" s="1">
        <v>16.559999999999999</v>
      </c>
      <c r="J1001" s="1">
        <v>16.46</v>
      </c>
      <c r="K1001" s="1">
        <v>16.04</v>
      </c>
      <c r="L1001" s="1">
        <v>16.329999999999998</v>
      </c>
      <c r="M1001" s="1">
        <v>15.54</v>
      </c>
      <c r="N1001" s="1">
        <v>15.8</v>
      </c>
      <c r="O1001" s="1">
        <v>15.65</v>
      </c>
      <c r="P1001" s="1">
        <v>16.05</v>
      </c>
      <c r="Q1001" s="1">
        <v>15.54</v>
      </c>
      <c r="R1001" s="1">
        <v>15.43</v>
      </c>
      <c r="S1001" s="1">
        <v>16.27</v>
      </c>
      <c r="T1001" s="1">
        <v>4.3637299999999997E-3</v>
      </c>
      <c r="U1001" s="1">
        <f t="shared" si="30"/>
        <v>0.73165045006007035</v>
      </c>
      <c r="V1001" s="1">
        <f t="shared" si="31"/>
        <v>68319.036102483689</v>
      </c>
      <c r="W1001" s="1">
        <f t="shared" si="31"/>
        <v>67378.467743731904</v>
      </c>
      <c r="X1001" s="1">
        <v>72214.453674089542</v>
      </c>
      <c r="Y1001" s="1">
        <v>72214.453674089542</v>
      </c>
      <c r="Z1001" s="1">
        <v>96617.707424389475</v>
      </c>
      <c r="AA1001" s="1">
        <v>90147.508593606195</v>
      </c>
      <c r="AB1001" s="1">
        <v>67378.467743731904</v>
      </c>
      <c r="AC1001" s="1">
        <v>82379.628512662428</v>
      </c>
      <c r="AD1001" s="1">
        <v>47643.771447551924</v>
      </c>
      <c r="AE1001" s="1">
        <v>57052.401716174769</v>
      </c>
      <c r="AF1001" s="1">
        <v>51418.503439761458</v>
      </c>
      <c r="AG1001" s="1">
        <v>67847.122048868521</v>
      </c>
      <c r="AH1001" s="1">
        <v>47643.771447551924</v>
      </c>
      <c r="AI1001" s="1">
        <v>44146.149846734916</v>
      </c>
      <c r="AJ1001" s="1">
        <v>79023.821795541589</v>
      </c>
    </row>
    <row r="1002" spans="1:36">
      <c r="A1002" s="1">
        <v>426</v>
      </c>
      <c r="B1002" s="1" t="s">
        <v>2188</v>
      </c>
      <c r="C1002" s="1" t="s">
        <v>2189</v>
      </c>
      <c r="D1002" s="1" t="s">
        <v>179</v>
      </c>
      <c r="E1002" s="1">
        <v>16.489999999999998</v>
      </c>
      <c r="F1002" s="1">
        <v>16.649999999999999</v>
      </c>
      <c r="G1002" s="1">
        <v>16.88</v>
      </c>
      <c r="H1002" s="1">
        <v>16.8</v>
      </c>
      <c r="I1002" s="1">
        <v>16.68</v>
      </c>
      <c r="J1002" s="1">
        <v>16.84</v>
      </c>
      <c r="K1002" s="1">
        <v>16.61</v>
      </c>
      <c r="L1002" s="1">
        <v>16.88</v>
      </c>
      <c r="M1002" s="1">
        <v>17.25</v>
      </c>
      <c r="N1002" s="1">
        <v>17.41</v>
      </c>
      <c r="O1002" s="1">
        <v>16.88</v>
      </c>
      <c r="P1002" s="1">
        <v>16.78</v>
      </c>
      <c r="Q1002" s="1">
        <v>17.12</v>
      </c>
      <c r="R1002" s="1">
        <v>17.72</v>
      </c>
      <c r="S1002" s="1">
        <v>17.350000000000001</v>
      </c>
      <c r="T1002" s="1">
        <v>4.33344E-3</v>
      </c>
      <c r="U1002" s="1">
        <f t="shared" si="30"/>
        <v>1.4258120981090452</v>
      </c>
      <c r="V1002" s="1">
        <f t="shared" si="31"/>
        <v>92041.69937636533</v>
      </c>
      <c r="W1002" s="1">
        <f t="shared" si="31"/>
        <v>102837.00687952274</v>
      </c>
      <c r="X1002" s="1">
        <v>120610.83574270342</v>
      </c>
      <c r="Y1002" s="1">
        <v>114104.80343234955</v>
      </c>
      <c r="Z1002" s="1">
        <v>104997.83099542695</v>
      </c>
      <c r="AA1002" s="1">
        <v>117312.72609667109</v>
      </c>
      <c r="AB1002" s="1">
        <v>100024.92351843911</v>
      </c>
      <c r="AC1002" s="1">
        <v>120610.83574270342</v>
      </c>
      <c r="AD1002" s="1">
        <v>155871.75497763668</v>
      </c>
      <c r="AE1002" s="1">
        <v>174153.5070252578</v>
      </c>
      <c r="AF1002" s="1">
        <v>120610.83574270342</v>
      </c>
      <c r="AG1002" s="1">
        <v>112533.88888476937</v>
      </c>
      <c r="AH1002" s="1">
        <v>142440.51190101565</v>
      </c>
      <c r="AI1002" s="1">
        <v>215899.44363059057</v>
      </c>
      <c r="AJ1002" s="1">
        <v>167059.21054399051</v>
      </c>
    </row>
    <row r="1003" spans="1:36">
      <c r="A1003" s="1">
        <v>420</v>
      </c>
      <c r="B1003" s="1" t="s">
        <v>2190</v>
      </c>
      <c r="C1003" s="1" t="s">
        <v>2191</v>
      </c>
      <c r="D1003" s="1" t="s">
        <v>56</v>
      </c>
      <c r="E1003" s="1">
        <v>17.920000000000002</v>
      </c>
      <c r="F1003" s="1">
        <v>18.010000000000002</v>
      </c>
      <c r="G1003" s="1">
        <v>18.12</v>
      </c>
      <c r="H1003" s="1">
        <v>18.079999999999998</v>
      </c>
      <c r="I1003" s="1">
        <v>18.03</v>
      </c>
      <c r="J1003" s="1">
        <v>18.149999999999999</v>
      </c>
      <c r="K1003" s="1">
        <v>18.149999999999999</v>
      </c>
      <c r="L1003" s="1">
        <v>18.079999999999998</v>
      </c>
      <c r="M1003" s="1">
        <v>18.37</v>
      </c>
      <c r="N1003" s="1">
        <v>18.3</v>
      </c>
      <c r="O1003" s="1">
        <v>18.38</v>
      </c>
      <c r="P1003" s="1">
        <v>18.02</v>
      </c>
      <c r="Q1003" s="1">
        <v>18.34</v>
      </c>
      <c r="R1003" s="1">
        <v>18.64</v>
      </c>
      <c r="S1003" s="1">
        <v>18.670000000000002</v>
      </c>
      <c r="T1003" s="1">
        <v>4.3180299999999996E-3</v>
      </c>
      <c r="U1003" s="1">
        <f t="shared" si="30"/>
        <v>1.2599514929627929</v>
      </c>
      <c r="V1003" s="1">
        <f t="shared" si="31"/>
        <v>248003.33574323493</v>
      </c>
      <c r="W1003" s="1">
        <f t="shared" si="31"/>
        <v>263967.35571406875</v>
      </c>
      <c r="X1003" s="1">
        <v>284881.02380203083</v>
      </c>
      <c r="Y1003" s="1">
        <v>277090.93722492206</v>
      </c>
      <c r="Z1003" s="1">
        <v>267652.20268138638</v>
      </c>
      <c r="AA1003" s="1">
        <v>290866.979685753</v>
      </c>
      <c r="AB1003" s="1">
        <v>290866.979685753</v>
      </c>
      <c r="AC1003" s="1">
        <v>277090.93722492206</v>
      </c>
      <c r="AD1003" s="1">
        <v>338782.54043463472</v>
      </c>
      <c r="AE1003" s="1">
        <v>322737.12109188997</v>
      </c>
      <c r="AF1003" s="1">
        <v>341138.95935297001</v>
      </c>
      <c r="AG1003" s="1">
        <v>265803.39387007704</v>
      </c>
      <c r="AH1003" s="1">
        <v>331810.49656974507</v>
      </c>
      <c r="AI1003" s="1">
        <v>408506.63914104382</v>
      </c>
      <c r="AJ1003" s="1">
        <v>417090.23199489916</v>
      </c>
    </row>
    <row r="1004" spans="1:36">
      <c r="A1004" s="1">
        <v>513</v>
      </c>
      <c r="B1004" s="1" t="s">
        <v>2192</v>
      </c>
      <c r="C1004" s="1" t="s">
        <v>2193</v>
      </c>
      <c r="D1004" s="1" t="s">
        <v>74</v>
      </c>
      <c r="E1004" s="1">
        <v>17.670000000000002</v>
      </c>
      <c r="F1004" s="1">
        <v>18.03</v>
      </c>
      <c r="G1004" s="1">
        <v>18.25</v>
      </c>
      <c r="H1004" s="1">
        <v>18.11</v>
      </c>
      <c r="I1004" s="1">
        <v>18.11</v>
      </c>
      <c r="J1004" s="1">
        <v>18.04</v>
      </c>
      <c r="K1004" s="1">
        <v>17.96</v>
      </c>
      <c r="L1004" s="1">
        <v>17.97</v>
      </c>
      <c r="M1004" s="1">
        <v>19.02</v>
      </c>
      <c r="N1004" s="1">
        <v>18.59</v>
      </c>
      <c r="O1004" s="1">
        <v>18.149999999999999</v>
      </c>
      <c r="P1004" s="1">
        <v>18.11</v>
      </c>
      <c r="Q1004" s="1">
        <v>18.63</v>
      </c>
      <c r="R1004" s="1">
        <v>18.91</v>
      </c>
      <c r="S1004" s="1">
        <v>18.43</v>
      </c>
      <c r="T1004" s="1">
        <v>4.24055E-3</v>
      </c>
      <c r="U1004" s="1">
        <f t="shared" si="30"/>
        <v>1.4728164977659923</v>
      </c>
      <c r="V1004" s="1">
        <f t="shared" si="31"/>
        <v>208545.11599744955</v>
      </c>
      <c r="W1004" s="1">
        <f t="shared" si="31"/>
        <v>267652.20268138638</v>
      </c>
      <c r="X1004" s="1">
        <v>311743.50995527342</v>
      </c>
      <c r="Y1004" s="1">
        <v>282913.20683021611</v>
      </c>
      <c r="Z1004" s="1">
        <v>282913.20683021611</v>
      </c>
      <c r="AA1004" s="1">
        <v>269513.87097492767</v>
      </c>
      <c r="AB1004" s="1">
        <v>254975.65853444629</v>
      </c>
      <c r="AC1004" s="1">
        <v>256749.15449062688</v>
      </c>
      <c r="AD1004" s="1">
        <v>531606.78774015408</v>
      </c>
      <c r="AE1004" s="1">
        <v>394591.40335332631</v>
      </c>
      <c r="AF1004" s="1">
        <v>290866.979685753</v>
      </c>
      <c r="AG1004" s="1">
        <v>282913.20683021611</v>
      </c>
      <c r="AH1004" s="1">
        <v>405684.87766717543</v>
      </c>
      <c r="AI1004" s="1">
        <v>492580.50313991588</v>
      </c>
      <c r="AJ1004" s="1">
        <v>353169.19877387944</v>
      </c>
    </row>
    <row r="1005" spans="1:36">
      <c r="A1005" s="4">
        <v>29</v>
      </c>
      <c r="B1005" s="4" t="s">
        <v>2194</v>
      </c>
      <c r="C1005" s="4" t="s">
        <v>2195</v>
      </c>
      <c r="D1005" s="4" t="s">
        <v>336</v>
      </c>
      <c r="E1005" s="4">
        <v>17.77</v>
      </c>
      <c r="F1005" s="4">
        <v>18.05</v>
      </c>
      <c r="G1005" s="4">
        <v>16.940000000000001</v>
      </c>
      <c r="H1005" s="4">
        <v>17.39</v>
      </c>
      <c r="I1005" s="4">
        <v>17.690000000000001</v>
      </c>
      <c r="J1005" s="4">
        <v>17.84</v>
      </c>
      <c r="K1005" s="4">
        <v>17.760000000000002</v>
      </c>
      <c r="L1005" s="4">
        <v>18.05</v>
      </c>
      <c r="M1005" s="4">
        <v>16.71</v>
      </c>
      <c r="N1005" s="4">
        <v>16.809999999999999</v>
      </c>
      <c r="O1005" s="4">
        <v>16.850000000000001</v>
      </c>
      <c r="P1005" s="4">
        <v>17.38</v>
      </c>
      <c r="Q1005" s="4">
        <v>16.670000000000002</v>
      </c>
      <c r="R1005" s="4">
        <v>16.25</v>
      </c>
      <c r="S1005" s="4">
        <v>17.54</v>
      </c>
      <c r="T1005" s="4">
        <v>4.2108199999999997E-3</v>
      </c>
      <c r="U1005" s="1">
        <f t="shared" si="30"/>
        <v>0.58308885736674787</v>
      </c>
      <c r="V1005" s="1">
        <f t="shared" si="31"/>
        <v>223513.12106761921</v>
      </c>
      <c r="W1005" s="1">
        <f t="shared" si="31"/>
        <v>271388.48819547414</v>
      </c>
      <c r="X1005" s="1">
        <v>125732.66664820103</v>
      </c>
      <c r="Y1005" s="1">
        <v>171755.88423052346</v>
      </c>
      <c r="Z1005" s="1">
        <v>211456.29732952535</v>
      </c>
      <c r="AA1005" s="1">
        <v>234625.45219334218</v>
      </c>
      <c r="AB1005" s="1">
        <v>221969.20316396243</v>
      </c>
      <c r="AC1005" s="1">
        <v>271388.48819547414</v>
      </c>
      <c r="AD1005" s="1">
        <v>107204.05861928548</v>
      </c>
      <c r="AE1005" s="1">
        <v>114898.46510433525</v>
      </c>
      <c r="AF1005" s="1">
        <v>118128.70063532676</v>
      </c>
      <c r="AG1005" s="1">
        <v>170569.47967648497</v>
      </c>
      <c r="AH1005" s="1">
        <v>104272.55799872478</v>
      </c>
      <c r="AI1005" s="1">
        <v>77935.87748881834</v>
      </c>
      <c r="AJ1005" s="1">
        <v>190575.08579020741</v>
      </c>
    </row>
    <row r="1006" spans="1:36">
      <c r="A1006" s="1">
        <v>302</v>
      </c>
      <c r="B1006" s="1" t="s">
        <v>2196</v>
      </c>
      <c r="C1006" s="1" t="s">
        <v>2197</v>
      </c>
      <c r="D1006" s="1" t="s">
        <v>252</v>
      </c>
      <c r="E1006" s="1">
        <v>16.86</v>
      </c>
      <c r="F1006" s="1">
        <v>17.100000000000001</v>
      </c>
      <c r="G1006" s="1">
        <v>17.260000000000002</v>
      </c>
      <c r="H1006" s="1">
        <v>17.28</v>
      </c>
      <c r="I1006" s="1">
        <v>17.36</v>
      </c>
      <c r="J1006" s="1">
        <v>17.329999999999998</v>
      </c>
      <c r="K1006" s="1">
        <v>17.190000000000001</v>
      </c>
      <c r="L1006" s="1">
        <v>17.260000000000002</v>
      </c>
      <c r="M1006" s="1">
        <v>17.670000000000002</v>
      </c>
      <c r="N1006" s="1">
        <v>17.59</v>
      </c>
      <c r="O1006" s="1">
        <v>17.52</v>
      </c>
      <c r="P1006" s="1">
        <v>17.12</v>
      </c>
      <c r="Q1006" s="1">
        <v>17.57</v>
      </c>
      <c r="R1006" s="1">
        <v>17.73</v>
      </c>
      <c r="S1006" s="1">
        <v>17.64</v>
      </c>
      <c r="T1006" s="1">
        <v>3.9801100000000002E-3</v>
      </c>
      <c r="U1006" s="1">
        <f t="shared" si="30"/>
        <v>1.272170576362222</v>
      </c>
      <c r="V1006" s="1">
        <f t="shared" si="31"/>
        <v>118950.35072573085</v>
      </c>
      <c r="W1006" s="1">
        <f t="shared" si="31"/>
        <v>140479.4912815571</v>
      </c>
      <c r="X1006" s="1">
        <v>156955.92877181244</v>
      </c>
      <c r="Y1006" s="1">
        <v>159146.9518874276</v>
      </c>
      <c r="Z1006" s="1">
        <v>168221.19924536475</v>
      </c>
      <c r="AA1006" s="1">
        <v>164759.25702532489</v>
      </c>
      <c r="AB1006" s="1">
        <v>149522.18176630608</v>
      </c>
      <c r="AC1006" s="1">
        <v>156955.92877181244</v>
      </c>
      <c r="AD1006" s="1">
        <v>208545.11599744955</v>
      </c>
      <c r="AE1006" s="1">
        <v>197295.70167666313</v>
      </c>
      <c r="AF1006" s="1">
        <v>187951.38226793043</v>
      </c>
      <c r="AG1006" s="1">
        <v>142440.51190101565</v>
      </c>
      <c r="AH1006" s="1">
        <v>194579.4734494907</v>
      </c>
      <c r="AI1006" s="1">
        <v>217401.14301798114</v>
      </c>
      <c r="AJ1006" s="1">
        <v>204253.31957052226</v>
      </c>
    </row>
    <row r="1007" spans="1:36">
      <c r="A1007" s="1">
        <v>114</v>
      </c>
      <c r="B1007" s="4" t="s">
        <v>2198</v>
      </c>
      <c r="C1007" s="4" t="s">
        <v>2199</v>
      </c>
      <c r="D1007" s="1" t="s">
        <v>200</v>
      </c>
      <c r="E1007" s="1">
        <v>16.79</v>
      </c>
      <c r="F1007" s="1">
        <v>16.89</v>
      </c>
      <c r="G1007" s="1">
        <v>16.09</v>
      </c>
      <c r="H1007" s="1">
        <v>16.739999999999998</v>
      </c>
      <c r="I1007" s="1">
        <v>16.47</v>
      </c>
      <c r="J1007" s="1">
        <v>17.149999999999999</v>
      </c>
      <c r="K1007" s="1">
        <v>15.59</v>
      </c>
      <c r="L1007" s="1">
        <v>16.79</v>
      </c>
      <c r="M1007" s="1">
        <v>18.73</v>
      </c>
      <c r="N1007" s="1">
        <v>17.05</v>
      </c>
      <c r="O1007" s="1">
        <v>17.23</v>
      </c>
      <c r="P1007" s="1">
        <v>17.52</v>
      </c>
      <c r="Q1007" s="1">
        <v>17.190000000000001</v>
      </c>
      <c r="R1007" s="1">
        <v>17.649999999999999</v>
      </c>
      <c r="S1007" s="1">
        <v>18.739999999999998</v>
      </c>
      <c r="T1007" s="1">
        <v>3.97884E-3</v>
      </c>
      <c r="U1007" s="1">
        <f t="shared" si="30"/>
        <v>2.3975557286191367</v>
      </c>
      <c r="V1007" s="1">
        <f t="shared" si="31"/>
        <v>113316.62398198435</v>
      </c>
      <c r="W1007" s="1">
        <f t="shared" si="31"/>
        <v>121449.75044809462</v>
      </c>
      <c r="X1007" s="1">
        <v>69754.564277263344</v>
      </c>
      <c r="Y1007" s="1">
        <v>109456.64377531502</v>
      </c>
      <c r="Z1007" s="1">
        <v>90774.534102117454</v>
      </c>
      <c r="AA1007" s="1">
        <v>145433.48984287647</v>
      </c>
      <c r="AB1007" s="1">
        <v>49323.925419165862</v>
      </c>
      <c r="AC1007" s="1">
        <v>113316.62398198435</v>
      </c>
      <c r="AD1007" s="1">
        <v>434802.28603596229</v>
      </c>
      <c r="AE1007" s="1">
        <v>135694.24409773704</v>
      </c>
      <c r="AF1007" s="1">
        <v>153725.82246572076</v>
      </c>
      <c r="AG1007" s="1">
        <v>187951.38226793043</v>
      </c>
      <c r="AH1007" s="1">
        <v>149522.18176630608</v>
      </c>
      <c r="AI1007" s="1">
        <v>205674.01375904551</v>
      </c>
      <c r="AJ1007" s="1">
        <v>437826.57510126015</v>
      </c>
    </row>
    <row r="1008" spans="1:36">
      <c r="A1008" s="1">
        <v>712</v>
      </c>
      <c r="B1008" s="1" t="s">
        <v>2200</v>
      </c>
      <c r="C1008" s="1" t="s">
        <v>2201</v>
      </c>
      <c r="D1008" s="1" t="s">
        <v>527</v>
      </c>
      <c r="E1008" s="1">
        <v>16.260000000000002</v>
      </c>
      <c r="F1008" s="1">
        <v>15.93</v>
      </c>
      <c r="G1008" s="1">
        <v>15.8</v>
      </c>
      <c r="H1008" s="1">
        <v>15.8</v>
      </c>
      <c r="I1008" s="1">
        <v>15.85</v>
      </c>
      <c r="J1008" s="1">
        <v>16.010000000000002</v>
      </c>
      <c r="K1008" s="1">
        <v>16</v>
      </c>
      <c r="L1008" s="1">
        <v>15.82</v>
      </c>
      <c r="M1008" s="1">
        <v>16.32</v>
      </c>
      <c r="N1008" s="1">
        <v>16.059999999999999</v>
      </c>
      <c r="O1008" s="1">
        <v>16.02</v>
      </c>
      <c r="P1008" s="1">
        <v>16.27</v>
      </c>
      <c r="Q1008" s="1">
        <v>15.94</v>
      </c>
      <c r="R1008" s="1">
        <v>16.03</v>
      </c>
      <c r="S1008" s="1">
        <v>16.14</v>
      </c>
      <c r="T1008" s="1">
        <v>3.9641800000000003E-3</v>
      </c>
      <c r="U1008" s="1">
        <f t="shared" si="30"/>
        <v>1.1295599532394198</v>
      </c>
      <c r="V1008" s="1">
        <f t="shared" si="31"/>
        <v>78477.964385906205</v>
      </c>
      <c r="W1008" s="1">
        <f t="shared" si="31"/>
        <v>62432.083839807397</v>
      </c>
      <c r="X1008" s="1">
        <v>57052.401716174769</v>
      </c>
      <c r="Y1008" s="1">
        <v>57052.401716174769</v>
      </c>
      <c r="Z1008" s="1">
        <v>59064.350317663375</v>
      </c>
      <c r="AA1008" s="1">
        <v>65991.838928517172</v>
      </c>
      <c r="AB1008" s="1">
        <v>65536</v>
      </c>
      <c r="AC1008" s="1">
        <v>57848.823564904364</v>
      </c>
      <c r="AD1008" s="1">
        <v>81810.590852815978</v>
      </c>
      <c r="AE1008" s="1">
        <v>68319.036102483689</v>
      </c>
      <c r="AF1008" s="1">
        <v>66450.848467519361</v>
      </c>
      <c r="AG1008" s="1">
        <v>79023.821795541589</v>
      </c>
      <c r="AH1008" s="1">
        <v>62866.333324100517</v>
      </c>
      <c r="AI1008" s="1">
        <v>66913.05067034658</v>
      </c>
      <c r="AJ1008" s="1">
        <v>72214.453674089542</v>
      </c>
    </row>
    <row r="1009" spans="1:36">
      <c r="A1009" s="1">
        <v>68</v>
      </c>
      <c r="B1009" s="1" t="s">
        <v>2202</v>
      </c>
      <c r="C1009" s="1" t="s">
        <v>2203</v>
      </c>
      <c r="D1009" s="1" t="s">
        <v>471</v>
      </c>
      <c r="E1009" s="1">
        <v>17.27</v>
      </c>
      <c r="F1009" s="1">
        <v>17.989999999999998</v>
      </c>
      <c r="G1009" s="1">
        <v>17.420000000000002</v>
      </c>
      <c r="H1009" s="1">
        <v>17.850000000000001</v>
      </c>
      <c r="I1009" s="1">
        <v>17.52</v>
      </c>
      <c r="J1009" s="1">
        <v>17.77</v>
      </c>
      <c r="K1009" s="1">
        <v>17.440000000000001</v>
      </c>
      <c r="L1009" s="1">
        <v>17.809999999999999</v>
      </c>
      <c r="M1009" s="1">
        <v>18.8</v>
      </c>
      <c r="N1009" s="1">
        <v>17.850000000000001</v>
      </c>
      <c r="O1009" s="1">
        <v>18.27</v>
      </c>
      <c r="P1009" s="1">
        <v>19.3</v>
      </c>
      <c r="Q1009" s="1">
        <v>17.93</v>
      </c>
      <c r="R1009" s="1">
        <v>18.36</v>
      </c>
      <c r="S1009" s="1">
        <v>18.46</v>
      </c>
      <c r="T1009" s="1">
        <v>3.9537900000000004E-3</v>
      </c>
      <c r="U1009" s="1">
        <f t="shared" si="30"/>
        <v>1.8025711394488761</v>
      </c>
      <c r="V1009" s="1">
        <f t="shared" si="31"/>
        <v>158047.64359108318</v>
      </c>
      <c r="W1009" s="1">
        <f t="shared" si="31"/>
        <v>260333.239123846</v>
      </c>
      <c r="X1009" s="1">
        <v>175364.84046092533</v>
      </c>
      <c r="Y1009" s="1">
        <v>236257.40127065353</v>
      </c>
      <c r="Z1009" s="1">
        <v>187951.38226793043</v>
      </c>
      <c r="AA1009" s="1">
        <v>223513.12106761921</v>
      </c>
      <c r="AB1009" s="1">
        <v>177812.84240722138</v>
      </c>
      <c r="AC1009" s="1">
        <v>229796.9302086705</v>
      </c>
      <c r="AD1009" s="1">
        <v>456419.21372939827</v>
      </c>
      <c r="AE1009" s="1">
        <v>236257.40127065353</v>
      </c>
      <c r="AF1009" s="1">
        <v>316095.28718216642</v>
      </c>
      <c r="AG1009" s="1">
        <v>645474.24218377995</v>
      </c>
      <c r="AH1009" s="1">
        <v>249728.33535922962</v>
      </c>
      <c r="AI1009" s="1">
        <v>336442.39849072957</v>
      </c>
      <c r="AJ1009" s="1">
        <v>360590.03437442484</v>
      </c>
    </row>
    <row r="1010" spans="1:36">
      <c r="A1010" s="1">
        <v>931</v>
      </c>
      <c r="B1010" s="1" t="s">
        <v>2204</v>
      </c>
      <c r="C1010" s="1" t="s">
        <v>2205</v>
      </c>
      <c r="D1010" s="1" t="s">
        <v>527</v>
      </c>
      <c r="E1010" s="1">
        <v>15.52</v>
      </c>
      <c r="F1010" s="1">
        <v>15.81</v>
      </c>
      <c r="G1010" s="1">
        <v>15.71</v>
      </c>
      <c r="H1010" s="1">
        <v>15.72</v>
      </c>
      <c r="I1010" s="1">
        <v>15.72</v>
      </c>
      <c r="J1010" s="1">
        <v>15.72</v>
      </c>
      <c r="K1010" s="1">
        <v>16.12</v>
      </c>
      <c r="L1010" s="1">
        <v>15.92</v>
      </c>
      <c r="M1010" s="1">
        <v>16.059999999999999</v>
      </c>
      <c r="N1010" s="1">
        <v>16.12</v>
      </c>
      <c r="O1010" s="1">
        <v>16.04</v>
      </c>
      <c r="P1010" s="1">
        <v>15.93</v>
      </c>
      <c r="Q1010" s="1">
        <v>16</v>
      </c>
      <c r="R1010" s="1">
        <v>16.28</v>
      </c>
      <c r="S1010" s="1">
        <v>16.07</v>
      </c>
      <c r="T1010" s="1">
        <v>3.9204599999999997E-3</v>
      </c>
      <c r="U1010" s="1">
        <f t="shared" si="30"/>
        <v>1.218685618366691</v>
      </c>
      <c r="V1010" s="1">
        <f t="shared" si="31"/>
        <v>46987.845566982593</v>
      </c>
      <c r="W1010" s="1">
        <f t="shared" si="31"/>
        <v>57449.232552167719</v>
      </c>
      <c r="X1010" s="1">
        <v>53602.029309642734</v>
      </c>
      <c r="Y1010" s="1">
        <v>53974.860907647635</v>
      </c>
      <c r="Z1010" s="1">
        <v>53974.860907647635</v>
      </c>
      <c r="AA1010" s="1">
        <v>53974.860907647635</v>
      </c>
      <c r="AB1010" s="1">
        <v>71220.255950507824</v>
      </c>
      <c r="AC1010" s="1">
        <v>62000.833935808609</v>
      </c>
      <c r="AD1010" s="1">
        <v>68319.036102483689</v>
      </c>
      <c r="AE1010" s="1">
        <v>71220.255950507824</v>
      </c>
      <c r="AF1010" s="1">
        <v>67378.467743731904</v>
      </c>
      <c r="AG1010" s="1">
        <v>62432.083839807397</v>
      </c>
      <c r="AH1010" s="1">
        <v>65536</v>
      </c>
      <c r="AI1010" s="1">
        <v>79573.475943713798</v>
      </c>
      <c r="AJ1010" s="1">
        <v>68794.232577921372</v>
      </c>
    </row>
    <row r="1011" spans="1:36">
      <c r="A1011" s="1">
        <v>808</v>
      </c>
      <c r="B1011" s="1" t="s">
        <v>2206</v>
      </c>
      <c r="C1011" s="1" t="s">
        <v>2207</v>
      </c>
      <c r="D1011" s="1" t="s">
        <v>148</v>
      </c>
      <c r="E1011" s="1">
        <v>15.63</v>
      </c>
      <c r="F1011" s="1">
        <v>15.63</v>
      </c>
      <c r="G1011" s="1">
        <v>16.14</v>
      </c>
      <c r="H1011" s="1">
        <v>16.03</v>
      </c>
      <c r="I1011" s="1">
        <v>15.94</v>
      </c>
      <c r="J1011" s="1">
        <v>15.69</v>
      </c>
      <c r="K1011" s="1">
        <v>15.75</v>
      </c>
      <c r="L1011" s="1">
        <v>15.69</v>
      </c>
      <c r="M1011" s="1">
        <v>16.27</v>
      </c>
      <c r="N1011" s="1">
        <v>16.43</v>
      </c>
      <c r="O1011" s="1">
        <v>16.05</v>
      </c>
      <c r="P1011" s="1">
        <v>15.85</v>
      </c>
      <c r="Q1011" s="1">
        <v>16.28</v>
      </c>
      <c r="R1011" s="1">
        <v>16.62</v>
      </c>
      <c r="S1011" s="1">
        <v>16.420000000000002</v>
      </c>
      <c r="T1011" s="1">
        <v>3.9138200000000001E-3</v>
      </c>
      <c r="U1011" s="1">
        <f t="shared" si="30"/>
        <v>1.3839870413314626</v>
      </c>
      <c r="V1011" s="1">
        <f t="shared" si="31"/>
        <v>50710.609708397009</v>
      </c>
      <c r="W1011" s="1">
        <f t="shared" si="31"/>
        <v>50710.609708397009</v>
      </c>
      <c r="X1011" s="1">
        <v>72214.453674089542</v>
      </c>
      <c r="Y1011" s="1">
        <v>66913.05067034658</v>
      </c>
      <c r="Z1011" s="1">
        <v>62866.333324100517</v>
      </c>
      <c r="AA1011" s="1">
        <v>52864.074332381235</v>
      </c>
      <c r="AB1011" s="1">
        <v>55108.98747006739</v>
      </c>
      <c r="AC1011" s="1">
        <v>52864.074332381235</v>
      </c>
      <c r="AD1011" s="1">
        <v>79023.821795541589</v>
      </c>
      <c r="AE1011" s="1">
        <v>88292.299693469846</v>
      </c>
      <c r="AF1011" s="1">
        <v>67847.122048868521</v>
      </c>
      <c r="AG1011" s="1">
        <v>59064.350317663375</v>
      </c>
      <c r="AH1011" s="1">
        <v>79573.475943713798</v>
      </c>
      <c r="AI1011" s="1">
        <v>100720.65188089119</v>
      </c>
      <c r="AJ1011" s="1">
        <v>87682.420230462652</v>
      </c>
    </row>
    <row r="1012" spans="1:36">
      <c r="A1012" s="1">
        <v>1086</v>
      </c>
      <c r="B1012" s="1" t="s">
        <v>2208</v>
      </c>
      <c r="C1012" s="1" t="s">
        <v>2209</v>
      </c>
      <c r="D1012" s="1" t="s">
        <v>516</v>
      </c>
      <c r="E1012" s="1">
        <v>15.8</v>
      </c>
      <c r="F1012" s="1">
        <v>15.92</v>
      </c>
      <c r="G1012" s="1">
        <v>15.91</v>
      </c>
      <c r="H1012" s="1">
        <v>15.71</v>
      </c>
      <c r="I1012" s="1">
        <v>15.99</v>
      </c>
      <c r="J1012" s="1">
        <v>16.02</v>
      </c>
      <c r="K1012" s="1">
        <v>15.95</v>
      </c>
      <c r="L1012" s="1">
        <v>16.100000000000001</v>
      </c>
      <c r="M1012" s="1">
        <v>16.21</v>
      </c>
      <c r="N1012" s="1">
        <v>16.54</v>
      </c>
      <c r="O1012" s="1">
        <v>16.27</v>
      </c>
      <c r="P1012" s="1">
        <v>16.25</v>
      </c>
      <c r="Q1012" s="1">
        <v>16</v>
      </c>
      <c r="R1012" s="1">
        <v>16.53</v>
      </c>
      <c r="S1012" s="1">
        <v>16.07</v>
      </c>
      <c r="T1012" s="1">
        <v>3.8354499999999998E-3</v>
      </c>
      <c r="U1012" s="1">
        <f t="shared" si="30"/>
        <v>1.2749405367708249</v>
      </c>
      <c r="V1012" s="1">
        <f t="shared" si="31"/>
        <v>57052.401716174769</v>
      </c>
      <c r="W1012" s="1">
        <f t="shared" si="31"/>
        <v>62000.833935808609</v>
      </c>
      <c r="X1012" s="1">
        <v>61572.56289248947</v>
      </c>
      <c r="Y1012" s="1">
        <v>53602.029309642734</v>
      </c>
      <c r="Z1012" s="1">
        <v>65083.309780961601</v>
      </c>
      <c r="AA1012" s="1">
        <v>66450.848467519361</v>
      </c>
      <c r="AB1012" s="1">
        <v>63303.603252418623</v>
      </c>
      <c r="AC1012" s="1">
        <v>70239.74564077855</v>
      </c>
      <c r="AD1012" s="1">
        <v>75804.716820416972</v>
      </c>
      <c r="AE1012" s="1">
        <v>95287.542895103863</v>
      </c>
      <c r="AF1012" s="1">
        <v>79023.821795541589</v>
      </c>
      <c r="AG1012" s="1">
        <v>77935.87748881834</v>
      </c>
      <c r="AH1012" s="1">
        <v>65536</v>
      </c>
      <c r="AI1012" s="1">
        <v>94629.343757762355</v>
      </c>
      <c r="AJ1012" s="1">
        <v>68794.232577921372</v>
      </c>
    </row>
    <row r="1013" spans="1:36">
      <c r="A1013" s="1">
        <v>799</v>
      </c>
      <c r="B1013" s="1" t="s">
        <v>2210</v>
      </c>
      <c r="C1013" s="1" t="s">
        <v>2211</v>
      </c>
      <c r="D1013" s="1" t="s">
        <v>214</v>
      </c>
      <c r="E1013" s="1">
        <v>15.16</v>
      </c>
      <c r="F1013" s="1">
        <v>14.99</v>
      </c>
      <c r="G1013" s="1">
        <v>14.48</v>
      </c>
      <c r="H1013" s="1">
        <v>14.72</v>
      </c>
      <c r="I1013" s="1">
        <v>14.32</v>
      </c>
      <c r="J1013" s="1">
        <v>14.64</v>
      </c>
      <c r="K1013" s="1">
        <v>14.33</v>
      </c>
      <c r="L1013" s="1">
        <v>14.86</v>
      </c>
      <c r="M1013" s="1">
        <v>14.92</v>
      </c>
      <c r="N1013" s="1">
        <v>14.99</v>
      </c>
      <c r="O1013" s="1">
        <v>15.39</v>
      </c>
      <c r="P1013" s="1">
        <v>14.91</v>
      </c>
      <c r="Q1013" s="1">
        <v>14.87</v>
      </c>
      <c r="R1013" s="1">
        <v>15.26</v>
      </c>
      <c r="S1013" s="1">
        <v>15.07</v>
      </c>
      <c r="T1013" s="1">
        <v>3.78941E-3</v>
      </c>
      <c r="U1013" s="1">
        <f t="shared" si="30"/>
        <v>1.2784191584495526</v>
      </c>
      <c r="V1013" s="1">
        <f t="shared" si="31"/>
        <v>36611.264940350513</v>
      </c>
      <c r="W1013" s="1">
        <f t="shared" si="31"/>
        <v>32541.654890480797</v>
      </c>
      <c r="X1013" s="1">
        <v>22851.480229485038</v>
      </c>
      <c r="Y1013" s="1">
        <v>26987.430453823861</v>
      </c>
      <c r="Z1013" s="1">
        <v>20452.647713203991</v>
      </c>
      <c r="AA1013" s="1">
        <v>25531.664946315275</v>
      </c>
      <c r="AB1013" s="1">
        <v>20594.90712816564</v>
      </c>
      <c r="AC1013" s="1">
        <v>29737.587681432709</v>
      </c>
      <c r="AD1013" s="1">
        <v>31000.416967904301</v>
      </c>
      <c r="AE1013" s="1">
        <v>32541.654890480797</v>
      </c>
      <c r="AF1013" s="1">
        <v>42938.971057630857</v>
      </c>
      <c r="AG1013" s="1">
        <v>30786.281446244731</v>
      </c>
      <c r="AH1013" s="1">
        <v>29944.428961116959</v>
      </c>
      <c r="AI1013" s="1">
        <v>39238.98219295303</v>
      </c>
      <c r="AJ1013" s="1">
        <v>34397.116288960686</v>
      </c>
    </row>
    <row r="1014" spans="1:36">
      <c r="A1014" s="1">
        <v>713</v>
      </c>
      <c r="B1014" s="1" t="s">
        <v>2212</v>
      </c>
      <c r="C1014" s="1" t="s">
        <v>2213</v>
      </c>
      <c r="D1014" s="1" t="s">
        <v>1501</v>
      </c>
      <c r="E1014" s="1">
        <v>15.58</v>
      </c>
      <c r="F1014" s="1">
        <v>15.83</v>
      </c>
      <c r="G1014" s="1">
        <v>15.82</v>
      </c>
      <c r="H1014" s="1">
        <v>15.75</v>
      </c>
      <c r="I1014" s="1">
        <v>15.54</v>
      </c>
      <c r="J1014" s="1">
        <v>15.99</v>
      </c>
      <c r="K1014" s="1">
        <v>15.5</v>
      </c>
      <c r="L1014" s="1">
        <v>15.73</v>
      </c>
      <c r="M1014" s="1">
        <v>16.059999999999999</v>
      </c>
      <c r="N1014" s="1">
        <v>16.03</v>
      </c>
      <c r="O1014" s="1">
        <v>16.09</v>
      </c>
      <c r="P1014" s="1">
        <v>15.88</v>
      </c>
      <c r="Q1014" s="1">
        <v>15.97</v>
      </c>
      <c r="R1014" s="1">
        <v>16.489999999999998</v>
      </c>
      <c r="S1014" s="1">
        <v>16.079999999999998</v>
      </c>
      <c r="T1014" s="1">
        <v>3.7680700000000001E-3</v>
      </c>
      <c r="U1014" s="1">
        <f t="shared" si="30"/>
        <v>1.2935736921354171</v>
      </c>
      <c r="V1014" s="1">
        <f t="shared" si="31"/>
        <v>48983.220179269614</v>
      </c>
      <c r="W1014" s="1">
        <f t="shared" si="31"/>
        <v>58251.193952932314</v>
      </c>
      <c r="X1014" s="1">
        <v>57848.823564904364</v>
      </c>
      <c r="Y1014" s="1">
        <v>55108.98747006739</v>
      </c>
      <c r="Z1014" s="1">
        <v>47643.771447551924</v>
      </c>
      <c r="AA1014" s="1">
        <v>65083.309780961601</v>
      </c>
      <c r="AB1014" s="1">
        <v>46340.950011841604</v>
      </c>
      <c r="AC1014" s="1">
        <v>54350.285754495271</v>
      </c>
      <c r="AD1014" s="1">
        <v>68319.036102483689</v>
      </c>
      <c r="AE1014" s="1">
        <v>66913.05067034658</v>
      </c>
      <c r="AF1014" s="1">
        <v>69754.564277263344</v>
      </c>
      <c r="AG1014" s="1">
        <v>60305.417871351812</v>
      </c>
      <c r="AH1014" s="1">
        <v>64187.288622656823</v>
      </c>
      <c r="AI1014" s="1">
        <v>92041.69937636533</v>
      </c>
      <c r="AJ1014" s="1">
        <v>69272.734306230501</v>
      </c>
    </row>
    <row r="1015" spans="1:36">
      <c r="A1015" s="1">
        <v>865</v>
      </c>
      <c r="B1015" s="1" t="s">
        <v>2214</v>
      </c>
      <c r="C1015" s="1" t="s">
        <v>2215</v>
      </c>
      <c r="D1015" s="1" t="s">
        <v>163</v>
      </c>
      <c r="E1015" s="1">
        <v>16.66</v>
      </c>
      <c r="F1015" s="1">
        <v>16.63</v>
      </c>
      <c r="G1015" s="1">
        <v>16.8</v>
      </c>
      <c r="H1015" s="1">
        <v>16.59</v>
      </c>
      <c r="I1015" s="1">
        <v>16.47</v>
      </c>
      <c r="J1015" s="1">
        <v>16.86</v>
      </c>
      <c r="K1015" s="1">
        <v>16.72</v>
      </c>
      <c r="L1015" s="1">
        <v>16.66</v>
      </c>
      <c r="M1015" s="1">
        <v>17.21</v>
      </c>
      <c r="N1015" s="1">
        <v>16.899999999999999</v>
      </c>
      <c r="O1015" s="1">
        <v>16.809999999999999</v>
      </c>
      <c r="P1015" s="1">
        <v>16.78</v>
      </c>
      <c r="Q1015" s="1">
        <v>16.91</v>
      </c>
      <c r="R1015" s="1">
        <v>17.28</v>
      </c>
      <c r="S1015" s="1">
        <v>17.18</v>
      </c>
      <c r="T1015" s="1">
        <v>3.5806700000000002E-3</v>
      </c>
      <c r="U1015" s="1">
        <f t="shared" si="30"/>
        <v>1.2697699488669048</v>
      </c>
      <c r="V1015" s="1">
        <f t="shared" si="31"/>
        <v>103552.29482855652</v>
      </c>
      <c r="W1015" s="1">
        <f t="shared" si="31"/>
        <v>101421.21941679402</v>
      </c>
      <c r="X1015" s="1">
        <v>114104.80343234955</v>
      </c>
      <c r="Y1015" s="1">
        <v>98647.850838331738</v>
      </c>
      <c r="Z1015" s="1">
        <v>90774.534102117454</v>
      </c>
      <c r="AA1015" s="1">
        <v>118950.35072573085</v>
      </c>
      <c r="AB1015" s="1">
        <v>107949.72181529527</v>
      </c>
      <c r="AC1015" s="1">
        <v>103552.29482855652</v>
      </c>
      <c r="AD1015" s="1">
        <v>151609.43364083397</v>
      </c>
      <c r="AE1015" s="1">
        <v>122294.50026671228</v>
      </c>
      <c r="AF1015" s="1">
        <v>114898.46510433525</v>
      </c>
      <c r="AG1015" s="1">
        <v>112533.88888476937</v>
      </c>
      <c r="AH1015" s="1">
        <v>123145.12578497895</v>
      </c>
      <c r="AI1015" s="1">
        <v>159146.9518874276</v>
      </c>
      <c r="AJ1015" s="1">
        <v>148489.35661349079</v>
      </c>
    </row>
    <row r="1016" spans="1:36">
      <c r="A1016" s="1">
        <v>22</v>
      </c>
      <c r="B1016" s="1" t="s">
        <v>2216</v>
      </c>
      <c r="C1016" s="1" t="s">
        <v>2217</v>
      </c>
      <c r="D1016" s="1" t="s">
        <v>299</v>
      </c>
      <c r="E1016" s="1">
        <v>16.88</v>
      </c>
      <c r="F1016" s="1">
        <v>16.920000000000002</v>
      </c>
      <c r="G1016" s="1">
        <v>17.09</v>
      </c>
      <c r="H1016" s="1">
        <v>16.989999999999998</v>
      </c>
      <c r="I1016" s="1">
        <v>16.77</v>
      </c>
      <c r="J1016" s="1">
        <v>16.920000000000002</v>
      </c>
      <c r="K1016" s="1">
        <v>16.920000000000002</v>
      </c>
      <c r="L1016" s="1">
        <v>16.899999999999999</v>
      </c>
      <c r="M1016" s="1">
        <v>17.559999999999999</v>
      </c>
      <c r="N1016" s="1">
        <v>17.239999999999998</v>
      </c>
      <c r="O1016" s="1">
        <v>17.239999999999998</v>
      </c>
      <c r="P1016" s="1">
        <v>16.89</v>
      </c>
      <c r="Q1016" s="1">
        <v>17.25</v>
      </c>
      <c r="R1016" s="1">
        <v>17.809999999999999</v>
      </c>
      <c r="S1016" s="1">
        <v>17.5</v>
      </c>
      <c r="T1016" s="1">
        <v>3.4928400000000001E-3</v>
      </c>
      <c r="U1016" s="1">
        <f t="shared" si="30"/>
        <v>1.3710805704825932</v>
      </c>
      <c r="V1016" s="1">
        <f t="shared" si="31"/>
        <v>120610.83574270342</v>
      </c>
      <c r="W1016" s="1">
        <f t="shared" si="31"/>
        <v>124001.66787161745</v>
      </c>
      <c r="X1016" s="1">
        <v>139509.12855452672</v>
      </c>
      <c r="Y1016" s="1">
        <v>130166.61956192298</v>
      </c>
      <c r="Z1016" s="1">
        <v>111756.56053380961</v>
      </c>
      <c r="AA1016" s="1">
        <v>124001.66787161745</v>
      </c>
      <c r="AB1016" s="1">
        <v>124001.66787161745</v>
      </c>
      <c r="AC1016" s="1">
        <v>122294.50026671228</v>
      </c>
      <c r="AD1016" s="1">
        <v>193235.41484877898</v>
      </c>
      <c r="AE1016" s="1">
        <v>154795.07011889125</v>
      </c>
      <c r="AF1016" s="1">
        <v>154795.07011889125</v>
      </c>
      <c r="AG1016" s="1">
        <v>121449.75044809462</v>
      </c>
      <c r="AH1016" s="1">
        <v>155871.75497763668</v>
      </c>
      <c r="AI1016" s="1">
        <v>229796.9302086705</v>
      </c>
      <c r="AJ1016" s="1">
        <v>185363.80004736609</v>
      </c>
    </row>
    <row r="1017" spans="1:36">
      <c r="A1017" s="1">
        <v>1009</v>
      </c>
      <c r="B1017" s="1" t="s">
        <v>2218</v>
      </c>
      <c r="C1017" s="1" t="s">
        <v>2219</v>
      </c>
      <c r="D1017" s="1" t="s">
        <v>276</v>
      </c>
      <c r="E1017" s="1">
        <v>14.55</v>
      </c>
      <c r="F1017" s="1">
        <v>15.53</v>
      </c>
      <c r="G1017" s="1">
        <v>14.79</v>
      </c>
      <c r="H1017" s="1">
        <v>15.57</v>
      </c>
      <c r="I1017" s="1">
        <v>15.77</v>
      </c>
      <c r="J1017" s="1">
        <v>15.77</v>
      </c>
      <c r="K1017" s="1">
        <v>15.4</v>
      </c>
      <c r="L1017" s="1">
        <v>15.83</v>
      </c>
      <c r="M1017" s="1">
        <v>16.23</v>
      </c>
      <c r="N1017" s="1">
        <v>16.22</v>
      </c>
      <c r="O1017" s="1">
        <v>16.27</v>
      </c>
      <c r="P1017" s="1">
        <v>15.75</v>
      </c>
      <c r="Q1017" s="1">
        <v>16.32</v>
      </c>
      <c r="R1017" s="1">
        <v>15.76</v>
      </c>
      <c r="S1017" s="1">
        <v>16.399999999999999</v>
      </c>
      <c r="T1017" s="1">
        <v>3.4655900000000002E-3</v>
      </c>
      <c r="U1017" s="1">
        <f t="shared" si="30"/>
        <v>1.6157288515045798</v>
      </c>
      <c r="V1017" s="1">
        <f t="shared" si="31"/>
        <v>23987.580042373145</v>
      </c>
      <c r="W1017" s="1">
        <f t="shared" si="31"/>
        <v>47314.671878881083</v>
      </c>
      <c r="X1017" s="1">
        <v>28329.155995496079</v>
      </c>
      <c r="Y1017" s="1">
        <v>48644.868362372668</v>
      </c>
      <c r="Z1017" s="1">
        <v>55878.280266904796</v>
      </c>
      <c r="AA1017" s="1">
        <v>55878.280266904796</v>
      </c>
      <c r="AB1017" s="1">
        <v>43237.635220206183</v>
      </c>
      <c r="AC1017" s="1">
        <v>58251.193952932314</v>
      </c>
      <c r="AD1017" s="1">
        <v>76862.911232860381</v>
      </c>
      <c r="AE1017" s="1">
        <v>76331.980322796604</v>
      </c>
      <c r="AF1017" s="1">
        <v>79023.821795541589</v>
      </c>
      <c r="AG1017" s="1">
        <v>55108.98747006739</v>
      </c>
      <c r="AH1017" s="1">
        <v>81810.590852815978</v>
      </c>
      <c r="AI1017" s="1">
        <v>55492.300790990601</v>
      </c>
      <c r="AJ1017" s="1">
        <v>86475.27044041222</v>
      </c>
    </row>
    <row r="1018" spans="1:36">
      <c r="A1018" s="1">
        <v>506</v>
      </c>
      <c r="B1018" s="1" t="s">
        <v>2220</v>
      </c>
      <c r="C1018" s="1" t="s">
        <v>2221</v>
      </c>
      <c r="D1018" s="1" t="s">
        <v>127</v>
      </c>
      <c r="E1018" s="1">
        <v>15.97</v>
      </c>
      <c r="F1018" s="1">
        <v>16.07</v>
      </c>
      <c r="G1018" s="1">
        <v>16.329999999999998</v>
      </c>
      <c r="H1018" s="1">
        <v>16.28</v>
      </c>
      <c r="I1018" s="1">
        <v>16.29</v>
      </c>
      <c r="J1018" s="1">
        <v>16.36</v>
      </c>
      <c r="K1018" s="1">
        <v>16.04</v>
      </c>
      <c r="L1018" s="1">
        <v>16.12</v>
      </c>
      <c r="M1018" s="1">
        <v>16.29</v>
      </c>
      <c r="N1018" s="1">
        <v>16.71</v>
      </c>
      <c r="O1018" s="1">
        <v>16.34</v>
      </c>
      <c r="P1018" s="1">
        <v>16.48</v>
      </c>
      <c r="Q1018" s="1">
        <v>16.670000000000002</v>
      </c>
      <c r="R1018" s="1">
        <v>16.899999999999999</v>
      </c>
      <c r="S1018" s="1">
        <v>16.53</v>
      </c>
      <c r="T1018" s="1">
        <v>3.4338799999999998E-3</v>
      </c>
      <c r="U1018" s="1">
        <f t="shared" si="30"/>
        <v>1.305585623262163</v>
      </c>
      <c r="V1018" s="1">
        <f t="shared" si="31"/>
        <v>64187.288622656823</v>
      </c>
      <c r="W1018" s="1">
        <f t="shared" si="31"/>
        <v>68794.232577921372</v>
      </c>
      <c r="X1018" s="1">
        <v>82379.628512662428</v>
      </c>
      <c r="Y1018" s="1">
        <v>79573.475943713798</v>
      </c>
      <c r="Z1018" s="1">
        <v>80126.953238827351</v>
      </c>
      <c r="AA1018" s="1">
        <v>84110.599622682377</v>
      </c>
      <c r="AB1018" s="1">
        <v>67378.467743731904</v>
      </c>
      <c r="AC1018" s="1">
        <v>71220.255950507824</v>
      </c>
      <c r="AD1018" s="1">
        <v>80126.953238827351</v>
      </c>
      <c r="AE1018" s="1">
        <v>107204.05861928548</v>
      </c>
      <c r="AF1018" s="1">
        <v>82952.624142436252</v>
      </c>
      <c r="AG1018" s="1">
        <v>91405.920917940166</v>
      </c>
      <c r="AH1018" s="1">
        <v>104272.55799872478</v>
      </c>
      <c r="AI1018" s="1">
        <v>122294.50026671228</v>
      </c>
      <c r="AJ1018" s="1">
        <v>94629.343757762355</v>
      </c>
    </row>
    <row r="1019" spans="1:36">
      <c r="A1019" s="1">
        <v>13</v>
      </c>
      <c r="B1019" s="1" t="s">
        <v>2222</v>
      </c>
      <c r="C1019" s="1" t="s">
        <v>2223</v>
      </c>
      <c r="D1019" s="1" t="s">
        <v>87</v>
      </c>
      <c r="E1019" s="1">
        <v>17.88</v>
      </c>
      <c r="F1019" s="1">
        <v>17.97</v>
      </c>
      <c r="G1019" s="1">
        <v>17.28</v>
      </c>
      <c r="H1019" s="1">
        <v>17.579999999999998</v>
      </c>
      <c r="I1019" s="1">
        <v>17.149999999999999</v>
      </c>
      <c r="J1019" s="1">
        <v>17.32</v>
      </c>
      <c r="K1019" s="1">
        <v>17.59</v>
      </c>
      <c r="L1019" s="1">
        <v>17.809999999999999</v>
      </c>
      <c r="M1019" s="1">
        <v>16.47</v>
      </c>
      <c r="N1019" s="1">
        <v>16.61</v>
      </c>
      <c r="O1019" s="1">
        <v>16.7</v>
      </c>
      <c r="P1019" s="1">
        <v>17.489999999999998</v>
      </c>
      <c r="Q1019" s="1">
        <v>16.45</v>
      </c>
      <c r="R1019" s="1">
        <v>16.57</v>
      </c>
      <c r="S1019" s="1">
        <v>17.36</v>
      </c>
      <c r="T1019" s="1">
        <v>3.3813699999999999E-3</v>
      </c>
      <c r="U1019" s="1">
        <f t="shared" si="30"/>
        <v>0.60147655624088103</v>
      </c>
      <c r="V1019" s="1">
        <f t="shared" si="31"/>
        <v>241221.67148540687</v>
      </c>
      <c r="W1019" s="1">
        <f t="shared" si="31"/>
        <v>256749.15449062688</v>
      </c>
      <c r="X1019" s="1">
        <v>159146.9518874276</v>
      </c>
      <c r="Y1019" s="1">
        <v>195932.88071707849</v>
      </c>
      <c r="Z1019" s="1">
        <v>145433.48984287647</v>
      </c>
      <c r="AA1019" s="1">
        <v>163621.18170563199</v>
      </c>
      <c r="AB1019" s="1">
        <v>197295.70167666313</v>
      </c>
      <c r="AC1019" s="1">
        <v>229796.9302086705</v>
      </c>
      <c r="AD1019" s="1">
        <v>90774.534102117454</v>
      </c>
      <c r="AE1019" s="1">
        <v>100024.92351843911</v>
      </c>
      <c r="AF1019" s="1">
        <v>106463.54609520438</v>
      </c>
      <c r="AG1019" s="1">
        <v>184083.39875273034</v>
      </c>
      <c r="AH1019" s="1">
        <v>89524.814266655914</v>
      </c>
      <c r="AI1019" s="1">
        <v>97289.736724745337</v>
      </c>
      <c r="AJ1019" s="1">
        <v>168221.19924536475</v>
      </c>
    </row>
    <row r="1020" spans="1:36">
      <c r="A1020" s="1">
        <v>42</v>
      </c>
      <c r="B1020" s="1" t="s">
        <v>2224</v>
      </c>
      <c r="C1020" s="1" t="s">
        <v>2225</v>
      </c>
      <c r="D1020" s="1" t="s">
        <v>214</v>
      </c>
      <c r="E1020" s="1">
        <v>16.23</v>
      </c>
      <c r="F1020" s="1">
        <v>16.3</v>
      </c>
      <c r="G1020" s="1">
        <v>16.75</v>
      </c>
      <c r="H1020" s="1">
        <v>16.510000000000002</v>
      </c>
      <c r="I1020" s="1">
        <v>16.29</v>
      </c>
      <c r="J1020" s="1">
        <v>16.37</v>
      </c>
      <c r="K1020" s="1">
        <v>16.18</v>
      </c>
      <c r="L1020" s="1">
        <v>16.2</v>
      </c>
      <c r="M1020" s="1">
        <v>17.12</v>
      </c>
      <c r="N1020" s="1">
        <v>16.93</v>
      </c>
      <c r="O1020" s="1">
        <v>16.78</v>
      </c>
      <c r="P1020" s="1">
        <v>16.27</v>
      </c>
      <c r="Q1020" s="1">
        <v>16.940000000000001</v>
      </c>
      <c r="R1020" s="1">
        <v>17.16</v>
      </c>
      <c r="S1020" s="1">
        <v>16.850000000000001</v>
      </c>
      <c r="T1020" s="1">
        <v>3.29576E-3</v>
      </c>
      <c r="U1020" s="1">
        <f t="shared" si="30"/>
        <v>1.4368093840613074</v>
      </c>
      <c r="V1020" s="1">
        <f t="shared" si="31"/>
        <v>76862.911232860381</v>
      </c>
      <c r="W1020" s="1">
        <f t="shared" si="31"/>
        <v>80684.280272972479</v>
      </c>
      <c r="X1020" s="1">
        <v>110217.97494013479</v>
      </c>
      <c r="Y1020" s="1">
        <v>93326.55361864969</v>
      </c>
      <c r="Z1020" s="1">
        <v>80126.953238827351</v>
      </c>
      <c r="AA1020" s="1">
        <v>84695.635108658666</v>
      </c>
      <c r="AB1020" s="1">
        <v>74244.678306745394</v>
      </c>
      <c r="AC1020" s="1">
        <v>75281.095393085663</v>
      </c>
      <c r="AD1020" s="1">
        <v>142440.51190101565</v>
      </c>
      <c r="AE1020" s="1">
        <v>124864.16767961481</v>
      </c>
      <c r="AF1020" s="1">
        <v>112533.88888476937</v>
      </c>
      <c r="AG1020" s="1">
        <v>79023.821795541589</v>
      </c>
      <c r="AH1020" s="1">
        <v>125732.66664820103</v>
      </c>
      <c r="AI1020" s="1">
        <v>146445.05976140208</v>
      </c>
      <c r="AJ1020" s="1">
        <v>118128.70063532676</v>
      </c>
    </row>
    <row r="1021" spans="1:36">
      <c r="A1021" s="1">
        <v>526</v>
      </c>
      <c r="B1021" s="1" t="s">
        <v>2226</v>
      </c>
      <c r="C1021" s="1" t="s">
        <v>2227</v>
      </c>
      <c r="D1021" s="1" t="s">
        <v>148</v>
      </c>
      <c r="E1021" s="1">
        <v>17.329999999999998</v>
      </c>
      <c r="F1021" s="1">
        <v>17.36</v>
      </c>
      <c r="G1021" s="1">
        <v>17.68</v>
      </c>
      <c r="H1021" s="1">
        <v>17.309999999999999</v>
      </c>
      <c r="I1021" s="1">
        <v>17.59</v>
      </c>
      <c r="J1021" s="1">
        <v>17.47</v>
      </c>
      <c r="K1021" s="1">
        <v>17.41</v>
      </c>
      <c r="L1021" s="1">
        <v>17.38</v>
      </c>
      <c r="M1021" s="1">
        <v>18.170000000000002</v>
      </c>
      <c r="N1021" s="1">
        <v>17.82</v>
      </c>
      <c r="O1021" s="1">
        <v>17.59</v>
      </c>
      <c r="P1021" s="1">
        <v>17.59</v>
      </c>
      <c r="Q1021" s="1">
        <v>17.88</v>
      </c>
      <c r="R1021" s="1">
        <v>18.03</v>
      </c>
      <c r="S1021" s="1">
        <v>17.66</v>
      </c>
      <c r="T1021" s="1">
        <v>3.14883E-3</v>
      </c>
      <c r="U1021" s="1">
        <f t="shared" si="30"/>
        <v>1.3090893391228706</v>
      </c>
      <c r="V1021" s="1">
        <f t="shared" si="31"/>
        <v>164759.25702532489</v>
      </c>
      <c r="W1021" s="1">
        <f t="shared" si="31"/>
        <v>168221.19924536475</v>
      </c>
      <c r="X1021" s="1">
        <v>209995.66199085393</v>
      </c>
      <c r="Y1021" s="1">
        <v>162490.96764640257</v>
      </c>
      <c r="Z1021" s="1">
        <v>197295.70167666313</v>
      </c>
      <c r="AA1021" s="1">
        <v>181549.06820423494</v>
      </c>
      <c r="AB1021" s="1">
        <v>174153.5070252578</v>
      </c>
      <c r="AC1021" s="1">
        <v>170569.47967648497</v>
      </c>
      <c r="AD1021" s="1">
        <v>294927.3314102632</v>
      </c>
      <c r="AE1021" s="1">
        <v>231395.29425961751</v>
      </c>
      <c r="AF1021" s="1">
        <v>197295.70167666313</v>
      </c>
      <c r="AG1021" s="1">
        <v>197295.70167666313</v>
      </c>
      <c r="AH1021" s="1">
        <v>241221.67148540687</v>
      </c>
      <c r="AI1021" s="1">
        <v>267652.20268138638</v>
      </c>
      <c r="AJ1021" s="1">
        <v>207104.58965711304</v>
      </c>
    </row>
    <row r="1022" spans="1:36">
      <c r="A1022" s="1">
        <v>386</v>
      </c>
      <c r="B1022" s="1" t="s">
        <v>2228</v>
      </c>
      <c r="C1022" s="1" t="s">
        <v>2229</v>
      </c>
      <c r="D1022" s="1" t="s">
        <v>32</v>
      </c>
      <c r="E1022" s="1">
        <v>18.29</v>
      </c>
      <c r="F1022" s="1">
        <v>18.28</v>
      </c>
      <c r="G1022" s="1">
        <v>18.36</v>
      </c>
      <c r="H1022" s="1">
        <v>18.29</v>
      </c>
      <c r="I1022" s="1">
        <v>18.25</v>
      </c>
      <c r="J1022" s="1">
        <v>18.48</v>
      </c>
      <c r="K1022" s="1">
        <v>18.25</v>
      </c>
      <c r="L1022" s="1">
        <v>18.350000000000001</v>
      </c>
      <c r="M1022" s="1">
        <v>18.53</v>
      </c>
      <c r="N1022" s="1">
        <v>18.59</v>
      </c>
      <c r="O1022" s="1">
        <v>18.489999999999998</v>
      </c>
      <c r="P1022" s="1">
        <v>18.38</v>
      </c>
      <c r="Q1022" s="1">
        <v>18.510000000000002</v>
      </c>
      <c r="R1022" s="1">
        <v>18.899999999999999</v>
      </c>
      <c r="S1022" s="1">
        <v>18.670000000000002</v>
      </c>
      <c r="T1022" s="1">
        <v>3.1017000000000002E-3</v>
      </c>
      <c r="U1022" s="1">
        <f t="shared" si="30"/>
        <v>1.2052621892896551</v>
      </c>
      <c r="V1022" s="1">
        <f t="shared" si="31"/>
        <v>320507.81295530946</v>
      </c>
      <c r="W1022" s="1">
        <f t="shared" si="31"/>
        <v>318293.90377485525</v>
      </c>
      <c r="X1022" s="1">
        <v>336442.39849072957</v>
      </c>
      <c r="Y1022" s="1">
        <v>320507.81295530946</v>
      </c>
      <c r="Z1022" s="1">
        <v>311743.50995527342</v>
      </c>
      <c r="AA1022" s="1">
        <v>365623.68367176078</v>
      </c>
      <c r="AB1022" s="1">
        <v>311743.50995527342</v>
      </c>
      <c r="AC1022" s="1">
        <v>334118.42108798103</v>
      </c>
      <c r="AD1022" s="1">
        <v>378517.37503104948</v>
      </c>
      <c r="AE1022" s="1">
        <v>394591.40335332631</v>
      </c>
      <c r="AF1022" s="1">
        <v>368166.79750546074</v>
      </c>
      <c r="AG1022" s="1">
        <v>341138.95935297001</v>
      </c>
      <c r="AH1022" s="1">
        <v>373306.21447459882</v>
      </c>
      <c r="AI1022" s="1">
        <v>489178.00106684922</v>
      </c>
      <c r="AJ1022" s="1">
        <v>417090.23199489916</v>
      </c>
    </row>
    <row r="1023" spans="1:36">
      <c r="A1023" s="1">
        <v>140</v>
      </c>
      <c r="B1023" s="1" t="s">
        <v>2230</v>
      </c>
      <c r="C1023" s="1" t="s">
        <v>2231</v>
      </c>
      <c r="D1023" s="1" t="s">
        <v>643</v>
      </c>
      <c r="E1023" s="1">
        <v>17.53</v>
      </c>
      <c r="F1023" s="1">
        <v>17.63</v>
      </c>
      <c r="G1023" s="1">
        <v>17.559999999999999</v>
      </c>
      <c r="H1023" s="1">
        <v>17.62</v>
      </c>
      <c r="I1023" s="1">
        <v>17.48</v>
      </c>
      <c r="J1023" s="1">
        <v>17.57</v>
      </c>
      <c r="K1023" s="1">
        <v>17.53</v>
      </c>
      <c r="L1023" s="1">
        <v>17.55</v>
      </c>
      <c r="M1023" s="1">
        <v>17.73</v>
      </c>
      <c r="N1023" s="1">
        <v>17.72</v>
      </c>
      <c r="O1023" s="1">
        <v>17.79</v>
      </c>
      <c r="P1023" s="1">
        <v>17.57</v>
      </c>
      <c r="Q1023" s="1">
        <v>17.670000000000002</v>
      </c>
      <c r="R1023" s="1">
        <v>17.97</v>
      </c>
      <c r="S1023" s="1">
        <v>17.82</v>
      </c>
      <c r="T1023" s="1">
        <v>3.04814E-3</v>
      </c>
      <c r="U1023" s="1">
        <f t="shared" si="30"/>
        <v>1.147201580028663</v>
      </c>
      <c r="V1023" s="1">
        <f t="shared" si="31"/>
        <v>189258.68751552471</v>
      </c>
      <c r="W1023" s="1">
        <f t="shared" si="31"/>
        <v>202842.43883358806</v>
      </c>
      <c r="X1023" s="1">
        <v>193235.41484877898</v>
      </c>
      <c r="Y1023" s="1">
        <v>201441.30376178242</v>
      </c>
      <c r="Z1023" s="1">
        <v>182811.84183588036</v>
      </c>
      <c r="AA1023" s="1">
        <v>194579.4734494907</v>
      </c>
      <c r="AB1023" s="1">
        <v>189258.68751552471</v>
      </c>
      <c r="AC1023" s="1">
        <v>191900.64033898487</v>
      </c>
      <c r="AD1023" s="1">
        <v>217401.14301798114</v>
      </c>
      <c r="AE1023" s="1">
        <v>215899.44363059057</v>
      </c>
      <c r="AF1023" s="1">
        <v>226633.24796396869</v>
      </c>
      <c r="AG1023" s="1">
        <v>194579.4734494907</v>
      </c>
      <c r="AH1023" s="1">
        <v>208545.11599744955</v>
      </c>
      <c r="AI1023" s="1">
        <v>256749.15449062688</v>
      </c>
      <c r="AJ1023" s="1">
        <v>231395.29425961751</v>
      </c>
    </row>
    <row r="1024" spans="1:36">
      <c r="A1024" s="1">
        <v>669</v>
      </c>
      <c r="B1024" s="1" t="s">
        <v>2232</v>
      </c>
      <c r="C1024" s="1" t="s">
        <v>2233</v>
      </c>
      <c r="D1024" s="1" t="s">
        <v>160</v>
      </c>
      <c r="E1024" s="1">
        <v>18.18</v>
      </c>
      <c r="F1024" s="1">
        <v>18.309999999999999</v>
      </c>
      <c r="G1024" s="1">
        <v>18.559999999999999</v>
      </c>
      <c r="H1024" s="1">
        <v>18.55</v>
      </c>
      <c r="I1024" s="1">
        <v>18.57</v>
      </c>
      <c r="J1024" s="1">
        <v>18.489999999999998</v>
      </c>
      <c r="K1024" s="1">
        <v>18.36</v>
      </c>
      <c r="L1024" s="1">
        <v>18.23</v>
      </c>
      <c r="M1024" s="1">
        <v>19.09</v>
      </c>
      <c r="N1024" s="1">
        <v>18.8</v>
      </c>
      <c r="O1024" s="1">
        <v>18.8</v>
      </c>
      <c r="P1024" s="1">
        <v>18.350000000000001</v>
      </c>
      <c r="Q1024" s="1">
        <v>18.84</v>
      </c>
      <c r="R1024" s="1">
        <v>19.190000000000001</v>
      </c>
      <c r="S1024" s="1">
        <v>19.059999999999999</v>
      </c>
      <c r="T1024" s="1">
        <v>2.9454199999999998E-3</v>
      </c>
      <c r="U1024" s="1">
        <f t="shared" si="30"/>
        <v>1.398734147430843</v>
      </c>
      <c r="V1024" s="1">
        <f t="shared" si="31"/>
        <v>296978.71322698164</v>
      </c>
      <c r="W1024" s="1">
        <f t="shared" si="31"/>
        <v>324981.93529280514</v>
      </c>
      <c r="X1024" s="1">
        <v>386470.82969755796</v>
      </c>
      <c r="Y1024" s="1">
        <v>383801.2806779698</v>
      </c>
      <c r="Z1024" s="1">
        <v>389158.9468989814</v>
      </c>
      <c r="AA1024" s="1">
        <v>368166.79750546074</v>
      </c>
      <c r="AB1024" s="1">
        <v>336442.39849072957</v>
      </c>
      <c r="AC1024" s="1">
        <v>307451.64493144158</v>
      </c>
      <c r="AD1024" s="1">
        <v>558036.51421810698</v>
      </c>
      <c r="AE1024" s="1">
        <v>456419.21372939827</v>
      </c>
      <c r="AF1024" s="1">
        <v>456419.21372939827</v>
      </c>
      <c r="AG1024" s="1">
        <v>334118.42108798103</v>
      </c>
      <c r="AH1024" s="1">
        <v>469250.90438668441</v>
      </c>
      <c r="AI1024" s="1">
        <v>598088.72706522443</v>
      </c>
      <c r="AJ1024" s="1">
        <v>546552.2888198687</v>
      </c>
    </row>
    <row r="1025" spans="1:36">
      <c r="A1025" s="1">
        <v>297</v>
      </c>
      <c r="B1025" s="1" t="s">
        <v>2234</v>
      </c>
      <c r="C1025" s="1" t="s">
        <v>2235</v>
      </c>
      <c r="D1025" s="1" t="s">
        <v>498</v>
      </c>
      <c r="E1025" s="1">
        <v>17.489999999999998</v>
      </c>
      <c r="F1025" s="1">
        <v>17.55</v>
      </c>
      <c r="G1025" s="1">
        <v>17.66</v>
      </c>
      <c r="H1025" s="1">
        <v>17.649999999999999</v>
      </c>
      <c r="I1025" s="1">
        <v>17.72</v>
      </c>
      <c r="J1025" s="1">
        <v>17.760000000000002</v>
      </c>
      <c r="K1025" s="1">
        <v>17.649999999999999</v>
      </c>
      <c r="L1025" s="1">
        <v>17.600000000000001</v>
      </c>
      <c r="M1025" s="1">
        <v>18.079999999999998</v>
      </c>
      <c r="N1025" s="1">
        <v>17.809999999999999</v>
      </c>
      <c r="O1025" s="1">
        <v>17.84</v>
      </c>
      <c r="P1025" s="1">
        <v>17.690000000000001</v>
      </c>
      <c r="Q1025" s="1">
        <v>17.899999999999999</v>
      </c>
      <c r="R1025" s="1">
        <v>18.239999999999998</v>
      </c>
      <c r="S1025" s="1">
        <v>17.96</v>
      </c>
      <c r="T1025" s="1">
        <v>2.88989E-3</v>
      </c>
      <c r="U1025" s="1">
        <f t="shared" si="30"/>
        <v>1.2347574725585104</v>
      </c>
      <c r="V1025" s="1">
        <f t="shared" si="31"/>
        <v>184083.39875273034</v>
      </c>
      <c r="W1025" s="1">
        <f t="shared" si="31"/>
        <v>191900.64033898487</v>
      </c>
      <c r="X1025" s="1">
        <v>207104.58965711304</v>
      </c>
      <c r="Y1025" s="1">
        <v>205674.01375904551</v>
      </c>
      <c r="Z1025" s="1">
        <v>215899.44363059057</v>
      </c>
      <c r="AA1025" s="1">
        <v>221969.20316396243</v>
      </c>
      <c r="AB1025" s="1">
        <v>205674.01375904551</v>
      </c>
      <c r="AC1025" s="1">
        <v>198668.00180565086</v>
      </c>
      <c r="AD1025" s="1">
        <v>277090.93722492206</v>
      </c>
      <c r="AE1025" s="1">
        <v>229796.9302086705</v>
      </c>
      <c r="AF1025" s="1">
        <v>234625.45219334218</v>
      </c>
      <c r="AG1025" s="1">
        <v>211456.29732952535</v>
      </c>
      <c r="AH1025" s="1">
        <v>244589.00053342458</v>
      </c>
      <c r="AI1025" s="1">
        <v>309590.14023778256</v>
      </c>
      <c r="AJ1025" s="1">
        <v>254975.65853444629</v>
      </c>
    </row>
    <row r="1026" spans="1:36">
      <c r="A1026" s="1">
        <v>729</v>
      </c>
      <c r="B1026" s="1" t="s">
        <v>2236</v>
      </c>
      <c r="C1026" s="1" t="s">
        <v>2237</v>
      </c>
      <c r="D1026" s="1" t="s">
        <v>384</v>
      </c>
      <c r="E1026" s="1">
        <v>16.010000000000002</v>
      </c>
      <c r="F1026" s="1">
        <v>16.34</v>
      </c>
      <c r="G1026" s="1">
        <v>16.05</v>
      </c>
      <c r="H1026" s="1">
        <v>16.21</v>
      </c>
      <c r="I1026" s="1">
        <v>15.9</v>
      </c>
      <c r="J1026" s="1">
        <v>16.170000000000002</v>
      </c>
      <c r="K1026" s="1">
        <v>15.96</v>
      </c>
      <c r="L1026" s="1">
        <v>16.309999999999999</v>
      </c>
      <c r="M1026" s="1">
        <v>16.32</v>
      </c>
      <c r="N1026" s="1">
        <v>16.48</v>
      </c>
      <c r="O1026" s="1">
        <v>16.54</v>
      </c>
      <c r="P1026" s="1">
        <v>16.37</v>
      </c>
      <c r="Q1026" s="1">
        <v>16.27</v>
      </c>
      <c r="R1026" s="1">
        <v>16.760000000000002</v>
      </c>
      <c r="S1026" s="1">
        <v>16.55</v>
      </c>
      <c r="T1026" s="1">
        <v>2.88375E-3</v>
      </c>
      <c r="U1026" s="1">
        <f t="shared" si="30"/>
        <v>1.2760029999089393</v>
      </c>
      <c r="V1026" s="1">
        <f t="shared" si="31"/>
        <v>65991.838928517172</v>
      </c>
      <c r="W1026" s="1">
        <f t="shared" si="31"/>
        <v>82952.624142436252</v>
      </c>
      <c r="X1026" s="1">
        <v>67847.122048868521</v>
      </c>
      <c r="Y1026" s="1">
        <v>75804.716820416972</v>
      </c>
      <c r="Z1026" s="1">
        <v>61147.25013335624</v>
      </c>
      <c r="AA1026" s="1">
        <v>73731.832852565931</v>
      </c>
      <c r="AB1026" s="1">
        <v>63743.914633611566</v>
      </c>
      <c r="AC1026" s="1">
        <v>81245.48382320127</v>
      </c>
      <c r="AD1026" s="1">
        <v>81810.590852815978</v>
      </c>
      <c r="AE1026" s="1">
        <v>91405.920917940166</v>
      </c>
      <c r="AF1026" s="1">
        <v>95287.542895103863</v>
      </c>
      <c r="AG1026" s="1">
        <v>84695.635108658666</v>
      </c>
      <c r="AH1026" s="1">
        <v>79023.821795541589</v>
      </c>
      <c r="AI1026" s="1">
        <v>110984.6015819812</v>
      </c>
      <c r="AJ1026" s="1">
        <v>95950.320169492436</v>
      </c>
    </row>
    <row r="1027" spans="1:36">
      <c r="A1027" s="1">
        <v>188</v>
      </c>
      <c r="B1027" s="1" t="s">
        <v>2238</v>
      </c>
      <c r="C1027" s="1" t="s">
        <v>2239</v>
      </c>
      <c r="D1027" s="1" t="s">
        <v>366</v>
      </c>
      <c r="E1027" s="1">
        <v>18.05</v>
      </c>
      <c r="F1027" s="1">
        <v>17.97</v>
      </c>
      <c r="G1027" s="1">
        <v>17.87</v>
      </c>
      <c r="H1027" s="1">
        <v>17.95</v>
      </c>
      <c r="I1027" s="1">
        <v>17.8</v>
      </c>
      <c r="J1027" s="1">
        <v>17.91</v>
      </c>
      <c r="K1027" s="1">
        <v>18.04</v>
      </c>
      <c r="L1027" s="1">
        <v>17.97</v>
      </c>
      <c r="M1027" s="1">
        <v>18.329999999999998</v>
      </c>
      <c r="N1027" s="1">
        <v>18.149999999999999</v>
      </c>
      <c r="O1027" s="1">
        <v>17.989999999999998</v>
      </c>
      <c r="P1027" s="1">
        <v>17.989999999999998</v>
      </c>
      <c r="Q1027" s="1">
        <v>18.149999999999999</v>
      </c>
      <c r="R1027" s="1">
        <v>18.18</v>
      </c>
      <c r="S1027" s="1">
        <v>18.37</v>
      </c>
      <c r="T1027" s="1">
        <v>2.8765599999999998E-3</v>
      </c>
      <c r="U1027" s="1">
        <f t="shared" ref="U1027:U1090" si="32">AVERAGE(AD1027:AJ1027)/AVERAGE(V1027:AC1027)</f>
        <v>1.1688666586657663</v>
      </c>
      <c r="V1027" s="1">
        <f t="shared" ref="V1027:W1090" si="33">2^E1027</f>
        <v>271388.48819547414</v>
      </c>
      <c r="W1027" s="1">
        <f t="shared" si="33"/>
        <v>256749.15449062688</v>
      </c>
      <c r="X1027" s="1">
        <v>239555.43168893617</v>
      </c>
      <c r="Y1027" s="1">
        <v>253214.41300967455</v>
      </c>
      <c r="Z1027" s="1">
        <v>228209.6068646991</v>
      </c>
      <c r="AA1027" s="1">
        <v>246290.25156995791</v>
      </c>
      <c r="AB1027" s="1">
        <v>269513.87097492767</v>
      </c>
      <c r="AC1027" s="1">
        <v>256749.15449062688</v>
      </c>
      <c r="AD1027" s="1">
        <v>329518.51405064977</v>
      </c>
      <c r="AE1027" s="1">
        <v>290866.979685753</v>
      </c>
      <c r="AF1027" s="1">
        <v>260333.239123846</v>
      </c>
      <c r="AG1027" s="1">
        <v>260333.239123846</v>
      </c>
      <c r="AH1027" s="1">
        <v>290866.979685753</v>
      </c>
      <c r="AI1027" s="1">
        <v>296978.71322698164</v>
      </c>
      <c r="AJ1027" s="1">
        <v>338782.54043463472</v>
      </c>
    </row>
    <row r="1028" spans="1:36">
      <c r="A1028" s="1">
        <v>370</v>
      </c>
      <c r="B1028" s="1" t="s">
        <v>2240</v>
      </c>
      <c r="C1028" s="1" t="s">
        <v>2241</v>
      </c>
      <c r="D1028" s="1" t="s">
        <v>190</v>
      </c>
      <c r="E1028" s="1">
        <v>16.62</v>
      </c>
      <c r="F1028" s="1">
        <v>16.63</v>
      </c>
      <c r="G1028" s="1">
        <v>16.649999999999999</v>
      </c>
      <c r="H1028" s="1">
        <v>16.66</v>
      </c>
      <c r="I1028" s="1">
        <v>16.54</v>
      </c>
      <c r="J1028" s="1">
        <v>16.73</v>
      </c>
      <c r="K1028" s="1">
        <v>16.48</v>
      </c>
      <c r="L1028" s="1">
        <v>16.66</v>
      </c>
      <c r="M1028" s="1">
        <v>17.04</v>
      </c>
      <c r="N1028" s="1">
        <v>16.850000000000001</v>
      </c>
      <c r="O1028" s="1">
        <v>16.84</v>
      </c>
      <c r="P1028" s="1">
        <v>16.690000000000001</v>
      </c>
      <c r="Q1028" s="1">
        <v>16.829999999999998</v>
      </c>
      <c r="R1028" s="1">
        <v>17.350000000000001</v>
      </c>
      <c r="S1028" s="1">
        <v>17.16</v>
      </c>
      <c r="T1028" s="1">
        <v>2.84753E-3</v>
      </c>
      <c r="U1028" s="1">
        <f t="shared" si="32"/>
        <v>1.282205620843778</v>
      </c>
      <c r="V1028" s="1">
        <f t="shared" si="33"/>
        <v>100720.65188089119</v>
      </c>
      <c r="W1028" s="1">
        <f t="shared" si="33"/>
        <v>101421.21941679402</v>
      </c>
      <c r="X1028" s="1">
        <v>102837.00687952274</v>
      </c>
      <c r="Y1028" s="1">
        <v>103552.29482855652</v>
      </c>
      <c r="Z1028" s="1">
        <v>95287.542895103863</v>
      </c>
      <c r="AA1028" s="1">
        <v>108700.57150899056</v>
      </c>
      <c r="AB1028" s="1">
        <v>91405.920917940166</v>
      </c>
      <c r="AC1028" s="1">
        <v>103552.29482855652</v>
      </c>
      <c r="AD1028" s="1">
        <v>134756.93548746381</v>
      </c>
      <c r="AE1028" s="1">
        <v>118128.70063532676</v>
      </c>
      <c r="AF1028" s="1">
        <v>117312.72609667109</v>
      </c>
      <c r="AG1028" s="1">
        <v>105728.14866476266</v>
      </c>
      <c r="AH1028" s="1">
        <v>116502.38790586444</v>
      </c>
      <c r="AI1028" s="1">
        <v>167059.21054399051</v>
      </c>
      <c r="AJ1028" s="1">
        <v>146445.05976140208</v>
      </c>
    </row>
    <row r="1029" spans="1:36">
      <c r="A1029" s="1">
        <v>566</v>
      </c>
      <c r="B1029" s="1" t="s">
        <v>2242</v>
      </c>
      <c r="C1029" s="1" t="s">
        <v>2243</v>
      </c>
      <c r="D1029" s="1" t="s">
        <v>155</v>
      </c>
      <c r="E1029" s="1">
        <v>15.77</v>
      </c>
      <c r="F1029" s="1">
        <v>15.72</v>
      </c>
      <c r="G1029" s="1">
        <v>15.67</v>
      </c>
      <c r="H1029" s="1">
        <v>15.74</v>
      </c>
      <c r="I1029" s="1">
        <v>15.68</v>
      </c>
      <c r="J1029" s="1">
        <v>15.78</v>
      </c>
      <c r="K1029" s="1">
        <v>15.28</v>
      </c>
      <c r="L1029" s="1">
        <v>15.61</v>
      </c>
      <c r="M1029" s="1">
        <v>15.96</v>
      </c>
      <c r="N1029" s="1">
        <v>16.3</v>
      </c>
      <c r="O1029" s="1">
        <v>16.03</v>
      </c>
      <c r="P1029" s="1">
        <v>15.67</v>
      </c>
      <c r="Q1029" s="1">
        <v>15.94</v>
      </c>
      <c r="R1029" s="1">
        <v>16.440000000000001</v>
      </c>
      <c r="S1029" s="1">
        <v>16.149999999999999</v>
      </c>
      <c r="T1029" s="1">
        <v>2.8325199999999998E-3</v>
      </c>
      <c r="U1029" s="1">
        <f t="shared" si="32"/>
        <v>1.3428839252657274</v>
      </c>
      <c r="V1029" s="1">
        <f t="shared" si="33"/>
        <v>55878.280266904796</v>
      </c>
      <c r="W1029" s="1">
        <f t="shared" si="33"/>
        <v>53974.860907647635</v>
      </c>
      <c r="X1029" s="1">
        <v>52136.278999362286</v>
      </c>
      <c r="Y1029" s="1">
        <v>54728.321887657599</v>
      </c>
      <c r="Z1029" s="1">
        <v>52498.915497713468</v>
      </c>
      <c r="AA1029" s="1">
        <v>56266.944442384578</v>
      </c>
      <c r="AB1029" s="1">
        <v>39786.737971856892</v>
      </c>
      <c r="AC1029" s="1">
        <v>50012.46175921955</v>
      </c>
      <c r="AD1029" s="1">
        <v>63743.914633611566</v>
      </c>
      <c r="AE1029" s="1">
        <v>80684.280272972479</v>
      </c>
      <c r="AF1029" s="1">
        <v>66913.05067034658</v>
      </c>
      <c r="AG1029" s="1">
        <v>52136.278999362286</v>
      </c>
      <c r="AH1029" s="1">
        <v>62866.333324100517</v>
      </c>
      <c r="AI1029" s="1">
        <v>88906.421203610691</v>
      </c>
      <c r="AJ1029" s="1">
        <v>72716.744921438236</v>
      </c>
    </row>
    <row r="1030" spans="1:36">
      <c r="A1030" s="1">
        <v>222</v>
      </c>
      <c r="B1030" s="1" t="s">
        <v>2244</v>
      </c>
      <c r="C1030" s="1" t="s">
        <v>2245</v>
      </c>
      <c r="D1030" s="1" t="s">
        <v>143</v>
      </c>
      <c r="E1030" s="1">
        <v>16.760000000000002</v>
      </c>
      <c r="F1030" s="1">
        <v>16.77</v>
      </c>
      <c r="G1030" s="1">
        <v>17.02</v>
      </c>
      <c r="H1030" s="1">
        <v>16.920000000000002</v>
      </c>
      <c r="I1030" s="1">
        <v>16.93</v>
      </c>
      <c r="J1030" s="1">
        <v>16.920000000000002</v>
      </c>
      <c r="K1030" s="1">
        <v>16.72</v>
      </c>
      <c r="L1030" s="1">
        <v>16.77</v>
      </c>
      <c r="M1030" s="1">
        <v>17.41</v>
      </c>
      <c r="N1030" s="1">
        <v>17.239999999999998</v>
      </c>
      <c r="O1030" s="1">
        <v>17.09</v>
      </c>
      <c r="P1030" s="1">
        <v>16.899999999999999</v>
      </c>
      <c r="Q1030" s="1">
        <v>17.170000000000002</v>
      </c>
      <c r="R1030" s="1">
        <v>17.739999999999998</v>
      </c>
      <c r="S1030" s="1">
        <v>17.38</v>
      </c>
      <c r="T1030" s="1">
        <v>2.7780999999999999E-3</v>
      </c>
      <c r="U1030" s="1">
        <f t="shared" si="32"/>
        <v>1.3591814186042988</v>
      </c>
      <c r="V1030" s="1">
        <f t="shared" si="33"/>
        <v>110984.6015819812</v>
      </c>
      <c r="W1030" s="1">
        <f t="shared" si="33"/>
        <v>111756.56053380961</v>
      </c>
      <c r="X1030" s="1">
        <v>132901.69693503849</v>
      </c>
      <c r="Y1030" s="1">
        <v>124001.66787161745</v>
      </c>
      <c r="Z1030" s="1">
        <v>124864.16767961481</v>
      </c>
      <c r="AA1030" s="1">
        <v>124001.66787161745</v>
      </c>
      <c r="AB1030" s="1">
        <v>107949.72181529527</v>
      </c>
      <c r="AC1030" s="1">
        <v>111756.56053380961</v>
      </c>
      <c r="AD1030" s="1">
        <v>174153.5070252578</v>
      </c>
      <c r="AE1030" s="1">
        <v>154795.07011889125</v>
      </c>
      <c r="AF1030" s="1">
        <v>139509.12855452672</v>
      </c>
      <c r="AG1030" s="1">
        <v>122294.50026671228</v>
      </c>
      <c r="AH1030" s="1">
        <v>147463.66570513186</v>
      </c>
      <c r="AI1030" s="1">
        <v>218913.28755063005</v>
      </c>
      <c r="AJ1030" s="1">
        <v>170569.47967648497</v>
      </c>
    </row>
    <row r="1031" spans="1:36">
      <c r="A1031" s="1">
        <v>905</v>
      </c>
      <c r="B1031" s="1" t="s">
        <v>2246</v>
      </c>
      <c r="C1031" s="1" t="s">
        <v>2247</v>
      </c>
      <c r="D1031" s="1" t="s">
        <v>414</v>
      </c>
      <c r="E1031" s="1">
        <v>16.440000000000001</v>
      </c>
      <c r="F1031" s="1">
        <v>16.3</v>
      </c>
      <c r="G1031" s="1">
        <v>16.23</v>
      </c>
      <c r="H1031" s="1">
        <v>16.23</v>
      </c>
      <c r="I1031" s="1">
        <v>16.3</v>
      </c>
      <c r="J1031" s="1">
        <v>16.41</v>
      </c>
      <c r="K1031" s="1">
        <v>15.89</v>
      </c>
      <c r="L1031" s="1">
        <v>16.440000000000001</v>
      </c>
      <c r="M1031" s="1">
        <v>16.64</v>
      </c>
      <c r="N1031" s="1">
        <v>16.59</v>
      </c>
      <c r="O1031" s="1">
        <v>16.440000000000001</v>
      </c>
      <c r="P1031" s="1">
        <v>16.489999999999998</v>
      </c>
      <c r="Q1031" s="1">
        <v>16.420000000000002</v>
      </c>
      <c r="R1031" s="1">
        <v>16.71</v>
      </c>
      <c r="S1031" s="1">
        <v>16.63</v>
      </c>
      <c r="T1031" s="1">
        <v>2.6480499999999999E-3</v>
      </c>
      <c r="U1031" s="1">
        <f t="shared" si="32"/>
        <v>1.2094289006353507</v>
      </c>
      <c r="V1031" s="1">
        <f t="shared" si="33"/>
        <v>88906.421203610691</v>
      </c>
      <c r="W1031" s="1">
        <f t="shared" si="33"/>
        <v>80684.280272972479</v>
      </c>
      <c r="X1031" s="1">
        <v>76862.911232860381</v>
      </c>
      <c r="Y1031" s="1">
        <v>76862.911232860381</v>
      </c>
      <c r="Z1031" s="1">
        <v>80684.280272972479</v>
      </c>
      <c r="AA1031" s="1">
        <v>87076.7535126289</v>
      </c>
      <c r="AB1031" s="1">
        <v>60724.875224047304</v>
      </c>
      <c r="AC1031" s="1">
        <v>88906.421203610691</v>
      </c>
      <c r="AD1031" s="1">
        <v>102126.65978526112</v>
      </c>
      <c r="AE1031" s="1">
        <v>98647.850838331738</v>
      </c>
      <c r="AF1031" s="1">
        <v>88906.421203610691</v>
      </c>
      <c r="AG1031" s="1">
        <v>92041.69937636533</v>
      </c>
      <c r="AH1031" s="1">
        <v>87682.420230462652</v>
      </c>
      <c r="AI1031" s="1">
        <v>107204.05861928548</v>
      </c>
      <c r="AJ1031" s="1">
        <v>101421.21941679402</v>
      </c>
    </row>
    <row r="1032" spans="1:36">
      <c r="A1032" s="1">
        <v>429</v>
      </c>
      <c r="B1032" s="1" t="s">
        <v>2248</v>
      </c>
      <c r="C1032" s="1" t="s">
        <v>2249</v>
      </c>
      <c r="D1032" s="1" t="s">
        <v>65</v>
      </c>
      <c r="E1032" s="1">
        <v>16.13</v>
      </c>
      <c r="F1032" s="1">
        <v>16.37</v>
      </c>
      <c r="G1032" s="1">
        <v>16.29</v>
      </c>
      <c r="H1032" s="1">
        <v>16.36</v>
      </c>
      <c r="I1032" s="1">
        <v>16.5</v>
      </c>
      <c r="J1032" s="1">
        <v>16.55</v>
      </c>
      <c r="K1032" s="1">
        <v>16.68</v>
      </c>
      <c r="L1032" s="1">
        <v>16.489999999999998</v>
      </c>
      <c r="M1032" s="1">
        <v>17.57</v>
      </c>
      <c r="N1032" s="1">
        <v>16.95</v>
      </c>
      <c r="O1032" s="1">
        <v>16.579999999999998</v>
      </c>
      <c r="P1032" s="1">
        <v>16.73</v>
      </c>
      <c r="Q1032" s="1">
        <v>16.940000000000001</v>
      </c>
      <c r="R1032" s="1">
        <v>16.91</v>
      </c>
      <c r="S1032" s="1">
        <v>16.940000000000001</v>
      </c>
      <c r="T1032" s="1">
        <v>2.5191699999999998E-3</v>
      </c>
      <c r="U1032" s="1">
        <f t="shared" si="32"/>
        <v>1.4602259144772598</v>
      </c>
      <c r="V1032" s="1">
        <f t="shared" si="33"/>
        <v>71715.632005823732</v>
      </c>
      <c r="W1032" s="1">
        <f t="shared" si="33"/>
        <v>84695.635108658666</v>
      </c>
      <c r="X1032" s="1">
        <v>80126.953238827351</v>
      </c>
      <c r="Y1032" s="1">
        <v>84110.599622682377</v>
      </c>
      <c r="Z1032" s="1">
        <v>92681.900023683047</v>
      </c>
      <c r="AA1032" s="1">
        <v>95950.320169492436</v>
      </c>
      <c r="AB1032" s="1">
        <v>104997.83099542695</v>
      </c>
      <c r="AC1032" s="1">
        <v>92041.69937636533</v>
      </c>
      <c r="AD1032" s="1">
        <v>194579.4734494907</v>
      </c>
      <c r="AE1032" s="1">
        <v>126607.20650483726</v>
      </c>
      <c r="AF1032" s="1">
        <v>97966.440358539243</v>
      </c>
      <c r="AG1032" s="1">
        <v>108700.57150899056</v>
      </c>
      <c r="AH1032" s="1">
        <v>125732.66664820103</v>
      </c>
      <c r="AI1032" s="1">
        <v>123145.12578497895</v>
      </c>
      <c r="AJ1032" s="1">
        <v>125732.66664820103</v>
      </c>
    </row>
    <row r="1033" spans="1:36">
      <c r="A1033" s="1">
        <v>144</v>
      </c>
      <c r="B1033" s="1" t="s">
        <v>2250</v>
      </c>
      <c r="C1033" s="1" t="s">
        <v>2251</v>
      </c>
      <c r="D1033" s="1" t="s">
        <v>143</v>
      </c>
      <c r="E1033" s="1">
        <v>15.53</v>
      </c>
      <c r="F1033" s="1">
        <v>15.62</v>
      </c>
      <c r="G1033" s="1">
        <v>15.83</v>
      </c>
      <c r="H1033" s="1">
        <v>15.76</v>
      </c>
      <c r="I1033" s="1">
        <v>15.79</v>
      </c>
      <c r="J1033" s="1">
        <v>15.77</v>
      </c>
      <c r="K1033" s="1">
        <v>15.42</v>
      </c>
      <c r="L1033" s="1">
        <v>15.57</v>
      </c>
      <c r="M1033" s="1">
        <v>16.190000000000001</v>
      </c>
      <c r="N1033" s="1">
        <v>16.05</v>
      </c>
      <c r="O1033" s="1">
        <v>15.93</v>
      </c>
      <c r="P1033" s="1">
        <v>15.74</v>
      </c>
      <c r="Q1033" s="1">
        <v>16.03</v>
      </c>
      <c r="R1033" s="1">
        <v>16.510000000000002</v>
      </c>
      <c r="S1033" s="1">
        <v>16.14</v>
      </c>
      <c r="T1033" s="1">
        <v>2.5109500000000001E-3</v>
      </c>
      <c r="U1033" s="1">
        <f t="shared" si="32"/>
        <v>1.3508275632464508</v>
      </c>
      <c r="V1033" s="1">
        <f t="shared" si="33"/>
        <v>47314.671878881083</v>
      </c>
      <c r="W1033" s="1">
        <f t="shared" si="33"/>
        <v>50360.325940445502</v>
      </c>
      <c r="X1033" s="1">
        <v>58251.193952932314</v>
      </c>
      <c r="Y1033" s="1">
        <v>55492.300790990601</v>
      </c>
      <c r="Z1033" s="1">
        <v>56658.311990992166</v>
      </c>
      <c r="AA1033" s="1">
        <v>55878.280266904796</v>
      </c>
      <c r="AB1033" s="1">
        <v>43841.210115231326</v>
      </c>
      <c r="AC1033" s="1">
        <v>48644.868362372668</v>
      </c>
      <c r="AD1033" s="1">
        <v>74761.090883153025</v>
      </c>
      <c r="AE1033" s="1">
        <v>67847.122048868521</v>
      </c>
      <c r="AF1033" s="1">
        <v>62432.083839807397</v>
      </c>
      <c r="AG1033" s="1">
        <v>54728.321887657599</v>
      </c>
      <c r="AH1033" s="1">
        <v>66913.05067034658</v>
      </c>
      <c r="AI1033" s="1">
        <v>93326.55361864969</v>
      </c>
      <c r="AJ1033" s="1">
        <v>72214.453674089542</v>
      </c>
    </row>
    <row r="1034" spans="1:36">
      <c r="A1034" s="1">
        <v>343</v>
      </c>
      <c r="B1034" s="1" t="s">
        <v>2252</v>
      </c>
      <c r="C1034" s="1" t="s">
        <v>2253</v>
      </c>
      <c r="D1034" s="1" t="s">
        <v>516</v>
      </c>
      <c r="E1034" s="1">
        <v>17.12</v>
      </c>
      <c r="F1034" s="1">
        <v>17.04</v>
      </c>
      <c r="G1034" s="1">
        <v>16.829999999999998</v>
      </c>
      <c r="H1034" s="1">
        <v>17.010000000000002</v>
      </c>
      <c r="I1034" s="1">
        <v>16.739999999999998</v>
      </c>
      <c r="J1034" s="1">
        <v>17.010000000000002</v>
      </c>
      <c r="K1034" s="1">
        <v>17.03</v>
      </c>
      <c r="L1034" s="1">
        <v>17.100000000000001</v>
      </c>
      <c r="M1034" s="1">
        <v>17.29</v>
      </c>
      <c r="N1034" s="1">
        <v>17.14</v>
      </c>
      <c r="O1034" s="1">
        <v>17.43</v>
      </c>
      <c r="P1034" s="1">
        <v>17.079999999999998</v>
      </c>
      <c r="Q1034" s="1">
        <v>17.09</v>
      </c>
      <c r="R1034" s="1">
        <v>17.29</v>
      </c>
      <c r="S1034" s="1">
        <v>17.36</v>
      </c>
      <c r="T1034" s="1">
        <v>2.36345E-3</v>
      </c>
      <c r="U1034" s="1">
        <f t="shared" si="32"/>
        <v>1.1937407100297264</v>
      </c>
      <c r="V1034" s="1">
        <f t="shared" si="33"/>
        <v>142440.51190101565</v>
      </c>
      <c r="W1034" s="1">
        <f t="shared" si="33"/>
        <v>134756.93548746381</v>
      </c>
      <c r="X1034" s="1">
        <v>116502.38790586444</v>
      </c>
      <c r="Y1034" s="1">
        <v>131983.67785703437</v>
      </c>
      <c r="Z1034" s="1">
        <v>109456.64377531502</v>
      </c>
      <c r="AA1034" s="1">
        <v>131983.67785703437</v>
      </c>
      <c r="AB1034" s="1">
        <v>133826.10134069319</v>
      </c>
      <c r="AC1034" s="1">
        <v>140479.4912815571</v>
      </c>
      <c r="AD1034" s="1">
        <v>160253.90647765473</v>
      </c>
      <c r="AE1034" s="1">
        <v>144428.90734817911</v>
      </c>
      <c r="AF1034" s="1">
        <v>176584.59938693969</v>
      </c>
      <c r="AG1034" s="1">
        <v>138545.468612461</v>
      </c>
      <c r="AH1034" s="1">
        <v>139509.12855452672</v>
      </c>
      <c r="AI1034" s="1">
        <v>160253.90647765473</v>
      </c>
      <c r="AJ1034" s="1">
        <v>168221.19924536475</v>
      </c>
    </row>
    <row r="1035" spans="1:36">
      <c r="A1035" s="1">
        <v>346</v>
      </c>
      <c r="B1035" s="1" t="s">
        <v>2254</v>
      </c>
      <c r="C1035" s="1" t="s">
        <v>2255</v>
      </c>
      <c r="D1035" s="1" t="s">
        <v>640</v>
      </c>
      <c r="E1035" s="1">
        <v>15.5</v>
      </c>
      <c r="F1035" s="1">
        <v>15.41</v>
      </c>
      <c r="G1035" s="1">
        <v>15.11</v>
      </c>
      <c r="H1035" s="1">
        <v>15.23</v>
      </c>
      <c r="I1035" s="1">
        <v>15.29</v>
      </c>
      <c r="J1035" s="1">
        <v>15.36</v>
      </c>
      <c r="K1035" s="1">
        <v>15.35</v>
      </c>
      <c r="L1035" s="1">
        <v>15.5</v>
      </c>
      <c r="M1035" s="1">
        <v>15.57</v>
      </c>
      <c r="N1035" s="1">
        <v>15.65</v>
      </c>
      <c r="O1035" s="1">
        <v>15.54</v>
      </c>
      <c r="P1035" s="1">
        <v>15.45</v>
      </c>
      <c r="Q1035" s="1">
        <v>15.42</v>
      </c>
      <c r="R1035" s="1">
        <v>15.73</v>
      </c>
      <c r="S1035" s="1">
        <v>15.58</v>
      </c>
      <c r="T1035" s="1">
        <v>2.3331200000000002E-3</v>
      </c>
      <c r="U1035" s="1">
        <f t="shared" si="32"/>
        <v>1.1625202185975017</v>
      </c>
      <c r="V1035" s="1">
        <f t="shared" si="33"/>
        <v>46340.950011841604</v>
      </c>
      <c r="W1035" s="1">
        <f t="shared" si="33"/>
        <v>43538.376756314443</v>
      </c>
      <c r="X1035" s="1">
        <v>35364.150853777064</v>
      </c>
      <c r="Y1035" s="1">
        <v>38431.455616430183</v>
      </c>
      <c r="Z1035" s="1">
        <v>40063.476619413676</v>
      </c>
      <c r="AA1035" s="1">
        <v>42055.299811341181</v>
      </c>
      <c r="AB1035" s="1">
        <v>41764.802635997548</v>
      </c>
      <c r="AC1035" s="1">
        <v>46340.950011841604</v>
      </c>
      <c r="AD1035" s="1">
        <v>48644.868362372668</v>
      </c>
      <c r="AE1035" s="1">
        <v>51418.503439761458</v>
      </c>
      <c r="AF1035" s="1">
        <v>47643.771447551924</v>
      </c>
      <c r="AG1035" s="1">
        <v>44762.40713332803</v>
      </c>
      <c r="AH1035" s="1">
        <v>43841.210115231326</v>
      </c>
      <c r="AI1035" s="1">
        <v>54350.285754495271</v>
      </c>
      <c r="AJ1035" s="1">
        <v>48983.220179269614</v>
      </c>
    </row>
    <row r="1036" spans="1:36">
      <c r="A1036" s="1">
        <v>734</v>
      </c>
      <c r="B1036" s="1" t="s">
        <v>2256</v>
      </c>
      <c r="C1036" s="1" t="s">
        <v>2257</v>
      </c>
      <c r="D1036" s="1" t="s">
        <v>193</v>
      </c>
      <c r="E1036" s="1">
        <v>16</v>
      </c>
      <c r="F1036" s="1">
        <v>16.05</v>
      </c>
      <c r="G1036" s="1">
        <v>16.29</v>
      </c>
      <c r="H1036" s="1">
        <v>16.23</v>
      </c>
      <c r="I1036" s="1">
        <v>15.83</v>
      </c>
      <c r="J1036" s="1">
        <v>16.45</v>
      </c>
      <c r="K1036" s="1">
        <v>16.03</v>
      </c>
      <c r="L1036" s="1">
        <v>16.04</v>
      </c>
      <c r="M1036" s="1">
        <v>16.600000000000001</v>
      </c>
      <c r="N1036" s="1">
        <v>16.66</v>
      </c>
      <c r="O1036" s="1">
        <v>16.239999999999998</v>
      </c>
      <c r="P1036" s="1">
        <v>16.71</v>
      </c>
      <c r="Q1036" s="1">
        <v>16.5</v>
      </c>
      <c r="R1036" s="1">
        <v>17.059999999999999</v>
      </c>
      <c r="S1036" s="1">
        <v>16.48</v>
      </c>
      <c r="T1036" s="1">
        <v>2.21316E-3</v>
      </c>
      <c r="U1036" s="1">
        <f t="shared" si="32"/>
        <v>1.4139236505204253</v>
      </c>
      <c r="V1036" s="1">
        <f t="shared" si="33"/>
        <v>65536</v>
      </c>
      <c r="W1036" s="1">
        <f t="shared" si="33"/>
        <v>67847.122048868521</v>
      </c>
      <c r="X1036" s="1">
        <v>80126.953238827351</v>
      </c>
      <c r="Y1036" s="1">
        <v>76862.911232860381</v>
      </c>
      <c r="Z1036" s="1">
        <v>58251.193952932314</v>
      </c>
      <c r="AA1036" s="1">
        <v>89524.814266655914</v>
      </c>
      <c r="AB1036" s="1">
        <v>66913.05067034658</v>
      </c>
      <c r="AC1036" s="1">
        <v>67378.467743731904</v>
      </c>
      <c r="AD1036" s="1">
        <v>99334.000902825588</v>
      </c>
      <c r="AE1036" s="1">
        <v>103552.29482855652</v>
      </c>
      <c r="AF1036" s="1">
        <v>77397.535059445625</v>
      </c>
      <c r="AG1036" s="1">
        <v>107204.05861928548</v>
      </c>
      <c r="AH1036" s="1">
        <v>92681.900023683047</v>
      </c>
      <c r="AI1036" s="1">
        <v>136638.07220496741</v>
      </c>
      <c r="AJ1036" s="1">
        <v>91405.920917940166</v>
      </c>
    </row>
    <row r="1037" spans="1:36">
      <c r="A1037" s="1">
        <v>236</v>
      </c>
      <c r="B1037" s="1" t="s">
        <v>2258</v>
      </c>
      <c r="C1037" s="1" t="s">
        <v>2259</v>
      </c>
      <c r="D1037" s="1" t="s">
        <v>116</v>
      </c>
      <c r="E1037" s="1">
        <v>17.11</v>
      </c>
      <c r="F1037" s="1">
        <v>17.25</v>
      </c>
      <c r="G1037" s="1">
        <v>17.77</v>
      </c>
      <c r="H1037" s="1">
        <v>17.579999999999998</v>
      </c>
      <c r="I1037" s="1">
        <v>17.55</v>
      </c>
      <c r="J1037" s="1">
        <v>17.440000000000001</v>
      </c>
      <c r="K1037" s="1">
        <v>17.39</v>
      </c>
      <c r="L1037" s="1">
        <v>17.350000000000001</v>
      </c>
      <c r="M1037" s="1">
        <v>18.52</v>
      </c>
      <c r="N1037" s="1">
        <v>18</v>
      </c>
      <c r="O1037" s="1">
        <v>17.95</v>
      </c>
      <c r="P1037" s="1">
        <v>17.510000000000002</v>
      </c>
      <c r="Q1037" s="1">
        <v>18.010000000000002</v>
      </c>
      <c r="R1037" s="1">
        <v>18.2</v>
      </c>
      <c r="S1037" s="1">
        <v>17.82</v>
      </c>
      <c r="T1037" s="1">
        <v>2.1168099999999998E-3</v>
      </c>
      <c r="U1037" s="1">
        <f t="shared" si="32"/>
        <v>1.5029597401986987</v>
      </c>
      <c r="V1037" s="1">
        <f t="shared" si="33"/>
        <v>141456.60341510829</v>
      </c>
      <c r="W1037" s="1">
        <f t="shared" si="33"/>
        <v>155871.75497763668</v>
      </c>
      <c r="X1037" s="1">
        <v>223513.12106761921</v>
      </c>
      <c r="Y1037" s="1">
        <v>195932.88071707849</v>
      </c>
      <c r="Z1037" s="1">
        <v>191900.64033898487</v>
      </c>
      <c r="AA1037" s="1">
        <v>177812.84240722138</v>
      </c>
      <c r="AB1037" s="1">
        <v>171755.88423052346</v>
      </c>
      <c r="AC1037" s="1">
        <v>167059.21054399051</v>
      </c>
      <c r="AD1037" s="1">
        <v>375902.76453586086</v>
      </c>
      <c r="AE1037" s="1">
        <v>262144</v>
      </c>
      <c r="AF1037" s="1">
        <v>253214.41300967455</v>
      </c>
      <c r="AG1037" s="1">
        <v>186653.10723729938</v>
      </c>
      <c r="AH1037" s="1">
        <v>263967.35571406875</v>
      </c>
      <c r="AI1037" s="1">
        <v>301124.38157234271</v>
      </c>
      <c r="AJ1037" s="1">
        <v>231395.29425961751</v>
      </c>
    </row>
    <row r="1038" spans="1:36">
      <c r="A1038" s="1">
        <v>320</v>
      </c>
      <c r="B1038" s="1" t="s">
        <v>2260</v>
      </c>
      <c r="C1038" s="1" t="s">
        <v>2261</v>
      </c>
      <c r="D1038" s="1" t="s">
        <v>23</v>
      </c>
      <c r="E1038" s="1">
        <v>16.510000000000002</v>
      </c>
      <c r="F1038" s="1">
        <v>16.73</v>
      </c>
      <c r="G1038" s="1">
        <v>16.850000000000001</v>
      </c>
      <c r="H1038" s="1">
        <v>16.87</v>
      </c>
      <c r="I1038" s="1">
        <v>17.55</v>
      </c>
      <c r="J1038" s="1">
        <v>17.309999999999999</v>
      </c>
      <c r="K1038" s="1">
        <v>17.809999999999999</v>
      </c>
      <c r="L1038" s="1">
        <v>17.54</v>
      </c>
      <c r="M1038" s="1">
        <v>16.440000000000001</v>
      </c>
      <c r="N1038" s="1">
        <v>16.3</v>
      </c>
      <c r="O1038" s="1">
        <v>16.03</v>
      </c>
      <c r="P1038" s="1">
        <v>16.36</v>
      </c>
      <c r="Q1038" s="1">
        <v>16.100000000000001</v>
      </c>
      <c r="R1038" s="1">
        <v>14.92</v>
      </c>
      <c r="S1038" s="1">
        <v>16.88</v>
      </c>
      <c r="T1038" s="1">
        <v>2.1044900000000001E-3</v>
      </c>
      <c r="U1038" s="1">
        <f t="shared" si="32"/>
        <v>0.51038268442512602</v>
      </c>
      <c r="V1038" s="1">
        <f t="shared" si="33"/>
        <v>93326.55361864969</v>
      </c>
      <c r="W1038" s="1">
        <f t="shared" si="33"/>
        <v>108700.57150899056</v>
      </c>
      <c r="X1038" s="1">
        <v>118128.70063532676</v>
      </c>
      <c r="Y1038" s="1">
        <v>119777.71584446807</v>
      </c>
      <c r="Z1038" s="1">
        <v>191900.64033898487</v>
      </c>
      <c r="AA1038" s="1">
        <v>162490.96764640257</v>
      </c>
      <c r="AB1038" s="1">
        <v>229796.9302086705</v>
      </c>
      <c r="AC1038" s="1">
        <v>190575.08579020741</v>
      </c>
      <c r="AD1038" s="1">
        <v>88906.421203610691</v>
      </c>
      <c r="AE1038" s="1">
        <v>80684.280272972479</v>
      </c>
      <c r="AF1038" s="1">
        <v>66913.05067034658</v>
      </c>
      <c r="AG1038" s="1">
        <v>84110.599622682377</v>
      </c>
      <c r="AH1038" s="1">
        <v>70239.74564077855</v>
      </c>
      <c r="AI1038" s="1">
        <v>31000.416967904301</v>
      </c>
      <c r="AJ1038" s="1">
        <v>120610.83574270342</v>
      </c>
    </row>
    <row r="1039" spans="1:36">
      <c r="A1039" s="1">
        <v>424</v>
      </c>
      <c r="B1039" s="1" t="s">
        <v>2262</v>
      </c>
      <c r="C1039" s="1" t="s">
        <v>2263</v>
      </c>
      <c r="D1039" s="1" t="s">
        <v>71</v>
      </c>
      <c r="E1039" s="1">
        <v>16.18</v>
      </c>
      <c r="F1039" s="1">
        <v>16.27</v>
      </c>
      <c r="G1039" s="1">
        <v>16.170000000000002</v>
      </c>
      <c r="H1039" s="1">
        <v>16.18</v>
      </c>
      <c r="I1039" s="1">
        <v>16.29</v>
      </c>
      <c r="J1039" s="1">
        <v>16.27</v>
      </c>
      <c r="K1039" s="1">
        <v>16.350000000000001</v>
      </c>
      <c r="L1039" s="1">
        <v>16.350000000000001</v>
      </c>
      <c r="M1039" s="1">
        <v>16.79</v>
      </c>
      <c r="N1039" s="1">
        <v>16.55</v>
      </c>
      <c r="O1039" s="1">
        <v>16.96</v>
      </c>
      <c r="P1039" s="1">
        <v>16.239999999999998</v>
      </c>
      <c r="Q1039" s="1">
        <v>16.52</v>
      </c>
      <c r="R1039" s="1">
        <v>16.78</v>
      </c>
      <c r="S1039" s="1">
        <v>16.579999999999998</v>
      </c>
      <c r="T1039" s="1">
        <v>2.0653099999999999E-3</v>
      </c>
      <c r="U1039" s="1">
        <f t="shared" si="32"/>
        <v>1.3089217917271452</v>
      </c>
      <c r="V1039" s="1">
        <f t="shared" si="33"/>
        <v>74244.678306745394</v>
      </c>
      <c r="W1039" s="1">
        <f t="shared" si="33"/>
        <v>79023.821795541589</v>
      </c>
      <c r="X1039" s="1">
        <v>73731.832852565931</v>
      </c>
      <c r="Y1039" s="1">
        <v>74244.678306745394</v>
      </c>
      <c r="Z1039" s="1">
        <v>80126.953238827351</v>
      </c>
      <c r="AA1039" s="1">
        <v>79023.821795541589</v>
      </c>
      <c r="AB1039" s="1">
        <v>83529.605271995242</v>
      </c>
      <c r="AC1039" s="1">
        <v>83529.605271995242</v>
      </c>
      <c r="AD1039" s="1">
        <v>113316.62398198435</v>
      </c>
      <c r="AE1039" s="1">
        <v>95950.320169492436</v>
      </c>
      <c r="AF1039" s="1">
        <v>127487.82926722315</v>
      </c>
      <c r="AG1039" s="1">
        <v>77397.535059445625</v>
      </c>
      <c r="AH1039" s="1">
        <v>93975.6911339652</v>
      </c>
      <c r="AI1039" s="1">
        <v>112533.88888476937</v>
      </c>
      <c r="AJ1039" s="1">
        <v>97966.440358539243</v>
      </c>
    </row>
    <row r="1040" spans="1:36">
      <c r="A1040" s="1">
        <v>930</v>
      </c>
      <c r="B1040" s="1" t="s">
        <v>2264</v>
      </c>
      <c r="C1040" s="1" t="s">
        <v>2265</v>
      </c>
      <c r="D1040" s="1" t="s">
        <v>179</v>
      </c>
      <c r="E1040" s="1">
        <v>16</v>
      </c>
      <c r="F1040" s="1">
        <v>16.09</v>
      </c>
      <c r="G1040" s="1">
        <v>16.149999999999999</v>
      </c>
      <c r="H1040" s="1">
        <v>16</v>
      </c>
      <c r="I1040" s="1">
        <v>15.99</v>
      </c>
      <c r="J1040" s="1">
        <v>16.25</v>
      </c>
      <c r="K1040" s="1">
        <v>16.329999999999998</v>
      </c>
      <c r="L1040" s="1">
        <v>16.04</v>
      </c>
      <c r="M1040" s="1">
        <v>16.75</v>
      </c>
      <c r="N1040" s="1">
        <v>16.61</v>
      </c>
      <c r="O1040" s="1">
        <v>16.54</v>
      </c>
      <c r="P1040" s="1">
        <v>16.059999999999999</v>
      </c>
      <c r="Q1040" s="1">
        <v>16.64</v>
      </c>
      <c r="R1040" s="1">
        <v>16.98</v>
      </c>
      <c r="S1040" s="1">
        <v>16.48</v>
      </c>
      <c r="T1040" s="1">
        <v>2.0492000000000002E-3</v>
      </c>
      <c r="U1040" s="1">
        <f t="shared" si="32"/>
        <v>1.4058660869622215</v>
      </c>
      <c r="V1040" s="1">
        <f t="shared" si="33"/>
        <v>65536</v>
      </c>
      <c r="W1040" s="1">
        <f t="shared" si="33"/>
        <v>69754.564277263344</v>
      </c>
      <c r="X1040" s="1">
        <v>72716.744921438236</v>
      </c>
      <c r="Y1040" s="1">
        <v>65536</v>
      </c>
      <c r="Z1040" s="1">
        <v>65083.309780961601</v>
      </c>
      <c r="AA1040" s="1">
        <v>77935.87748881834</v>
      </c>
      <c r="AB1040" s="1">
        <v>82379.628512662428</v>
      </c>
      <c r="AC1040" s="1">
        <v>67378.467743731904</v>
      </c>
      <c r="AD1040" s="1">
        <v>110217.97494013479</v>
      </c>
      <c r="AE1040" s="1">
        <v>100024.92351843911</v>
      </c>
      <c r="AF1040" s="1">
        <v>95287.542895103863</v>
      </c>
      <c r="AG1040" s="1">
        <v>68319.036102483689</v>
      </c>
      <c r="AH1040" s="1">
        <v>102126.65978526112</v>
      </c>
      <c r="AI1040" s="1">
        <v>129267.49304335346</v>
      </c>
      <c r="AJ1040" s="1">
        <v>91405.920917940166</v>
      </c>
    </row>
    <row r="1041" spans="1:36">
      <c r="A1041" s="1">
        <v>99</v>
      </c>
      <c r="B1041" s="1" t="s">
        <v>2266</v>
      </c>
      <c r="C1041" s="1" t="s">
        <v>2267</v>
      </c>
      <c r="D1041" s="1" t="s">
        <v>339</v>
      </c>
      <c r="E1041" s="1">
        <v>17.02</v>
      </c>
      <c r="F1041" s="1">
        <v>17.13</v>
      </c>
      <c r="G1041" s="1">
        <v>17.420000000000002</v>
      </c>
      <c r="H1041" s="1">
        <v>17.239999999999998</v>
      </c>
      <c r="I1041" s="1">
        <v>16.98</v>
      </c>
      <c r="J1041" s="1">
        <v>17.16</v>
      </c>
      <c r="K1041" s="1">
        <v>16.850000000000001</v>
      </c>
      <c r="L1041" s="1">
        <v>17.03</v>
      </c>
      <c r="M1041" s="1">
        <v>17.79</v>
      </c>
      <c r="N1041" s="1">
        <v>17.54</v>
      </c>
      <c r="O1041" s="1">
        <v>17.47</v>
      </c>
      <c r="P1041" s="1">
        <v>17.100000000000001</v>
      </c>
      <c r="Q1041" s="1">
        <v>17.59</v>
      </c>
      <c r="R1041" s="1">
        <v>17.84</v>
      </c>
      <c r="S1041" s="1">
        <v>17.72</v>
      </c>
      <c r="T1041" s="1">
        <v>1.99226E-3</v>
      </c>
      <c r="U1041" s="1">
        <f t="shared" si="32"/>
        <v>1.3976936627443313</v>
      </c>
      <c r="V1041" s="1">
        <f t="shared" si="33"/>
        <v>132901.69693503849</v>
      </c>
      <c r="W1041" s="1">
        <f t="shared" si="33"/>
        <v>143431.26401164746</v>
      </c>
      <c r="X1041" s="1">
        <v>175364.84046092533</v>
      </c>
      <c r="Y1041" s="1">
        <v>154795.07011889125</v>
      </c>
      <c r="Z1041" s="1">
        <v>129267.49304335346</v>
      </c>
      <c r="AA1041" s="1">
        <v>146445.05976140208</v>
      </c>
      <c r="AB1041" s="1">
        <v>118128.70063532676</v>
      </c>
      <c r="AC1041" s="1">
        <v>133826.10134069319</v>
      </c>
      <c r="AD1041" s="1">
        <v>226633.24796396869</v>
      </c>
      <c r="AE1041" s="1">
        <v>190575.08579020741</v>
      </c>
      <c r="AF1041" s="1">
        <v>181549.06820423494</v>
      </c>
      <c r="AG1041" s="1">
        <v>140479.4912815571</v>
      </c>
      <c r="AH1041" s="1">
        <v>197295.70167666313</v>
      </c>
      <c r="AI1041" s="1">
        <v>234625.45219334218</v>
      </c>
      <c r="AJ1041" s="1">
        <v>215899.44363059057</v>
      </c>
    </row>
    <row r="1042" spans="1:36">
      <c r="A1042" s="1">
        <v>811</v>
      </c>
      <c r="B1042" s="1" t="s">
        <v>2268</v>
      </c>
      <c r="C1042" s="1" t="s">
        <v>2269</v>
      </c>
      <c r="D1042" s="1" t="s">
        <v>41</v>
      </c>
      <c r="E1042" s="1">
        <v>16.420000000000002</v>
      </c>
      <c r="F1042" s="1">
        <v>16.68</v>
      </c>
      <c r="G1042" s="1">
        <v>16.829999999999998</v>
      </c>
      <c r="H1042" s="1">
        <v>16.7</v>
      </c>
      <c r="I1042" s="1">
        <v>16.98</v>
      </c>
      <c r="J1042" s="1">
        <v>16.96</v>
      </c>
      <c r="K1042" s="1">
        <v>16.690000000000001</v>
      </c>
      <c r="L1042" s="1">
        <v>16.829999999999998</v>
      </c>
      <c r="M1042" s="1">
        <v>17.18</v>
      </c>
      <c r="N1042" s="1">
        <v>17.18</v>
      </c>
      <c r="O1042" s="1">
        <v>17.09</v>
      </c>
      <c r="P1042" s="1">
        <v>16.940000000000001</v>
      </c>
      <c r="Q1042" s="1">
        <v>17.12</v>
      </c>
      <c r="R1042" s="1">
        <v>17.66</v>
      </c>
      <c r="S1042" s="1">
        <v>17.170000000000002</v>
      </c>
      <c r="T1042" s="1">
        <v>1.9781600000000001E-3</v>
      </c>
      <c r="U1042" s="1">
        <f t="shared" si="32"/>
        <v>1.3531236127986848</v>
      </c>
      <c r="V1042" s="1">
        <f t="shared" si="33"/>
        <v>87682.420230462652</v>
      </c>
      <c r="W1042" s="1">
        <f t="shared" si="33"/>
        <v>104997.83099542695</v>
      </c>
      <c r="X1042" s="1">
        <v>116502.38790586444</v>
      </c>
      <c r="Y1042" s="1">
        <v>106463.54609520438</v>
      </c>
      <c r="Z1042" s="1">
        <v>129267.49304335346</v>
      </c>
      <c r="AA1042" s="1">
        <v>127487.82926722315</v>
      </c>
      <c r="AB1042" s="1">
        <v>105728.14866476266</v>
      </c>
      <c r="AC1042" s="1">
        <v>116502.38790586444</v>
      </c>
      <c r="AD1042" s="1">
        <v>148489.35661349079</v>
      </c>
      <c r="AE1042" s="1">
        <v>148489.35661349079</v>
      </c>
      <c r="AF1042" s="1">
        <v>139509.12855452672</v>
      </c>
      <c r="AG1042" s="1">
        <v>125732.66664820103</v>
      </c>
      <c r="AH1042" s="1">
        <v>142440.51190101565</v>
      </c>
      <c r="AI1042" s="1">
        <v>207104.58965711304</v>
      </c>
      <c r="AJ1042" s="1">
        <v>147463.66570513186</v>
      </c>
    </row>
    <row r="1043" spans="1:36">
      <c r="A1043" s="1">
        <v>310</v>
      </c>
      <c r="B1043" s="1" t="s">
        <v>2270</v>
      </c>
      <c r="C1043" s="1" t="s">
        <v>2271</v>
      </c>
      <c r="D1043" s="1" t="s">
        <v>110</v>
      </c>
      <c r="E1043" s="1">
        <v>16.07</v>
      </c>
      <c r="F1043" s="1">
        <v>16.18</v>
      </c>
      <c r="G1043" s="1">
        <v>16.27</v>
      </c>
      <c r="H1043" s="1">
        <v>16.190000000000001</v>
      </c>
      <c r="I1043" s="1">
        <v>16.149999999999999</v>
      </c>
      <c r="J1043" s="1">
        <v>16.07</v>
      </c>
      <c r="K1043" s="1">
        <v>16.37</v>
      </c>
      <c r="L1043" s="1">
        <v>16.149999999999999</v>
      </c>
      <c r="M1043" s="1">
        <v>17.38</v>
      </c>
      <c r="N1043" s="1">
        <v>16.84</v>
      </c>
      <c r="O1043" s="1">
        <v>16.59</v>
      </c>
      <c r="P1043" s="1">
        <v>16.23</v>
      </c>
      <c r="Q1043" s="1">
        <v>16.739999999999998</v>
      </c>
      <c r="R1043" s="1">
        <v>16.760000000000002</v>
      </c>
      <c r="S1043" s="1">
        <v>16.61</v>
      </c>
      <c r="T1043" s="1">
        <v>1.8816E-3</v>
      </c>
      <c r="U1043" s="1">
        <f t="shared" si="32"/>
        <v>1.5037234616051143</v>
      </c>
      <c r="V1043" s="1">
        <f t="shared" si="33"/>
        <v>68794.232577921372</v>
      </c>
      <c r="W1043" s="1">
        <f t="shared" si="33"/>
        <v>74244.678306745394</v>
      </c>
      <c r="X1043" s="1">
        <v>79023.821795541589</v>
      </c>
      <c r="Y1043" s="1">
        <v>74761.090883153025</v>
      </c>
      <c r="Z1043" s="1">
        <v>72716.744921438236</v>
      </c>
      <c r="AA1043" s="1">
        <v>68794.232577921372</v>
      </c>
      <c r="AB1043" s="1">
        <v>84695.635108658666</v>
      </c>
      <c r="AC1043" s="1">
        <v>72716.744921438236</v>
      </c>
      <c r="AD1043" s="1">
        <v>170569.47967648497</v>
      </c>
      <c r="AE1043" s="1">
        <v>117312.72609667109</v>
      </c>
      <c r="AF1043" s="1">
        <v>98647.850838331738</v>
      </c>
      <c r="AG1043" s="1">
        <v>76862.911232860381</v>
      </c>
      <c r="AH1043" s="1">
        <v>109456.64377531502</v>
      </c>
      <c r="AI1043" s="1">
        <v>110984.6015819812</v>
      </c>
      <c r="AJ1043" s="1">
        <v>100024.92351843911</v>
      </c>
    </row>
    <row r="1044" spans="1:36">
      <c r="A1044" s="1">
        <v>225</v>
      </c>
      <c r="B1044" s="1" t="s">
        <v>2272</v>
      </c>
      <c r="C1044" s="1" t="s">
        <v>2273</v>
      </c>
      <c r="D1044" s="1" t="s">
        <v>143</v>
      </c>
      <c r="E1044" s="1">
        <v>16.309999999999999</v>
      </c>
      <c r="F1044" s="1">
        <v>16.23</v>
      </c>
      <c r="G1044" s="1">
        <v>16.29</v>
      </c>
      <c r="H1044" s="1">
        <v>16.39</v>
      </c>
      <c r="I1044" s="1">
        <v>16.25</v>
      </c>
      <c r="J1044" s="1">
        <v>16.37</v>
      </c>
      <c r="K1044" s="1">
        <v>16.18</v>
      </c>
      <c r="L1044" s="1">
        <v>16.239999999999998</v>
      </c>
      <c r="M1044" s="1">
        <v>16.78</v>
      </c>
      <c r="N1044" s="1">
        <v>16.53</v>
      </c>
      <c r="O1044" s="1">
        <v>16.559999999999999</v>
      </c>
      <c r="P1044" s="1">
        <v>16.329999999999998</v>
      </c>
      <c r="Q1044" s="1">
        <v>16.510000000000002</v>
      </c>
      <c r="R1044" s="1">
        <v>17.03</v>
      </c>
      <c r="S1044" s="1">
        <v>16.829999999999998</v>
      </c>
      <c r="T1044" s="1">
        <v>1.8615400000000001E-3</v>
      </c>
      <c r="U1044" s="1">
        <f t="shared" si="32"/>
        <v>1.3065350063760151</v>
      </c>
      <c r="V1044" s="1">
        <f t="shared" si="33"/>
        <v>81245.48382320127</v>
      </c>
      <c r="W1044" s="1">
        <f t="shared" si="33"/>
        <v>76862.911232860381</v>
      </c>
      <c r="X1044" s="1">
        <v>80126.953238827351</v>
      </c>
      <c r="Y1044" s="1">
        <v>85877.942115261714</v>
      </c>
      <c r="Z1044" s="1">
        <v>77935.87748881834</v>
      </c>
      <c r="AA1044" s="1">
        <v>84695.635108658666</v>
      </c>
      <c r="AB1044" s="1">
        <v>74244.678306745394</v>
      </c>
      <c r="AC1044" s="1">
        <v>77397.535059445625</v>
      </c>
      <c r="AD1044" s="1">
        <v>112533.88888476937</v>
      </c>
      <c r="AE1044" s="1">
        <v>94629.343757762355</v>
      </c>
      <c r="AF1044" s="1">
        <v>96617.707424389475</v>
      </c>
      <c r="AG1044" s="1">
        <v>82379.628512662428</v>
      </c>
      <c r="AH1044" s="1">
        <v>93326.55361864969</v>
      </c>
      <c r="AI1044" s="1">
        <v>133826.10134069319</v>
      </c>
      <c r="AJ1044" s="1">
        <v>116502.38790586444</v>
      </c>
    </row>
    <row r="1045" spans="1:36">
      <c r="A1045" s="1">
        <v>80</v>
      </c>
      <c r="B1045" s="1" t="s">
        <v>2274</v>
      </c>
      <c r="C1045" s="1" t="s">
        <v>2275</v>
      </c>
      <c r="D1045" s="1" t="s">
        <v>68</v>
      </c>
      <c r="E1045" s="1">
        <v>16.91</v>
      </c>
      <c r="F1045" s="1">
        <v>16.920000000000002</v>
      </c>
      <c r="G1045" s="1">
        <v>17.02</v>
      </c>
      <c r="H1045" s="1">
        <v>16.940000000000001</v>
      </c>
      <c r="I1045" s="1">
        <v>17</v>
      </c>
      <c r="J1045" s="1">
        <v>17.03</v>
      </c>
      <c r="K1045" s="1">
        <v>16.87</v>
      </c>
      <c r="L1045" s="1">
        <v>16.77</v>
      </c>
      <c r="M1045" s="1">
        <v>17.48</v>
      </c>
      <c r="N1045" s="1">
        <v>17.22</v>
      </c>
      <c r="O1045" s="1">
        <v>17.04</v>
      </c>
      <c r="P1045" s="1">
        <v>16.98</v>
      </c>
      <c r="Q1045" s="1">
        <v>17.27</v>
      </c>
      <c r="R1045" s="1">
        <v>17.37</v>
      </c>
      <c r="S1045" s="1">
        <v>17.39</v>
      </c>
      <c r="T1045" s="1">
        <v>1.71528E-3</v>
      </c>
      <c r="U1045" s="1">
        <f t="shared" si="32"/>
        <v>1.2528781721396596</v>
      </c>
      <c r="V1045" s="1">
        <f t="shared" si="33"/>
        <v>123145.12578497895</v>
      </c>
      <c r="W1045" s="1">
        <f t="shared" si="33"/>
        <v>124001.66787161745</v>
      </c>
      <c r="X1045" s="1">
        <v>132901.69693503849</v>
      </c>
      <c r="Y1045" s="1">
        <v>125732.66664820103</v>
      </c>
      <c r="Z1045" s="1">
        <v>131072</v>
      </c>
      <c r="AA1045" s="1">
        <v>133826.10134069319</v>
      </c>
      <c r="AB1045" s="1">
        <v>119777.71584446807</v>
      </c>
      <c r="AC1045" s="1">
        <v>111756.56053380961</v>
      </c>
      <c r="AD1045" s="1">
        <v>182811.84183588036</v>
      </c>
      <c r="AE1045" s="1">
        <v>152663.96064559321</v>
      </c>
      <c r="AF1045" s="1">
        <v>134756.93548746381</v>
      </c>
      <c r="AG1045" s="1">
        <v>129267.49304335346</v>
      </c>
      <c r="AH1045" s="1">
        <v>158047.64359108318</v>
      </c>
      <c r="AI1045" s="1">
        <v>169391.27021731736</v>
      </c>
      <c r="AJ1045" s="1">
        <v>171755.88423052346</v>
      </c>
    </row>
    <row r="1046" spans="1:36">
      <c r="A1046" s="1">
        <v>756</v>
      </c>
      <c r="B1046" s="1" t="s">
        <v>2276</v>
      </c>
      <c r="C1046" s="1" t="s">
        <v>2277</v>
      </c>
      <c r="D1046" s="1" t="s">
        <v>116</v>
      </c>
      <c r="E1046" s="1">
        <v>15.36</v>
      </c>
      <c r="F1046" s="1">
        <v>15.28</v>
      </c>
      <c r="G1046" s="1">
        <v>14.7</v>
      </c>
      <c r="H1046" s="1">
        <v>15.08</v>
      </c>
      <c r="I1046" s="1">
        <v>14.59</v>
      </c>
      <c r="J1046" s="1">
        <v>15</v>
      </c>
      <c r="K1046" s="1">
        <v>15.09</v>
      </c>
      <c r="L1046" s="1">
        <v>15.13</v>
      </c>
      <c r="M1046" s="1">
        <v>15.33</v>
      </c>
      <c r="N1046" s="1">
        <v>15.43</v>
      </c>
      <c r="O1046" s="1">
        <v>15.4</v>
      </c>
      <c r="P1046" s="1">
        <v>15.47</v>
      </c>
      <c r="Q1046" s="1">
        <v>15.2</v>
      </c>
      <c r="R1046" s="1">
        <v>15.57</v>
      </c>
      <c r="S1046" s="1">
        <v>15.37</v>
      </c>
      <c r="T1046" s="1">
        <v>1.69662E-3</v>
      </c>
      <c r="U1046" s="1">
        <f t="shared" si="32"/>
        <v>1.274875227750438</v>
      </c>
      <c r="V1046" s="1">
        <f t="shared" si="33"/>
        <v>42055.299811341181</v>
      </c>
      <c r="W1046" s="1">
        <f t="shared" si="33"/>
        <v>39786.737971856892</v>
      </c>
      <c r="X1046" s="1">
        <v>26615.886523801088</v>
      </c>
      <c r="Y1046" s="1">
        <v>34636.367153115309</v>
      </c>
      <c r="Z1046" s="1">
        <v>24661.962709582927</v>
      </c>
      <c r="AA1046" s="1">
        <v>32768</v>
      </c>
      <c r="AB1046" s="1">
        <v>34877.282138631672</v>
      </c>
      <c r="AC1046" s="1">
        <v>35857.816002911924</v>
      </c>
      <c r="AD1046" s="1">
        <v>41189.814256331287</v>
      </c>
      <c r="AE1046" s="1">
        <v>44146.149846734916</v>
      </c>
      <c r="AF1046" s="1">
        <v>43237.635220206183</v>
      </c>
      <c r="AG1046" s="1">
        <v>45387.267051058807</v>
      </c>
      <c r="AH1046" s="1">
        <v>37640.547696542824</v>
      </c>
      <c r="AI1046" s="1">
        <v>48644.868362372668</v>
      </c>
      <c r="AJ1046" s="1">
        <v>42347.817554329333</v>
      </c>
    </row>
    <row r="1047" spans="1:36">
      <c r="A1047" s="1">
        <v>181</v>
      </c>
      <c r="B1047" s="1" t="s">
        <v>2278</v>
      </c>
      <c r="C1047" s="1" t="s">
        <v>2279</v>
      </c>
      <c r="D1047" s="1" t="s">
        <v>1543</v>
      </c>
      <c r="E1047" s="1">
        <v>16.68</v>
      </c>
      <c r="F1047" s="1">
        <v>16.739999999999998</v>
      </c>
      <c r="G1047" s="1">
        <v>16.920000000000002</v>
      </c>
      <c r="H1047" s="1">
        <v>16.850000000000001</v>
      </c>
      <c r="I1047" s="1">
        <v>16.79</v>
      </c>
      <c r="J1047" s="1">
        <v>16.96</v>
      </c>
      <c r="K1047" s="1">
        <v>16.95</v>
      </c>
      <c r="L1047" s="1">
        <v>16.899999999999999</v>
      </c>
      <c r="M1047" s="1">
        <v>17.59</v>
      </c>
      <c r="N1047" s="1">
        <v>17.329999999999998</v>
      </c>
      <c r="O1047" s="1">
        <v>17.23</v>
      </c>
      <c r="P1047" s="1">
        <v>16.829999999999998</v>
      </c>
      <c r="Q1047" s="1">
        <v>17.329999999999998</v>
      </c>
      <c r="R1047" s="1">
        <v>17.440000000000001</v>
      </c>
      <c r="S1047" s="1">
        <v>17.11</v>
      </c>
      <c r="T1047" s="1">
        <v>1.69337E-3</v>
      </c>
      <c r="U1047" s="1">
        <f t="shared" si="32"/>
        <v>1.3481952084870912</v>
      </c>
      <c r="V1047" s="1">
        <f t="shared" si="33"/>
        <v>104997.83099542695</v>
      </c>
      <c r="W1047" s="1">
        <f t="shared" si="33"/>
        <v>109456.64377531502</v>
      </c>
      <c r="X1047" s="1">
        <v>124001.66787161745</v>
      </c>
      <c r="Y1047" s="1">
        <v>118128.70063532676</v>
      </c>
      <c r="Z1047" s="1">
        <v>113316.62398198435</v>
      </c>
      <c r="AA1047" s="1">
        <v>127487.82926722315</v>
      </c>
      <c r="AB1047" s="1">
        <v>126607.20650483726</v>
      </c>
      <c r="AC1047" s="1">
        <v>122294.50026671228</v>
      </c>
      <c r="AD1047" s="1">
        <v>197295.70167666313</v>
      </c>
      <c r="AE1047" s="1">
        <v>164759.25702532489</v>
      </c>
      <c r="AF1047" s="1">
        <v>153725.82246572076</v>
      </c>
      <c r="AG1047" s="1">
        <v>116502.38790586444</v>
      </c>
      <c r="AH1047" s="1">
        <v>164759.25702532489</v>
      </c>
      <c r="AI1047" s="1">
        <v>177812.84240722138</v>
      </c>
      <c r="AJ1047" s="1">
        <v>141456.60341510829</v>
      </c>
    </row>
    <row r="1048" spans="1:36">
      <c r="A1048" s="1">
        <v>481</v>
      </c>
      <c r="B1048" s="1" t="s">
        <v>2280</v>
      </c>
      <c r="C1048" s="1" t="s">
        <v>2281</v>
      </c>
      <c r="D1048" s="1" t="s">
        <v>401</v>
      </c>
      <c r="E1048" s="1">
        <v>16.89</v>
      </c>
      <c r="F1048" s="1">
        <v>17.14</v>
      </c>
      <c r="G1048" s="1">
        <v>16.649999999999999</v>
      </c>
      <c r="H1048" s="1">
        <v>17.04</v>
      </c>
      <c r="I1048" s="1">
        <v>16.91</v>
      </c>
      <c r="J1048" s="1">
        <v>17.170000000000002</v>
      </c>
      <c r="K1048" s="1">
        <v>16.670000000000002</v>
      </c>
      <c r="L1048" s="1">
        <v>17.059999999999999</v>
      </c>
      <c r="M1048" s="1">
        <v>17.64</v>
      </c>
      <c r="N1048" s="1">
        <v>17.170000000000002</v>
      </c>
      <c r="O1048" s="1">
        <v>17.62</v>
      </c>
      <c r="P1048" s="1">
        <v>17.62</v>
      </c>
      <c r="Q1048" s="1">
        <v>17.14</v>
      </c>
      <c r="R1048" s="1">
        <v>17.62</v>
      </c>
      <c r="S1048" s="1">
        <v>17.239999999999998</v>
      </c>
      <c r="T1048" s="1">
        <v>1.6787E-3</v>
      </c>
      <c r="U1048" s="1">
        <f t="shared" si="32"/>
        <v>1.4133987229139819</v>
      </c>
      <c r="V1048" s="1">
        <f t="shared" si="33"/>
        <v>121449.75044809462</v>
      </c>
      <c r="W1048" s="1">
        <f t="shared" si="33"/>
        <v>144428.90734817911</v>
      </c>
      <c r="X1048" s="1">
        <v>102837.00687952274</v>
      </c>
      <c r="Y1048" s="1">
        <v>134756.93548746381</v>
      </c>
      <c r="Z1048" s="1">
        <v>123145.12578497895</v>
      </c>
      <c r="AA1048" s="1">
        <v>147463.66570513186</v>
      </c>
      <c r="AB1048" s="1">
        <v>104272.55799872478</v>
      </c>
      <c r="AC1048" s="1">
        <v>136638.07220496741</v>
      </c>
      <c r="AD1048" s="1">
        <v>204253.31957052226</v>
      </c>
      <c r="AE1048" s="1">
        <v>147463.66570513186</v>
      </c>
      <c r="AF1048" s="1">
        <v>201441.30376178242</v>
      </c>
      <c r="AG1048" s="1">
        <v>201441.30376178242</v>
      </c>
      <c r="AH1048" s="1">
        <v>144428.90734817911</v>
      </c>
      <c r="AI1048" s="1">
        <v>201441.30376178242</v>
      </c>
      <c r="AJ1048" s="1">
        <v>154795.07011889125</v>
      </c>
    </row>
    <row r="1049" spans="1:36">
      <c r="A1049" s="1">
        <v>415</v>
      </c>
      <c r="B1049" s="1" t="s">
        <v>2282</v>
      </c>
      <c r="C1049" s="1" t="s">
        <v>2283</v>
      </c>
      <c r="D1049" s="1" t="s">
        <v>716</v>
      </c>
      <c r="E1049" s="1">
        <v>15.04</v>
      </c>
      <c r="F1049" s="1">
        <v>15.05</v>
      </c>
      <c r="G1049" s="1">
        <v>15.29</v>
      </c>
      <c r="H1049" s="1">
        <v>15.14</v>
      </c>
      <c r="I1049" s="1">
        <v>15.26</v>
      </c>
      <c r="J1049" s="1">
        <v>15.37</v>
      </c>
      <c r="K1049" s="1">
        <v>15.19</v>
      </c>
      <c r="L1049" s="1">
        <v>15.11</v>
      </c>
      <c r="M1049" s="1">
        <v>15.8</v>
      </c>
      <c r="N1049" s="1">
        <v>15.69</v>
      </c>
      <c r="O1049" s="1">
        <v>15.56</v>
      </c>
      <c r="P1049" s="1">
        <v>15.11</v>
      </c>
      <c r="Q1049" s="1">
        <v>15.72</v>
      </c>
      <c r="R1049" s="1">
        <v>15.96</v>
      </c>
      <c r="S1049" s="1">
        <v>15.67</v>
      </c>
      <c r="T1049" s="1">
        <v>1.58332E-3</v>
      </c>
      <c r="U1049" s="1">
        <f t="shared" si="32"/>
        <v>1.3933052373861849</v>
      </c>
      <c r="V1049" s="1">
        <f t="shared" si="33"/>
        <v>33689.233871865945</v>
      </c>
      <c r="W1049" s="1">
        <f t="shared" si="33"/>
        <v>33923.561024434261</v>
      </c>
      <c r="X1049" s="1">
        <v>40063.476619413676</v>
      </c>
      <c r="Y1049" s="1">
        <v>36107.226837044771</v>
      </c>
      <c r="Z1049" s="1">
        <v>39238.98219295303</v>
      </c>
      <c r="AA1049" s="1">
        <v>42347.817554329333</v>
      </c>
      <c r="AB1049" s="1">
        <v>37380.545441576513</v>
      </c>
      <c r="AC1049" s="1">
        <v>35364.150853777064</v>
      </c>
      <c r="AD1049" s="1">
        <v>57052.401716174769</v>
      </c>
      <c r="AE1049" s="1">
        <v>52864.074332381235</v>
      </c>
      <c r="AF1049" s="1">
        <v>48308.853712194817</v>
      </c>
      <c r="AG1049" s="1">
        <v>35364.150853777064</v>
      </c>
      <c r="AH1049" s="1">
        <v>53974.860907647635</v>
      </c>
      <c r="AI1049" s="1">
        <v>63743.914633611566</v>
      </c>
      <c r="AJ1049" s="1">
        <v>52136.278999362286</v>
      </c>
    </row>
    <row r="1050" spans="1:36">
      <c r="A1050" s="1">
        <v>63</v>
      </c>
      <c r="B1050" s="1" t="s">
        <v>2284</v>
      </c>
      <c r="C1050" s="1" t="s">
        <v>2285</v>
      </c>
      <c r="D1050" s="1" t="s">
        <v>339</v>
      </c>
      <c r="E1050" s="1">
        <v>17.79</v>
      </c>
      <c r="F1050" s="1">
        <v>17.809999999999999</v>
      </c>
      <c r="G1050" s="1">
        <v>18.13</v>
      </c>
      <c r="H1050" s="1">
        <v>18</v>
      </c>
      <c r="I1050" s="1">
        <v>17.739999999999998</v>
      </c>
      <c r="J1050" s="1">
        <v>17.71</v>
      </c>
      <c r="K1050" s="1">
        <v>17.8</v>
      </c>
      <c r="L1050" s="1">
        <v>17.670000000000002</v>
      </c>
      <c r="M1050" s="1">
        <v>18.39</v>
      </c>
      <c r="N1050" s="1">
        <v>18.32</v>
      </c>
      <c r="O1050" s="1">
        <v>18.2</v>
      </c>
      <c r="P1050" s="1">
        <v>17.79</v>
      </c>
      <c r="Q1050" s="1">
        <v>18.399999999999999</v>
      </c>
      <c r="R1050" s="1">
        <v>18.37</v>
      </c>
      <c r="S1050" s="1">
        <v>18.38</v>
      </c>
      <c r="T1050" s="1">
        <v>1.5088300000000001E-3</v>
      </c>
      <c r="U1050" s="1">
        <f t="shared" si="32"/>
        <v>1.35541402120784</v>
      </c>
      <c r="V1050" s="1">
        <f t="shared" si="33"/>
        <v>226633.24796396869</v>
      </c>
      <c r="W1050" s="1">
        <f t="shared" si="33"/>
        <v>229796.9302086705</v>
      </c>
      <c r="X1050" s="1">
        <v>286862.52802329499</v>
      </c>
      <c r="Y1050" s="1">
        <v>262144</v>
      </c>
      <c r="Z1050" s="1">
        <v>218913.28755063005</v>
      </c>
      <c r="AA1050" s="1">
        <v>214408.11723857099</v>
      </c>
      <c r="AB1050" s="1">
        <v>228209.6068646991</v>
      </c>
      <c r="AC1050" s="1">
        <v>208545.11599744955</v>
      </c>
      <c r="AD1050" s="1">
        <v>343511.76846104692</v>
      </c>
      <c r="AE1050" s="1">
        <v>327242.36341126397</v>
      </c>
      <c r="AF1050" s="1">
        <v>301124.38157234271</v>
      </c>
      <c r="AG1050" s="1">
        <v>226633.24796396869</v>
      </c>
      <c r="AH1050" s="1">
        <v>345901.08176164894</v>
      </c>
      <c r="AI1050" s="1">
        <v>338782.54043463472</v>
      </c>
      <c r="AJ1050" s="1">
        <v>341138.95935297001</v>
      </c>
    </row>
    <row r="1051" spans="1:36">
      <c r="A1051" s="1">
        <v>72</v>
      </c>
      <c r="B1051" s="1" t="s">
        <v>2286</v>
      </c>
      <c r="C1051" s="1" t="s">
        <v>2287</v>
      </c>
      <c r="D1051" s="1" t="s">
        <v>135</v>
      </c>
      <c r="E1051" s="1">
        <v>16.600000000000001</v>
      </c>
      <c r="F1051" s="1">
        <v>16.54</v>
      </c>
      <c r="G1051" s="1">
        <v>16.88</v>
      </c>
      <c r="H1051" s="1">
        <v>16.739999999999998</v>
      </c>
      <c r="I1051" s="1">
        <v>16.559999999999999</v>
      </c>
      <c r="J1051" s="1">
        <v>16.510000000000002</v>
      </c>
      <c r="K1051" s="1">
        <v>16.59</v>
      </c>
      <c r="L1051" s="1">
        <v>16.559999999999999</v>
      </c>
      <c r="M1051" s="1">
        <v>17.22</v>
      </c>
      <c r="N1051" s="1">
        <v>17.03</v>
      </c>
      <c r="O1051" s="1">
        <v>16.98</v>
      </c>
      <c r="P1051" s="1">
        <v>16.579999999999998</v>
      </c>
      <c r="Q1051" s="1">
        <v>17.04</v>
      </c>
      <c r="R1051" s="1">
        <v>17.260000000000002</v>
      </c>
      <c r="S1051" s="1">
        <v>17.079999999999998</v>
      </c>
      <c r="T1051" s="1">
        <v>1.5032800000000001E-3</v>
      </c>
      <c r="U1051" s="1">
        <f t="shared" si="32"/>
        <v>1.3320638205760102</v>
      </c>
      <c r="V1051" s="1">
        <f t="shared" si="33"/>
        <v>99334.000902825588</v>
      </c>
      <c r="W1051" s="1">
        <f t="shared" si="33"/>
        <v>95287.542895103863</v>
      </c>
      <c r="X1051" s="1">
        <v>120610.83574270342</v>
      </c>
      <c r="Y1051" s="1">
        <v>109456.64377531502</v>
      </c>
      <c r="Z1051" s="1">
        <v>96617.707424389475</v>
      </c>
      <c r="AA1051" s="1">
        <v>93326.55361864969</v>
      </c>
      <c r="AB1051" s="1">
        <v>98647.850838331738</v>
      </c>
      <c r="AC1051" s="1">
        <v>96617.707424389475</v>
      </c>
      <c r="AD1051" s="1">
        <v>152663.96064559321</v>
      </c>
      <c r="AE1051" s="1">
        <v>133826.10134069319</v>
      </c>
      <c r="AF1051" s="1">
        <v>129267.49304335346</v>
      </c>
      <c r="AG1051" s="1">
        <v>97966.440358539243</v>
      </c>
      <c r="AH1051" s="1">
        <v>134756.93548746381</v>
      </c>
      <c r="AI1051" s="1">
        <v>156955.92877181244</v>
      </c>
      <c r="AJ1051" s="1">
        <v>138545.468612461</v>
      </c>
    </row>
    <row r="1052" spans="1:36">
      <c r="A1052" s="1">
        <v>84</v>
      </c>
      <c r="B1052" s="1" t="s">
        <v>2288</v>
      </c>
      <c r="C1052" s="1" t="s">
        <v>2289</v>
      </c>
      <c r="D1052" s="1" t="s">
        <v>478</v>
      </c>
      <c r="E1052" s="1">
        <v>16.829999999999998</v>
      </c>
      <c r="F1052" s="1">
        <v>16.850000000000001</v>
      </c>
      <c r="G1052" s="1">
        <v>17.14</v>
      </c>
      <c r="H1052" s="1">
        <v>16.93</v>
      </c>
      <c r="I1052" s="1">
        <v>16.78</v>
      </c>
      <c r="J1052" s="1">
        <v>16.84</v>
      </c>
      <c r="K1052" s="1">
        <v>16.88</v>
      </c>
      <c r="L1052" s="1">
        <v>16.73</v>
      </c>
      <c r="M1052" s="1">
        <v>17.350000000000001</v>
      </c>
      <c r="N1052" s="1">
        <v>17.350000000000001</v>
      </c>
      <c r="O1052" s="1">
        <v>17.12</v>
      </c>
      <c r="P1052" s="1">
        <v>16.86</v>
      </c>
      <c r="Q1052" s="1">
        <v>17.309999999999999</v>
      </c>
      <c r="R1052" s="1">
        <v>17.489999999999998</v>
      </c>
      <c r="S1052" s="1">
        <v>17.39</v>
      </c>
      <c r="T1052" s="1">
        <v>1.4099900000000001E-3</v>
      </c>
      <c r="U1052" s="1">
        <f t="shared" si="32"/>
        <v>1.3217558029712144</v>
      </c>
      <c r="V1052" s="1">
        <f t="shared" si="33"/>
        <v>116502.38790586444</v>
      </c>
      <c r="W1052" s="1">
        <f t="shared" si="33"/>
        <v>118128.70063532676</v>
      </c>
      <c r="X1052" s="1">
        <v>144428.90734817911</v>
      </c>
      <c r="Y1052" s="1">
        <v>124864.16767961481</v>
      </c>
      <c r="Z1052" s="1">
        <v>112533.88888476937</v>
      </c>
      <c r="AA1052" s="1">
        <v>117312.72609667109</v>
      </c>
      <c r="AB1052" s="1">
        <v>120610.83574270342</v>
      </c>
      <c r="AC1052" s="1">
        <v>108700.57150899056</v>
      </c>
      <c r="AD1052" s="1">
        <v>167059.21054399051</v>
      </c>
      <c r="AE1052" s="1">
        <v>167059.21054399051</v>
      </c>
      <c r="AF1052" s="1">
        <v>142440.51190101565</v>
      </c>
      <c r="AG1052" s="1">
        <v>118950.35072573085</v>
      </c>
      <c r="AH1052" s="1">
        <v>162490.96764640257</v>
      </c>
      <c r="AI1052" s="1">
        <v>184083.39875273034</v>
      </c>
      <c r="AJ1052" s="1">
        <v>171755.88423052346</v>
      </c>
    </row>
    <row r="1053" spans="1:36">
      <c r="A1053" s="1">
        <v>748</v>
      </c>
      <c r="B1053" s="1" t="s">
        <v>2290</v>
      </c>
      <c r="C1053" s="1" t="s">
        <v>2291</v>
      </c>
      <c r="D1053" s="1" t="s">
        <v>23</v>
      </c>
      <c r="E1053" s="1">
        <v>16.98</v>
      </c>
      <c r="F1053" s="1">
        <v>16.79</v>
      </c>
      <c r="G1053" s="1">
        <v>16.670000000000002</v>
      </c>
      <c r="H1053" s="1">
        <v>16.899999999999999</v>
      </c>
      <c r="I1053" s="1">
        <v>16.52</v>
      </c>
      <c r="J1053" s="1">
        <v>16.89</v>
      </c>
      <c r="K1053" s="1">
        <v>16.53</v>
      </c>
      <c r="L1053" s="1">
        <v>16.87</v>
      </c>
      <c r="M1053" s="1">
        <v>17.38</v>
      </c>
      <c r="N1053" s="1">
        <v>17.32</v>
      </c>
      <c r="O1053" s="1">
        <v>16.920000000000002</v>
      </c>
      <c r="P1053" s="1">
        <v>17.260000000000002</v>
      </c>
      <c r="Q1053" s="1">
        <v>17.32</v>
      </c>
      <c r="R1053" s="1">
        <v>16.8</v>
      </c>
      <c r="S1053" s="1">
        <v>17.5</v>
      </c>
      <c r="T1053" s="1">
        <v>1.3901499999999999E-3</v>
      </c>
      <c r="U1053" s="1">
        <f t="shared" si="32"/>
        <v>1.3707390708312361</v>
      </c>
      <c r="V1053" s="1">
        <f t="shared" si="33"/>
        <v>129267.49304335346</v>
      </c>
      <c r="W1053" s="1">
        <f t="shared" si="33"/>
        <v>113316.62398198435</v>
      </c>
      <c r="X1053" s="1">
        <v>104272.55799872478</v>
      </c>
      <c r="Y1053" s="1">
        <v>122294.50026671228</v>
      </c>
      <c r="Z1053" s="1">
        <v>93975.6911339652</v>
      </c>
      <c r="AA1053" s="1">
        <v>121449.75044809462</v>
      </c>
      <c r="AB1053" s="1">
        <v>94629.343757762355</v>
      </c>
      <c r="AC1053" s="1">
        <v>119777.71584446807</v>
      </c>
      <c r="AD1053" s="1">
        <v>170569.47967648497</v>
      </c>
      <c r="AE1053" s="1">
        <v>163621.18170563199</v>
      </c>
      <c r="AF1053" s="1">
        <v>124001.66787161745</v>
      </c>
      <c r="AG1053" s="1">
        <v>156955.92877181244</v>
      </c>
      <c r="AH1053" s="1">
        <v>163621.18170563199</v>
      </c>
      <c r="AI1053" s="1">
        <v>114104.80343234955</v>
      </c>
      <c r="AJ1053" s="1">
        <v>185363.80004736609</v>
      </c>
    </row>
    <row r="1054" spans="1:36">
      <c r="A1054" s="1">
        <v>796</v>
      </c>
      <c r="B1054" s="1" t="s">
        <v>2292</v>
      </c>
      <c r="C1054" s="1" t="s">
        <v>2293</v>
      </c>
      <c r="D1054" s="1" t="s">
        <v>163</v>
      </c>
      <c r="E1054" s="1">
        <v>15.38</v>
      </c>
      <c r="F1054" s="1">
        <v>15.58</v>
      </c>
      <c r="G1054" s="1">
        <v>15.42</v>
      </c>
      <c r="H1054" s="1">
        <v>15.52</v>
      </c>
      <c r="I1054" s="1">
        <v>15.55</v>
      </c>
      <c r="J1054" s="1">
        <v>15.56</v>
      </c>
      <c r="K1054" s="1">
        <v>15.52</v>
      </c>
      <c r="L1054" s="1">
        <v>15.54</v>
      </c>
      <c r="M1054" s="1">
        <v>16.32</v>
      </c>
      <c r="N1054" s="1">
        <v>16.239999999999998</v>
      </c>
      <c r="O1054" s="1">
        <v>15.76</v>
      </c>
      <c r="P1054" s="1">
        <v>15.51</v>
      </c>
      <c r="Q1054" s="1">
        <v>16.2</v>
      </c>
      <c r="R1054" s="1">
        <v>16.309999999999999</v>
      </c>
      <c r="S1054" s="1">
        <v>15.87</v>
      </c>
      <c r="T1054" s="1">
        <v>1.37823E-3</v>
      </c>
      <c r="U1054" s="1">
        <f t="shared" si="32"/>
        <v>1.462444489650188</v>
      </c>
      <c r="V1054" s="1">
        <f t="shared" si="33"/>
        <v>42642.369919121316</v>
      </c>
      <c r="W1054" s="1">
        <f t="shared" si="33"/>
        <v>48983.220179269614</v>
      </c>
      <c r="X1054" s="1">
        <v>43841.210115231326</v>
      </c>
      <c r="Y1054" s="1">
        <v>46987.845566982593</v>
      </c>
      <c r="Z1054" s="1">
        <v>47975.160084746298</v>
      </c>
      <c r="AA1054" s="1">
        <v>48308.853712194817</v>
      </c>
      <c r="AB1054" s="1">
        <v>46987.845566982593</v>
      </c>
      <c r="AC1054" s="1">
        <v>47643.771447551924</v>
      </c>
      <c r="AD1054" s="1">
        <v>81810.590852815978</v>
      </c>
      <c r="AE1054" s="1">
        <v>77397.535059445625</v>
      </c>
      <c r="AF1054" s="1">
        <v>55492.300790990601</v>
      </c>
      <c r="AG1054" s="1">
        <v>46663.276809324838</v>
      </c>
      <c r="AH1054" s="1">
        <v>75281.095393085663</v>
      </c>
      <c r="AI1054" s="1">
        <v>81245.48382320127</v>
      </c>
      <c r="AJ1054" s="1">
        <v>59888.857922233925</v>
      </c>
    </row>
    <row r="1055" spans="1:36">
      <c r="A1055" s="1">
        <v>692</v>
      </c>
      <c r="B1055" s="1" t="s">
        <v>2294</v>
      </c>
      <c r="C1055" s="1" t="s">
        <v>2295</v>
      </c>
      <c r="D1055" s="1" t="s">
        <v>163</v>
      </c>
      <c r="E1055" s="1">
        <v>16.850000000000001</v>
      </c>
      <c r="F1055" s="1">
        <v>16.649999999999999</v>
      </c>
      <c r="G1055" s="1">
        <v>16.61</v>
      </c>
      <c r="H1055" s="1">
        <v>16.61</v>
      </c>
      <c r="I1055" s="1">
        <v>16.61</v>
      </c>
      <c r="J1055" s="1">
        <v>16.739999999999998</v>
      </c>
      <c r="K1055" s="1">
        <v>16.52</v>
      </c>
      <c r="L1055" s="1">
        <v>16.57</v>
      </c>
      <c r="M1055" s="1">
        <v>17.18</v>
      </c>
      <c r="N1055" s="1">
        <v>17.07</v>
      </c>
      <c r="O1055" s="1">
        <v>16.8</v>
      </c>
      <c r="P1055" s="1">
        <v>16.579999999999998</v>
      </c>
      <c r="Q1055" s="1">
        <v>16.93</v>
      </c>
      <c r="R1055" s="1">
        <v>17.100000000000001</v>
      </c>
      <c r="S1055" s="1">
        <v>17.04</v>
      </c>
      <c r="T1055" s="1">
        <v>1.36473E-3</v>
      </c>
      <c r="U1055" s="1">
        <f t="shared" si="32"/>
        <v>1.249230742359402</v>
      </c>
      <c r="V1055" s="1">
        <f t="shared" si="33"/>
        <v>118128.70063532676</v>
      </c>
      <c r="W1055" s="1">
        <f t="shared" si="33"/>
        <v>102837.00687952274</v>
      </c>
      <c r="X1055" s="1">
        <v>100024.92351843911</v>
      </c>
      <c r="Y1055" s="1">
        <v>100024.92351843911</v>
      </c>
      <c r="Z1055" s="1">
        <v>100024.92351843911</v>
      </c>
      <c r="AA1055" s="1">
        <v>109456.64377531502</v>
      </c>
      <c r="AB1055" s="1">
        <v>93975.6911339652</v>
      </c>
      <c r="AC1055" s="1">
        <v>97289.736724745337</v>
      </c>
      <c r="AD1055" s="1">
        <v>148489.35661349079</v>
      </c>
      <c r="AE1055" s="1">
        <v>137588.46515584254</v>
      </c>
      <c r="AF1055" s="1">
        <v>114104.80343234955</v>
      </c>
      <c r="AG1055" s="1">
        <v>97966.440358539243</v>
      </c>
      <c r="AH1055" s="1">
        <v>124864.16767961481</v>
      </c>
      <c r="AI1055" s="1">
        <v>140479.4912815571</v>
      </c>
      <c r="AJ1055" s="1">
        <v>134756.93548746381</v>
      </c>
    </row>
    <row r="1056" spans="1:36">
      <c r="A1056" s="1">
        <v>389</v>
      </c>
      <c r="B1056" s="1" t="s">
        <v>2296</v>
      </c>
      <c r="C1056" s="1" t="s">
        <v>2297</v>
      </c>
      <c r="D1056" s="1" t="s">
        <v>124</v>
      </c>
      <c r="E1056" s="1">
        <v>17.670000000000002</v>
      </c>
      <c r="F1056" s="1">
        <v>17.7</v>
      </c>
      <c r="G1056" s="1">
        <v>17.59</v>
      </c>
      <c r="H1056" s="1">
        <v>17.63</v>
      </c>
      <c r="I1056" s="1">
        <v>17.46</v>
      </c>
      <c r="J1056" s="1">
        <v>17.600000000000001</v>
      </c>
      <c r="K1056" s="1">
        <v>17.54</v>
      </c>
      <c r="L1056" s="1">
        <v>17.59</v>
      </c>
      <c r="M1056" s="1">
        <v>17.649999999999999</v>
      </c>
      <c r="N1056" s="1">
        <v>17.920000000000002</v>
      </c>
      <c r="O1056" s="1">
        <v>17.670000000000002</v>
      </c>
      <c r="P1056" s="1">
        <v>17.920000000000002</v>
      </c>
      <c r="Q1056" s="1">
        <v>17.8</v>
      </c>
      <c r="R1056" s="1">
        <v>17.97</v>
      </c>
      <c r="S1056" s="1">
        <v>17.79</v>
      </c>
      <c r="T1056" s="1">
        <v>1.31898E-3</v>
      </c>
      <c r="U1056" s="1">
        <f t="shared" si="32"/>
        <v>1.1668688906660549</v>
      </c>
      <c r="V1056" s="1">
        <f t="shared" si="33"/>
        <v>208545.11599744955</v>
      </c>
      <c r="W1056" s="1">
        <f t="shared" si="33"/>
        <v>212927.09219040876</v>
      </c>
      <c r="X1056" s="1">
        <v>197295.70167666313</v>
      </c>
      <c r="Y1056" s="1">
        <v>202842.43883358806</v>
      </c>
      <c r="Z1056" s="1">
        <v>180295.01718721242</v>
      </c>
      <c r="AA1056" s="1">
        <v>198668.00180565086</v>
      </c>
      <c r="AB1056" s="1">
        <v>190575.08579020741</v>
      </c>
      <c r="AC1056" s="1">
        <v>197295.70167666313</v>
      </c>
      <c r="AD1056" s="1">
        <v>205674.01375904551</v>
      </c>
      <c r="AE1056" s="1">
        <v>248003.33574323493</v>
      </c>
      <c r="AF1056" s="1">
        <v>208545.11599744955</v>
      </c>
      <c r="AG1056" s="1">
        <v>248003.33574323493</v>
      </c>
      <c r="AH1056" s="1">
        <v>228209.6068646991</v>
      </c>
      <c r="AI1056" s="1">
        <v>256749.15449062688</v>
      </c>
      <c r="AJ1056" s="1">
        <v>226633.24796396869</v>
      </c>
    </row>
    <row r="1057" spans="1:36">
      <c r="A1057" s="1">
        <v>15</v>
      </c>
      <c r="B1057" s="1" t="s">
        <v>2298</v>
      </c>
      <c r="C1057" s="1" t="s">
        <v>2299</v>
      </c>
      <c r="D1057" s="1" t="s">
        <v>345</v>
      </c>
      <c r="E1057" s="1">
        <v>18.41</v>
      </c>
      <c r="F1057" s="1">
        <v>18.489999999999998</v>
      </c>
      <c r="G1057" s="1">
        <v>18.8</v>
      </c>
      <c r="H1057" s="1">
        <v>18.75</v>
      </c>
      <c r="I1057" s="1">
        <v>18.55</v>
      </c>
      <c r="J1057" s="1">
        <v>18.53</v>
      </c>
      <c r="K1057" s="1">
        <v>18.690000000000001</v>
      </c>
      <c r="L1057" s="1">
        <v>18.57</v>
      </c>
      <c r="M1057" s="1">
        <v>19.27</v>
      </c>
      <c r="N1057" s="1">
        <v>19.100000000000001</v>
      </c>
      <c r="O1057" s="1">
        <v>19</v>
      </c>
      <c r="P1057" s="1">
        <v>18.53</v>
      </c>
      <c r="Q1057" s="1">
        <v>19.2</v>
      </c>
      <c r="R1057" s="1">
        <v>19.28</v>
      </c>
      <c r="S1057" s="1">
        <v>19.29</v>
      </c>
      <c r="T1057" s="1">
        <v>1.25467E-3</v>
      </c>
      <c r="U1057" s="1">
        <f t="shared" si="32"/>
        <v>1.4255503202353714</v>
      </c>
      <c r="V1057" s="1">
        <f t="shared" si="33"/>
        <v>348307.01405051566</v>
      </c>
      <c r="W1057" s="1">
        <f t="shared" si="33"/>
        <v>368166.79750546074</v>
      </c>
      <c r="X1057" s="1">
        <v>456419.21372939827</v>
      </c>
      <c r="Y1057" s="1">
        <v>440871.89976053924</v>
      </c>
      <c r="Z1057" s="1">
        <v>383801.2806779698</v>
      </c>
      <c r="AA1057" s="1">
        <v>378517.37503104948</v>
      </c>
      <c r="AB1057" s="1">
        <v>422912.59465905</v>
      </c>
      <c r="AC1057" s="1">
        <v>389158.9468989814</v>
      </c>
      <c r="AD1057" s="1">
        <v>632190.57436433283</v>
      </c>
      <c r="AE1057" s="1">
        <v>561917.96512622852</v>
      </c>
      <c r="AF1057" s="1">
        <v>524288</v>
      </c>
      <c r="AG1057" s="1">
        <v>378517.37503104948</v>
      </c>
      <c r="AH1057" s="1">
        <v>602248.76314468542</v>
      </c>
      <c r="AI1057" s="1">
        <v>636587.8075497105</v>
      </c>
      <c r="AJ1057" s="1">
        <v>641015.62591061904</v>
      </c>
    </row>
    <row r="1058" spans="1:36">
      <c r="A1058" s="1">
        <v>248</v>
      </c>
      <c r="B1058" s="1" t="s">
        <v>2300</v>
      </c>
      <c r="C1058" s="1" t="s">
        <v>2301</v>
      </c>
      <c r="D1058" s="1" t="s">
        <v>68</v>
      </c>
      <c r="E1058" s="1">
        <v>17.98</v>
      </c>
      <c r="F1058" s="1">
        <v>17.97</v>
      </c>
      <c r="G1058" s="1">
        <v>17.86</v>
      </c>
      <c r="H1058" s="1">
        <v>17.87</v>
      </c>
      <c r="I1058" s="1">
        <v>17.739999999999998</v>
      </c>
      <c r="J1058" s="1">
        <v>17.899999999999999</v>
      </c>
      <c r="K1058" s="1">
        <v>17.809999999999999</v>
      </c>
      <c r="L1058" s="1">
        <v>17.7</v>
      </c>
      <c r="M1058" s="1">
        <v>18.62</v>
      </c>
      <c r="N1058" s="1">
        <v>18.149999999999999</v>
      </c>
      <c r="O1058" s="1">
        <v>17.97</v>
      </c>
      <c r="P1058" s="1">
        <v>18.18</v>
      </c>
      <c r="Q1058" s="1">
        <v>18.02</v>
      </c>
      <c r="R1058" s="1">
        <v>18.22</v>
      </c>
      <c r="S1058" s="1">
        <v>18.28</v>
      </c>
      <c r="T1058" s="1">
        <v>1.1954400000000001E-3</v>
      </c>
      <c r="U1058" s="1">
        <f t="shared" si="32"/>
        <v>1.2860544807546677</v>
      </c>
      <c r="V1058" s="1">
        <f t="shared" si="33"/>
        <v>258534.98608670695</v>
      </c>
      <c r="W1058" s="1">
        <f t="shared" si="33"/>
        <v>256749.15449062688</v>
      </c>
      <c r="X1058" s="1">
        <v>237900.70145146173</v>
      </c>
      <c r="Y1058" s="1">
        <v>239555.43168893617</v>
      </c>
      <c r="Z1058" s="1">
        <v>218913.28755063005</v>
      </c>
      <c r="AA1058" s="1">
        <v>244589.00053342458</v>
      </c>
      <c r="AB1058" s="1">
        <v>229796.9302086705</v>
      </c>
      <c r="AC1058" s="1">
        <v>212927.09219040876</v>
      </c>
      <c r="AD1058" s="1">
        <v>402882.60752356489</v>
      </c>
      <c r="AE1058" s="1">
        <v>290866.979685753</v>
      </c>
      <c r="AF1058" s="1">
        <v>256749.15449062688</v>
      </c>
      <c r="AG1058" s="1">
        <v>296978.71322698164</v>
      </c>
      <c r="AH1058" s="1">
        <v>265803.39387007704</v>
      </c>
      <c r="AI1058" s="1">
        <v>305327.92129118647</v>
      </c>
      <c r="AJ1058" s="1">
        <v>318293.90377485525</v>
      </c>
    </row>
    <row r="1059" spans="1:36">
      <c r="A1059" s="1">
        <v>361</v>
      </c>
      <c r="B1059" s="1" t="s">
        <v>2302</v>
      </c>
      <c r="C1059" s="1" t="s">
        <v>2303</v>
      </c>
      <c r="D1059" s="1" t="s">
        <v>110</v>
      </c>
      <c r="E1059" s="1">
        <v>16.95</v>
      </c>
      <c r="F1059" s="1">
        <v>16.91</v>
      </c>
      <c r="G1059" s="1">
        <v>17.37</v>
      </c>
      <c r="H1059" s="1">
        <v>17.309999999999999</v>
      </c>
      <c r="I1059" s="1">
        <v>17.18</v>
      </c>
      <c r="J1059" s="1">
        <v>17.149999999999999</v>
      </c>
      <c r="K1059" s="1">
        <v>17.22</v>
      </c>
      <c r="L1059" s="1">
        <v>17.12</v>
      </c>
      <c r="M1059" s="1">
        <v>18.04</v>
      </c>
      <c r="N1059" s="1">
        <v>17.7</v>
      </c>
      <c r="O1059" s="1">
        <v>17.62</v>
      </c>
      <c r="P1059" s="1">
        <v>17.22</v>
      </c>
      <c r="Q1059" s="1">
        <v>17.690000000000001</v>
      </c>
      <c r="R1059" s="1">
        <v>17.71</v>
      </c>
      <c r="S1059" s="1">
        <v>17.5</v>
      </c>
      <c r="T1059" s="1">
        <v>1.1920800000000001E-3</v>
      </c>
      <c r="U1059" s="1">
        <f t="shared" si="32"/>
        <v>1.413387911425857</v>
      </c>
      <c r="V1059" s="1">
        <f t="shared" si="33"/>
        <v>126607.20650483726</v>
      </c>
      <c r="W1059" s="1">
        <f t="shared" si="33"/>
        <v>123145.12578497895</v>
      </c>
      <c r="X1059" s="1">
        <v>169391.27021731736</v>
      </c>
      <c r="Y1059" s="1">
        <v>162490.96764640257</v>
      </c>
      <c r="Z1059" s="1">
        <v>148489.35661349079</v>
      </c>
      <c r="AA1059" s="1">
        <v>145433.48984287647</v>
      </c>
      <c r="AB1059" s="1">
        <v>152663.96064559321</v>
      </c>
      <c r="AC1059" s="1">
        <v>142440.51190101565</v>
      </c>
      <c r="AD1059" s="1">
        <v>269513.87097492767</v>
      </c>
      <c r="AE1059" s="1">
        <v>212927.09219040876</v>
      </c>
      <c r="AF1059" s="1">
        <v>201441.30376178242</v>
      </c>
      <c r="AG1059" s="1">
        <v>152663.96064559321</v>
      </c>
      <c r="AH1059" s="1">
        <v>211456.29732952535</v>
      </c>
      <c r="AI1059" s="1">
        <v>214408.11723857099</v>
      </c>
      <c r="AJ1059" s="1">
        <v>185363.80004736609</v>
      </c>
    </row>
    <row r="1060" spans="1:36">
      <c r="A1060" s="1">
        <v>268</v>
      </c>
      <c r="B1060" s="1" t="s">
        <v>2304</v>
      </c>
      <c r="C1060" s="1" t="s">
        <v>2305</v>
      </c>
      <c r="D1060" s="1" t="s">
        <v>1655</v>
      </c>
      <c r="E1060" s="1">
        <v>17.54</v>
      </c>
      <c r="F1060" s="1">
        <v>17.62</v>
      </c>
      <c r="G1060" s="1">
        <v>17.690000000000001</v>
      </c>
      <c r="H1060" s="1">
        <v>17.670000000000002</v>
      </c>
      <c r="I1060" s="1">
        <v>17.600000000000001</v>
      </c>
      <c r="J1060" s="1">
        <v>17.68</v>
      </c>
      <c r="K1060" s="1">
        <v>17.649999999999999</v>
      </c>
      <c r="L1060" s="1">
        <v>17.77</v>
      </c>
      <c r="M1060" s="1">
        <v>17.96</v>
      </c>
      <c r="N1060" s="1">
        <v>17.88</v>
      </c>
      <c r="O1060" s="1">
        <v>18.079999999999998</v>
      </c>
      <c r="P1060" s="1">
        <v>17.7</v>
      </c>
      <c r="Q1060" s="1">
        <v>17.88</v>
      </c>
      <c r="R1060" s="1">
        <v>18.25</v>
      </c>
      <c r="S1060" s="1">
        <v>17.96</v>
      </c>
      <c r="T1060" s="1">
        <v>1.16277E-3</v>
      </c>
      <c r="U1060" s="1">
        <f t="shared" si="32"/>
        <v>1.2428045639699057</v>
      </c>
      <c r="V1060" s="1">
        <f t="shared" si="33"/>
        <v>190575.08579020741</v>
      </c>
      <c r="W1060" s="1">
        <f t="shared" si="33"/>
        <v>201441.30376178242</v>
      </c>
      <c r="X1060" s="1">
        <v>211456.29732952535</v>
      </c>
      <c r="Y1060" s="1">
        <v>208545.11599744955</v>
      </c>
      <c r="Z1060" s="1">
        <v>198668.00180565086</v>
      </c>
      <c r="AA1060" s="1">
        <v>209995.66199085393</v>
      </c>
      <c r="AB1060" s="1">
        <v>205674.01375904551</v>
      </c>
      <c r="AC1060" s="1">
        <v>223513.12106761921</v>
      </c>
      <c r="AD1060" s="1">
        <v>254975.65853444629</v>
      </c>
      <c r="AE1060" s="1">
        <v>241221.67148540687</v>
      </c>
      <c r="AF1060" s="1">
        <v>277090.93722492206</v>
      </c>
      <c r="AG1060" s="1">
        <v>212927.09219040876</v>
      </c>
      <c r="AH1060" s="1">
        <v>241221.67148540687</v>
      </c>
      <c r="AI1060" s="1">
        <v>311743.50995527342</v>
      </c>
      <c r="AJ1060" s="1">
        <v>254975.65853444629</v>
      </c>
    </row>
    <row r="1061" spans="1:36">
      <c r="A1061" s="1">
        <v>413</v>
      </c>
      <c r="B1061" s="1" t="s">
        <v>2306</v>
      </c>
      <c r="C1061" s="1" t="s">
        <v>2307</v>
      </c>
      <c r="D1061" s="1" t="s">
        <v>101</v>
      </c>
      <c r="E1061" s="1">
        <v>18.8</v>
      </c>
      <c r="F1061" s="1">
        <v>18.8</v>
      </c>
      <c r="G1061" s="1">
        <v>18.38</v>
      </c>
      <c r="H1061" s="1">
        <v>18.53</v>
      </c>
      <c r="I1061" s="1">
        <v>18.93</v>
      </c>
      <c r="J1061" s="1">
        <v>18.87</v>
      </c>
      <c r="K1061" s="1">
        <v>18.78</v>
      </c>
      <c r="L1061" s="1">
        <v>18.79</v>
      </c>
      <c r="M1061" s="1">
        <v>17.95</v>
      </c>
      <c r="N1061" s="1">
        <v>18.149999999999999</v>
      </c>
      <c r="O1061" s="1">
        <v>18.28</v>
      </c>
      <c r="P1061" s="1">
        <v>18.579999999999998</v>
      </c>
      <c r="Q1061" s="1">
        <v>18.11</v>
      </c>
      <c r="R1061" s="1">
        <v>18.21</v>
      </c>
      <c r="S1061" s="1">
        <v>18.48</v>
      </c>
      <c r="T1061" s="1">
        <v>1.0776900000000001E-3</v>
      </c>
      <c r="U1061" s="1">
        <f t="shared" si="32"/>
        <v>0.71736087457821451</v>
      </c>
      <c r="V1061" s="1">
        <f t="shared" si="33"/>
        <v>456419.21372939827</v>
      </c>
      <c r="W1061" s="1">
        <f t="shared" si="33"/>
        <v>456419.21372939827</v>
      </c>
      <c r="X1061" s="1">
        <v>341138.95935297001</v>
      </c>
      <c r="Y1061" s="1">
        <v>378517.37503104948</v>
      </c>
      <c r="Z1061" s="1">
        <v>499456.6707184593</v>
      </c>
      <c r="AA1061" s="1">
        <v>479110.86337787239</v>
      </c>
      <c r="AB1061" s="1">
        <v>450135.55553907756</v>
      </c>
      <c r="AC1061" s="1">
        <v>453266.49592793745</v>
      </c>
      <c r="AD1061" s="1">
        <v>253214.41300967455</v>
      </c>
      <c r="AE1061" s="1">
        <v>290866.979685753</v>
      </c>
      <c r="AF1061" s="1">
        <v>318293.90377485525</v>
      </c>
      <c r="AG1061" s="1">
        <v>391865.76143415633</v>
      </c>
      <c r="AH1061" s="1">
        <v>282913.20683021611</v>
      </c>
      <c r="AI1061" s="1">
        <v>303218.86728166795</v>
      </c>
      <c r="AJ1061" s="1">
        <v>365623.68367176078</v>
      </c>
    </row>
    <row r="1062" spans="1:36">
      <c r="A1062" s="1">
        <v>118</v>
      </c>
      <c r="B1062" s="1" t="s">
        <v>2308</v>
      </c>
      <c r="C1062" s="1" t="s">
        <v>2309</v>
      </c>
      <c r="D1062" s="1" t="s">
        <v>155</v>
      </c>
      <c r="E1062" s="1">
        <v>17.23</v>
      </c>
      <c r="F1062" s="1">
        <v>17.27</v>
      </c>
      <c r="G1062" s="1">
        <v>17.579999999999998</v>
      </c>
      <c r="H1062" s="1">
        <v>17.510000000000002</v>
      </c>
      <c r="I1062" s="1">
        <v>17.37</v>
      </c>
      <c r="J1062" s="1">
        <v>17.18</v>
      </c>
      <c r="K1062" s="1">
        <v>17.34</v>
      </c>
      <c r="L1062" s="1">
        <v>17.329999999999998</v>
      </c>
      <c r="M1062" s="1">
        <v>17.7</v>
      </c>
      <c r="N1062" s="1">
        <v>17.73</v>
      </c>
      <c r="O1062" s="1">
        <v>17.68</v>
      </c>
      <c r="P1062" s="1">
        <v>17.41</v>
      </c>
      <c r="Q1062" s="1">
        <v>17.79</v>
      </c>
      <c r="R1062" s="1">
        <v>17.989999999999998</v>
      </c>
      <c r="S1062" s="1">
        <v>17.899999999999999</v>
      </c>
      <c r="T1062" s="1">
        <v>1.0173700000000001E-3</v>
      </c>
      <c r="U1062" s="1">
        <f t="shared" si="32"/>
        <v>1.3157261891558931</v>
      </c>
      <c r="V1062" s="1">
        <f t="shared" si="33"/>
        <v>153725.82246572076</v>
      </c>
      <c r="W1062" s="1">
        <f t="shared" si="33"/>
        <v>158047.64359108318</v>
      </c>
      <c r="X1062" s="1">
        <v>195932.88071707849</v>
      </c>
      <c r="Y1062" s="1">
        <v>186653.10723729938</v>
      </c>
      <c r="Z1062" s="1">
        <v>169391.27021731736</v>
      </c>
      <c r="AA1062" s="1">
        <v>148489.35661349079</v>
      </c>
      <c r="AB1062" s="1">
        <v>165905.24828487253</v>
      </c>
      <c r="AC1062" s="1">
        <v>164759.25702532489</v>
      </c>
      <c r="AD1062" s="1">
        <v>212927.09219040876</v>
      </c>
      <c r="AE1062" s="1">
        <v>217401.14301798114</v>
      </c>
      <c r="AF1062" s="1">
        <v>209995.66199085393</v>
      </c>
      <c r="AG1062" s="1">
        <v>174153.5070252578</v>
      </c>
      <c r="AH1062" s="1">
        <v>226633.24796396869</v>
      </c>
      <c r="AI1062" s="1">
        <v>260333.239123846</v>
      </c>
      <c r="AJ1062" s="1">
        <v>244589.00053342458</v>
      </c>
    </row>
    <row r="1063" spans="1:36">
      <c r="A1063" s="1">
        <v>206</v>
      </c>
      <c r="B1063" s="1" t="s">
        <v>2310</v>
      </c>
      <c r="C1063" s="1" t="s">
        <v>2311</v>
      </c>
      <c r="D1063" s="1" t="s">
        <v>2312</v>
      </c>
      <c r="E1063" s="1">
        <v>15.26</v>
      </c>
      <c r="F1063" s="1">
        <v>15.49</v>
      </c>
      <c r="G1063" s="1">
        <v>15.47</v>
      </c>
      <c r="H1063" s="1">
        <v>15.46</v>
      </c>
      <c r="I1063" s="1">
        <v>15.27</v>
      </c>
      <c r="J1063" s="1">
        <v>15.48</v>
      </c>
      <c r="K1063" s="1">
        <v>15.42</v>
      </c>
      <c r="L1063" s="1">
        <v>15.46</v>
      </c>
      <c r="M1063" s="1">
        <v>15.55</v>
      </c>
      <c r="N1063" s="1">
        <v>15.9</v>
      </c>
      <c r="O1063" s="1">
        <v>15.7</v>
      </c>
      <c r="P1063" s="1">
        <v>15.59</v>
      </c>
      <c r="Q1063" s="1">
        <v>15.72</v>
      </c>
      <c r="R1063" s="1">
        <v>16.100000000000001</v>
      </c>
      <c r="S1063" s="1">
        <v>15.86</v>
      </c>
      <c r="T1063" s="1">
        <v>9.8096300000000006E-4</v>
      </c>
      <c r="U1063" s="1">
        <f t="shared" si="32"/>
        <v>1.2915481719318891</v>
      </c>
      <c r="V1063" s="1">
        <f t="shared" si="33"/>
        <v>39238.98219295303</v>
      </c>
      <c r="W1063" s="1">
        <f t="shared" si="33"/>
        <v>46020.849688182658</v>
      </c>
      <c r="X1063" s="1">
        <v>45387.267051058807</v>
      </c>
      <c r="Y1063" s="1">
        <v>45073.754296803098</v>
      </c>
      <c r="Z1063" s="1">
        <v>39511.910897770787</v>
      </c>
      <c r="AA1063" s="1">
        <v>45702.960458970083</v>
      </c>
      <c r="AB1063" s="1">
        <v>43841.210115231326</v>
      </c>
      <c r="AC1063" s="1">
        <v>45073.754296803098</v>
      </c>
      <c r="AD1063" s="1">
        <v>47975.160084746298</v>
      </c>
      <c r="AE1063" s="1">
        <v>61147.25013335624</v>
      </c>
      <c r="AF1063" s="1">
        <v>53231.773047602182</v>
      </c>
      <c r="AG1063" s="1">
        <v>49323.925419165862</v>
      </c>
      <c r="AH1063" s="1">
        <v>53974.860907647635</v>
      </c>
      <c r="AI1063" s="1">
        <v>70239.74564077855</v>
      </c>
      <c r="AJ1063" s="1">
        <v>59475.175362865419</v>
      </c>
    </row>
    <row r="1064" spans="1:36">
      <c r="A1064" s="1">
        <v>250</v>
      </c>
      <c r="B1064" s="1" t="s">
        <v>2313</v>
      </c>
      <c r="C1064" s="1" t="s">
        <v>2314</v>
      </c>
      <c r="D1064" s="1" t="s">
        <v>366</v>
      </c>
      <c r="E1064" s="1">
        <v>17.63</v>
      </c>
      <c r="F1064" s="1">
        <v>17.559999999999999</v>
      </c>
      <c r="G1064" s="1">
        <v>17.2</v>
      </c>
      <c r="H1064" s="1">
        <v>17.329999999999998</v>
      </c>
      <c r="I1064" s="1">
        <v>17.53</v>
      </c>
      <c r="J1064" s="1">
        <v>17.559999999999999</v>
      </c>
      <c r="K1064" s="1">
        <v>17.39</v>
      </c>
      <c r="L1064" s="1">
        <v>17.45</v>
      </c>
      <c r="M1064" s="1">
        <v>16.64</v>
      </c>
      <c r="N1064" s="1">
        <v>16.510000000000002</v>
      </c>
      <c r="O1064" s="1">
        <v>16.93</v>
      </c>
      <c r="P1064" s="1">
        <v>17.37</v>
      </c>
      <c r="Q1064" s="1">
        <v>16.53</v>
      </c>
      <c r="R1064" s="1">
        <v>16.77</v>
      </c>
      <c r="S1064" s="1">
        <v>17.170000000000002</v>
      </c>
      <c r="T1064" s="1">
        <v>9.2038099999999996E-4</v>
      </c>
      <c r="U1064" s="1">
        <f t="shared" si="32"/>
        <v>0.66731311800243465</v>
      </c>
      <c r="V1064" s="1">
        <f t="shared" si="33"/>
        <v>202842.43883358806</v>
      </c>
      <c r="W1064" s="1">
        <f t="shared" si="33"/>
        <v>193235.41484877898</v>
      </c>
      <c r="X1064" s="1">
        <v>150562.19078617133</v>
      </c>
      <c r="Y1064" s="1">
        <v>164759.25702532489</v>
      </c>
      <c r="Z1064" s="1">
        <v>189258.68751552471</v>
      </c>
      <c r="AA1064" s="1">
        <v>193235.41484877898</v>
      </c>
      <c r="AB1064" s="1">
        <v>171755.88423052346</v>
      </c>
      <c r="AC1064" s="1">
        <v>179049.62853331186</v>
      </c>
      <c r="AD1064" s="1">
        <v>102126.65978526112</v>
      </c>
      <c r="AE1064" s="1">
        <v>93326.55361864969</v>
      </c>
      <c r="AF1064" s="1">
        <v>124864.16767961481</v>
      </c>
      <c r="AG1064" s="1">
        <v>169391.27021731736</v>
      </c>
      <c r="AH1064" s="1">
        <v>94629.343757762355</v>
      </c>
      <c r="AI1064" s="1">
        <v>111756.56053380961</v>
      </c>
      <c r="AJ1064" s="1">
        <v>147463.66570513186</v>
      </c>
    </row>
    <row r="1065" spans="1:36">
      <c r="A1065" s="1">
        <v>783</v>
      </c>
      <c r="B1065" s="1" t="s">
        <v>2315</v>
      </c>
      <c r="C1065" s="1" t="s">
        <v>2316</v>
      </c>
      <c r="D1065" s="1" t="s">
        <v>193</v>
      </c>
      <c r="E1065" s="1">
        <v>17.010000000000002</v>
      </c>
      <c r="F1065" s="1">
        <v>17.39</v>
      </c>
      <c r="G1065" s="1">
        <v>17.14</v>
      </c>
      <c r="H1065" s="1">
        <v>17.27</v>
      </c>
      <c r="I1065" s="1">
        <v>17.100000000000001</v>
      </c>
      <c r="J1065" s="1">
        <v>17.329999999999998</v>
      </c>
      <c r="K1065" s="1">
        <v>17.21</v>
      </c>
      <c r="L1065" s="1">
        <v>17.43</v>
      </c>
      <c r="M1065" s="1">
        <v>17.350000000000001</v>
      </c>
      <c r="N1065" s="1">
        <v>17.93</v>
      </c>
      <c r="O1065" s="1">
        <v>17.89</v>
      </c>
      <c r="P1065" s="1">
        <v>17.41</v>
      </c>
      <c r="Q1065" s="1">
        <v>17.850000000000001</v>
      </c>
      <c r="R1065" s="1">
        <v>17.7</v>
      </c>
      <c r="S1065" s="1">
        <v>17.82</v>
      </c>
      <c r="T1065" s="1">
        <v>9.0642999999999995E-4</v>
      </c>
      <c r="U1065" s="1">
        <f t="shared" si="32"/>
        <v>1.3961744430181942</v>
      </c>
      <c r="V1065" s="1">
        <f t="shared" si="33"/>
        <v>131983.67785703437</v>
      </c>
      <c r="W1065" s="1">
        <f t="shared" si="33"/>
        <v>171755.88423052346</v>
      </c>
      <c r="X1065" s="1">
        <v>144428.90734817911</v>
      </c>
      <c r="Y1065" s="1">
        <v>158047.64359108318</v>
      </c>
      <c r="Z1065" s="1">
        <v>140479.4912815571</v>
      </c>
      <c r="AA1065" s="1">
        <v>164759.25702532489</v>
      </c>
      <c r="AB1065" s="1">
        <v>151609.43364083397</v>
      </c>
      <c r="AC1065" s="1">
        <v>176584.59938693969</v>
      </c>
      <c r="AD1065" s="1">
        <v>167059.21054399051</v>
      </c>
      <c r="AE1065" s="1">
        <v>249728.33535922962</v>
      </c>
      <c r="AF1065" s="1">
        <v>242899.50089618927</v>
      </c>
      <c r="AG1065" s="1">
        <v>174153.5070252578</v>
      </c>
      <c r="AH1065" s="1">
        <v>236257.40127065353</v>
      </c>
      <c r="AI1065" s="1">
        <v>212927.09219040876</v>
      </c>
      <c r="AJ1065" s="1">
        <v>231395.29425961751</v>
      </c>
    </row>
    <row r="1066" spans="1:36">
      <c r="A1066" s="1">
        <v>326</v>
      </c>
      <c r="B1066" s="1" t="s">
        <v>2317</v>
      </c>
      <c r="C1066" s="1" t="s">
        <v>2318</v>
      </c>
      <c r="D1066" s="1" t="s">
        <v>1512</v>
      </c>
      <c r="E1066" s="1">
        <v>16.87</v>
      </c>
      <c r="F1066" s="1">
        <v>16.850000000000001</v>
      </c>
      <c r="G1066" s="1">
        <v>16.91</v>
      </c>
      <c r="H1066" s="1">
        <v>16.98</v>
      </c>
      <c r="I1066" s="1">
        <v>16.809999999999999</v>
      </c>
      <c r="J1066" s="1">
        <v>16.97</v>
      </c>
      <c r="K1066" s="1">
        <v>16.91</v>
      </c>
      <c r="L1066" s="1">
        <v>16.82</v>
      </c>
      <c r="M1066" s="1">
        <v>17.170000000000002</v>
      </c>
      <c r="N1066" s="1">
        <v>17.149999999999999</v>
      </c>
      <c r="O1066" s="1">
        <v>17.13</v>
      </c>
      <c r="P1066" s="1">
        <v>16.940000000000001</v>
      </c>
      <c r="Q1066" s="1">
        <v>17.11</v>
      </c>
      <c r="R1066" s="1">
        <v>17.43</v>
      </c>
      <c r="S1066" s="1">
        <v>17.170000000000002</v>
      </c>
      <c r="T1066" s="1">
        <v>9.0015799999999997E-4</v>
      </c>
      <c r="U1066" s="1">
        <f t="shared" si="32"/>
        <v>1.2076501478854265</v>
      </c>
      <c r="V1066" s="1">
        <f t="shared" si="33"/>
        <v>119777.71584446807</v>
      </c>
      <c r="W1066" s="1">
        <f t="shared" si="33"/>
        <v>118128.70063532676</v>
      </c>
      <c r="X1066" s="1">
        <v>123145.12578497895</v>
      </c>
      <c r="Y1066" s="1">
        <v>129267.49304335346</v>
      </c>
      <c r="Z1066" s="1">
        <v>114898.46510433525</v>
      </c>
      <c r="AA1066" s="1">
        <v>128374.57724531343</v>
      </c>
      <c r="AB1066" s="1">
        <v>123145.12578497895</v>
      </c>
      <c r="AC1066" s="1">
        <v>115697.64712980874</v>
      </c>
      <c r="AD1066" s="1">
        <v>147463.66570513186</v>
      </c>
      <c r="AE1066" s="1">
        <v>145433.48984287647</v>
      </c>
      <c r="AF1066" s="1">
        <v>143431.26401164746</v>
      </c>
      <c r="AG1066" s="1">
        <v>125732.66664820103</v>
      </c>
      <c r="AH1066" s="1">
        <v>141456.60341510829</v>
      </c>
      <c r="AI1066" s="1">
        <v>176584.59938693969</v>
      </c>
      <c r="AJ1066" s="1">
        <v>147463.66570513186</v>
      </c>
    </row>
    <row r="1067" spans="1:36">
      <c r="A1067" s="1">
        <v>634</v>
      </c>
      <c r="B1067" s="1" t="s">
        <v>2319</v>
      </c>
      <c r="C1067" s="1" t="s">
        <v>2320</v>
      </c>
      <c r="D1067" s="1" t="s">
        <v>44</v>
      </c>
      <c r="E1067" s="1">
        <v>17.489999999999998</v>
      </c>
      <c r="F1067" s="1">
        <v>17.53</v>
      </c>
      <c r="G1067" s="1">
        <v>17.170000000000002</v>
      </c>
      <c r="H1067" s="1">
        <v>17.37</v>
      </c>
      <c r="I1067" s="1">
        <v>16.829999999999998</v>
      </c>
      <c r="J1067" s="1">
        <v>17.309999999999999</v>
      </c>
      <c r="K1067" s="1">
        <v>16.829999999999998</v>
      </c>
      <c r="L1067" s="1">
        <v>17.12</v>
      </c>
      <c r="M1067" s="1">
        <v>17.86</v>
      </c>
      <c r="N1067" s="1">
        <v>17.53</v>
      </c>
      <c r="O1067" s="1">
        <v>17.66</v>
      </c>
      <c r="P1067" s="1">
        <v>17.690000000000001</v>
      </c>
      <c r="Q1067" s="1">
        <v>17.440000000000001</v>
      </c>
      <c r="R1067" s="1">
        <v>17.690000000000001</v>
      </c>
      <c r="S1067" s="1">
        <v>17.79</v>
      </c>
      <c r="T1067" s="1">
        <v>8.9142099999999999E-4</v>
      </c>
      <c r="U1067" s="1">
        <f t="shared" si="32"/>
        <v>1.3601340602477421</v>
      </c>
      <c r="V1067" s="1">
        <f t="shared" si="33"/>
        <v>184083.39875273034</v>
      </c>
      <c r="W1067" s="1">
        <f t="shared" si="33"/>
        <v>189258.68751552471</v>
      </c>
      <c r="X1067" s="1">
        <v>147463.66570513186</v>
      </c>
      <c r="Y1067" s="1">
        <v>169391.27021731736</v>
      </c>
      <c r="Z1067" s="1">
        <v>116502.38790586444</v>
      </c>
      <c r="AA1067" s="1">
        <v>162490.96764640257</v>
      </c>
      <c r="AB1067" s="1">
        <v>116502.38790586444</v>
      </c>
      <c r="AC1067" s="1">
        <v>142440.51190101565</v>
      </c>
      <c r="AD1067" s="1">
        <v>237900.70145146173</v>
      </c>
      <c r="AE1067" s="1">
        <v>189258.68751552471</v>
      </c>
      <c r="AF1067" s="1">
        <v>207104.58965711304</v>
      </c>
      <c r="AG1067" s="1">
        <v>211456.29732952535</v>
      </c>
      <c r="AH1067" s="1">
        <v>177812.84240722138</v>
      </c>
      <c r="AI1067" s="1">
        <v>211456.29732952535</v>
      </c>
      <c r="AJ1067" s="1">
        <v>226633.24796396869</v>
      </c>
    </row>
    <row r="1068" spans="1:36">
      <c r="A1068" s="1">
        <v>807</v>
      </c>
      <c r="B1068" s="1" t="s">
        <v>2321</v>
      </c>
      <c r="C1068" s="1" t="s">
        <v>2322</v>
      </c>
      <c r="D1068" s="1" t="s">
        <v>71</v>
      </c>
      <c r="E1068" s="1">
        <v>15.71</v>
      </c>
      <c r="F1068" s="1">
        <v>15.53</v>
      </c>
      <c r="G1068" s="1">
        <v>15.64</v>
      </c>
      <c r="H1068" s="1">
        <v>15.52</v>
      </c>
      <c r="I1068" s="1">
        <v>15.66</v>
      </c>
      <c r="J1068" s="1">
        <v>15.48</v>
      </c>
      <c r="K1068" s="1">
        <v>15.61</v>
      </c>
      <c r="L1068" s="1">
        <v>15.81</v>
      </c>
      <c r="M1068" s="1">
        <v>16.46</v>
      </c>
      <c r="N1068" s="1">
        <v>15.94</v>
      </c>
      <c r="O1068" s="1">
        <v>16.52</v>
      </c>
      <c r="P1068" s="1">
        <v>15.72</v>
      </c>
      <c r="Q1068" s="1">
        <v>15.94</v>
      </c>
      <c r="R1068" s="1">
        <v>16.11</v>
      </c>
      <c r="S1068" s="1">
        <v>16.170000000000002</v>
      </c>
      <c r="T1068" s="1">
        <v>8.6947100000000002E-4</v>
      </c>
      <c r="U1068" s="1">
        <f t="shared" si="32"/>
        <v>1.4382058929399995</v>
      </c>
      <c r="V1068" s="1">
        <f t="shared" si="33"/>
        <v>53602.029309642734</v>
      </c>
      <c r="W1068" s="1">
        <f t="shared" si="33"/>
        <v>47314.671878881083</v>
      </c>
      <c r="X1068" s="1">
        <v>51063.329892630551</v>
      </c>
      <c r="Y1068" s="1">
        <v>46987.845566982593</v>
      </c>
      <c r="Z1068" s="1">
        <v>51776.147414278254</v>
      </c>
      <c r="AA1068" s="1">
        <v>45702.960458970083</v>
      </c>
      <c r="AB1068" s="1">
        <v>50012.46175921955</v>
      </c>
      <c r="AC1068" s="1">
        <v>57449.232552167719</v>
      </c>
      <c r="AD1068" s="1">
        <v>90147.508593606195</v>
      </c>
      <c r="AE1068" s="1">
        <v>62866.333324100517</v>
      </c>
      <c r="AF1068" s="1">
        <v>93975.6911339652</v>
      </c>
      <c r="AG1068" s="1">
        <v>53974.860907647635</v>
      </c>
      <c r="AH1068" s="1">
        <v>62866.333324100517</v>
      </c>
      <c r="AI1068" s="1">
        <v>70728.301707554128</v>
      </c>
      <c r="AJ1068" s="1">
        <v>73731.832852565931</v>
      </c>
    </row>
    <row r="1069" spans="1:36">
      <c r="A1069" s="1">
        <v>717</v>
      </c>
      <c r="B1069" s="1" t="s">
        <v>2323</v>
      </c>
      <c r="C1069" s="1" t="s">
        <v>2324</v>
      </c>
      <c r="D1069" s="1" t="s">
        <v>77</v>
      </c>
      <c r="E1069" s="1">
        <v>16.39</v>
      </c>
      <c r="F1069" s="1">
        <v>16.329999999999998</v>
      </c>
      <c r="G1069" s="1">
        <v>16.690000000000001</v>
      </c>
      <c r="H1069" s="1">
        <v>16.55</v>
      </c>
      <c r="I1069" s="1">
        <v>16.36</v>
      </c>
      <c r="J1069" s="1">
        <v>16.170000000000002</v>
      </c>
      <c r="K1069" s="1">
        <v>16.13</v>
      </c>
      <c r="L1069" s="1">
        <v>16.510000000000002</v>
      </c>
      <c r="M1069" s="1">
        <v>17.14</v>
      </c>
      <c r="N1069" s="1">
        <v>16.96</v>
      </c>
      <c r="O1069" s="1">
        <v>16.829999999999998</v>
      </c>
      <c r="P1069" s="1">
        <v>16.46</v>
      </c>
      <c r="Q1069" s="1">
        <v>16.93</v>
      </c>
      <c r="R1069" s="1">
        <v>17.309999999999999</v>
      </c>
      <c r="S1069" s="1">
        <v>17.260000000000002</v>
      </c>
      <c r="T1069" s="1">
        <v>8.5037999999999997E-4</v>
      </c>
      <c r="U1069" s="1">
        <f t="shared" si="32"/>
        <v>1.5223526561040128</v>
      </c>
      <c r="V1069" s="1">
        <f t="shared" si="33"/>
        <v>85877.942115261714</v>
      </c>
      <c r="W1069" s="1">
        <f t="shared" si="33"/>
        <v>82379.628512662428</v>
      </c>
      <c r="X1069" s="1">
        <v>105728.14866476266</v>
      </c>
      <c r="Y1069" s="1">
        <v>95950.320169492436</v>
      </c>
      <c r="Z1069" s="1">
        <v>84110.599622682377</v>
      </c>
      <c r="AA1069" s="1">
        <v>73731.832852565931</v>
      </c>
      <c r="AB1069" s="1">
        <v>71715.632005823732</v>
      </c>
      <c r="AC1069" s="1">
        <v>93326.55361864969</v>
      </c>
      <c r="AD1069" s="1">
        <v>144428.90734817911</v>
      </c>
      <c r="AE1069" s="1">
        <v>127487.82926722315</v>
      </c>
      <c r="AF1069" s="1">
        <v>116502.38790586444</v>
      </c>
      <c r="AG1069" s="1">
        <v>90147.508593606195</v>
      </c>
      <c r="AH1069" s="1">
        <v>124864.16767961481</v>
      </c>
      <c r="AI1069" s="1">
        <v>162490.96764640257</v>
      </c>
      <c r="AJ1069" s="1">
        <v>156955.92877181244</v>
      </c>
    </row>
    <row r="1070" spans="1:36">
      <c r="A1070" s="1">
        <v>327</v>
      </c>
      <c r="B1070" s="1" t="s">
        <v>2325</v>
      </c>
      <c r="C1070" s="1" t="s">
        <v>2326</v>
      </c>
      <c r="D1070" s="1" t="s">
        <v>336</v>
      </c>
      <c r="E1070" s="1">
        <v>16.100000000000001</v>
      </c>
      <c r="F1070" s="1">
        <v>16.22</v>
      </c>
      <c r="G1070" s="1">
        <v>16.38</v>
      </c>
      <c r="H1070" s="1">
        <v>16.309999999999999</v>
      </c>
      <c r="I1070" s="1">
        <v>16.3</v>
      </c>
      <c r="J1070" s="1">
        <v>16.37</v>
      </c>
      <c r="K1070" s="1">
        <v>16.28</v>
      </c>
      <c r="L1070" s="1">
        <v>16.420000000000002</v>
      </c>
      <c r="M1070" s="1">
        <v>16.690000000000001</v>
      </c>
      <c r="N1070" s="1">
        <v>16.62</v>
      </c>
      <c r="O1070" s="1">
        <v>16.649999999999999</v>
      </c>
      <c r="P1070" s="1">
        <v>16.34</v>
      </c>
      <c r="Q1070" s="1">
        <v>16.579999999999998</v>
      </c>
      <c r="R1070" s="1">
        <v>16.95</v>
      </c>
      <c r="S1070" s="1">
        <v>16.75</v>
      </c>
      <c r="T1070" s="1">
        <v>8.2516100000000004E-4</v>
      </c>
      <c r="U1070" s="1">
        <f t="shared" si="32"/>
        <v>1.2867320753359559</v>
      </c>
      <c r="V1070" s="1">
        <f t="shared" si="33"/>
        <v>70239.74564077855</v>
      </c>
      <c r="W1070" s="1">
        <f t="shared" si="33"/>
        <v>76331.980322796604</v>
      </c>
      <c r="X1070" s="1">
        <v>85284.739838242487</v>
      </c>
      <c r="Y1070" s="1">
        <v>81245.48382320127</v>
      </c>
      <c r="Z1070" s="1">
        <v>80684.280272972479</v>
      </c>
      <c r="AA1070" s="1">
        <v>84695.635108658666</v>
      </c>
      <c r="AB1070" s="1">
        <v>79573.475943713798</v>
      </c>
      <c r="AC1070" s="1">
        <v>87682.420230462652</v>
      </c>
      <c r="AD1070" s="1">
        <v>105728.14866476266</v>
      </c>
      <c r="AE1070" s="1">
        <v>100720.65188089119</v>
      </c>
      <c r="AF1070" s="1">
        <v>102837.00687952274</v>
      </c>
      <c r="AG1070" s="1">
        <v>82952.624142436252</v>
      </c>
      <c r="AH1070" s="1">
        <v>97966.440358539243</v>
      </c>
      <c r="AI1070" s="1">
        <v>126607.20650483726</v>
      </c>
      <c r="AJ1070" s="1">
        <v>110217.97494013479</v>
      </c>
    </row>
    <row r="1071" spans="1:36">
      <c r="A1071" s="1">
        <v>543</v>
      </c>
      <c r="B1071" s="1" t="s">
        <v>2327</v>
      </c>
      <c r="C1071" s="1" t="s">
        <v>2328</v>
      </c>
      <c r="D1071" s="1" t="s">
        <v>32</v>
      </c>
      <c r="E1071" s="1">
        <v>16.3</v>
      </c>
      <c r="F1071" s="1">
        <v>16.47</v>
      </c>
      <c r="G1071" s="1">
        <v>16.579999999999998</v>
      </c>
      <c r="H1071" s="1">
        <v>16.649999999999999</v>
      </c>
      <c r="I1071" s="1">
        <v>16.46</v>
      </c>
      <c r="J1071" s="1">
        <v>16.440000000000001</v>
      </c>
      <c r="K1071" s="1">
        <v>16.25</v>
      </c>
      <c r="L1071" s="1">
        <v>16.27</v>
      </c>
      <c r="M1071" s="1">
        <v>16.829999999999998</v>
      </c>
      <c r="N1071" s="1">
        <v>16.98</v>
      </c>
      <c r="O1071" s="1">
        <v>16.68</v>
      </c>
      <c r="P1071" s="1">
        <v>16.57</v>
      </c>
      <c r="Q1071" s="1">
        <v>16.78</v>
      </c>
      <c r="R1071" s="1">
        <v>16.899999999999999</v>
      </c>
      <c r="S1071" s="1">
        <v>16.739999999999998</v>
      </c>
      <c r="T1071" s="1">
        <v>8.0877499999999997E-4</v>
      </c>
      <c r="U1071" s="1">
        <f t="shared" si="32"/>
        <v>1.2785049958331101</v>
      </c>
      <c r="V1071" s="1">
        <f t="shared" si="33"/>
        <v>80684.280272972479</v>
      </c>
      <c r="W1071" s="1">
        <f t="shared" si="33"/>
        <v>90774.534102117454</v>
      </c>
      <c r="X1071" s="1">
        <v>97966.440358539243</v>
      </c>
      <c r="Y1071" s="1">
        <v>102837.00687952274</v>
      </c>
      <c r="Z1071" s="1">
        <v>90147.508593606195</v>
      </c>
      <c r="AA1071" s="1">
        <v>88906.421203610691</v>
      </c>
      <c r="AB1071" s="1">
        <v>77935.87748881834</v>
      </c>
      <c r="AC1071" s="1">
        <v>79023.821795541589</v>
      </c>
      <c r="AD1071" s="1">
        <v>116502.38790586444</v>
      </c>
      <c r="AE1071" s="1">
        <v>129267.49304335346</v>
      </c>
      <c r="AF1071" s="1">
        <v>104997.83099542695</v>
      </c>
      <c r="AG1071" s="1">
        <v>97289.736724745337</v>
      </c>
      <c r="AH1071" s="1">
        <v>112533.88888476937</v>
      </c>
      <c r="AI1071" s="1">
        <v>122294.50026671228</v>
      </c>
      <c r="AJ1071" s="1">
        <v>109456.64377531502</v>
      </c>
    </row>
    <row r="1072" spans="1:36">
      <c r="A1072" s="1">
        <v>489</v>
      </c>
      <c r="B1072" s="1" t="s">
        <v>2329</v>
      </c>
      <c r="C1072" s="1" t="s">
        <v>2330</v>
      </c>
      <c r="D1072" s="1" t="s">
        <v>640</v>
      </c>
      <c r="E1072" s="1">
        <v>16.79</v>
      </c>
      <c r="F1072" s="1">
        <v>16.89</v>
      </c>
      <c r="G1072" s="1">
        <v>16.87</v>
      </c>
      <c r="H1072" s="1">
        <v>16.89</v>
      </c>
      <c r="I1072" s="1">
        <v>16.95</v>
      </c>
      <c r="J1072" s="1">
        <v>17.059999999999999</v>
      </c>
      <c r="K1072" s="1">
        <v>16.73</v>
      </c>
      <c r="L1072" s="1">
        <v>16.850000000000001</v>
      </c>
      <c r="M1072" s="1">
        <v>17.309999999999999</v>
      </c>
      <c r="N1072" s="1">
        <v>17.2</v>
      </c>
      <c r="O1072" s="1">
        <v>17.420000000000002</v>
      </c>
      <c r="P1072" s="1">
        <v>16.95</v>
      </c>
      <c r="Q1072" s="1">
        <v>17.079999999999998</v>
      </c>
      <c r="R1072" s="1">
        <v>17.5</v>
      </c>
      <c r="S1072" s="1">
        <v>17.329999999999998</v>
      </c>
      <c r="T1072" s="1">
        <v>8.0606600000000003E-4</v>
      </c>
      <c r="U1072" s="1">
        <f t="shared" si="32"/>
        <v>1.3056676681416792</v>
      </c>
      <c r="V1072" s="1">
        <f t="shared" si="33"/>
        <v>113316.62398198435</v>
      </c>
      <c r="W1072" s="1">
        <f t="shared" si="33"/>
        <v>121449.75044809462</v>
      </c>
      <c r="X1072" s="1">
        <v>119777.71584446807</v>
      </c>
      <c r="Y1072" s="1">
        <v>121449.75044809462</v>
      </c>
      <c r="Z1072" s="1">
        <v>126607.20650483726</v>
      </c>
      <c r="AA1072" s="1">
        <v>136638.07220496741</v>
      </c>
      <c r="AB1072" s="1">
        <v>108700.57150899056</v>
      </c>
      <c r="AC1072" s="1">
        <v>118128.70063532676</v>
      </c>
      <c r="AD1072" s="1">
        <v>162490.96764640257</v>
      </c>
      <c r="AE1072" s="1">
        <v>150562.19078617133</v>
      </c>
      <c r="AF1072" s="1">
        <v>175364.84046092533</v>
      </c>
      <c r="AG1072" s="1">
        <v>126607.20650483726</v>
      </c>
      <c r="AH1072" s="1">
        <v>138545.468612461</v>
      </c>
      <c r="AI1072" s="1">
        <v>185363.80004736609</v>
      </c>
      <c r="AJ1072" s="1">
        <v>164759.25702532489</v>
      </c>
    </row>
    <row r="1073" spans="1:36">
      <c r="A1073" s="1">
        <v>35</v>
      </c>
      <c r="B1073" s="1" t="s">
        <v>2331</v>
      </c>
      <c r="C1073" s="1" t="s">
        <v>2332</v>
      </c>
      <c r="D1073" s="1" t="s">
        <v>68</v>
      </c>
      <c r="E1073" s="1">
        <v>18.79</v>
      </c>
      <c r="F1073" s="1">
        <v>18.57</v>
      </c>
      <c r="G1073" s="1">
        <v>17.989999999999998</v>
      </c>
      <c r="H1073" s="1">
        <v>18.16</v>
      </c>
      <c r="I1073" s="1">
        <v>18.440000000000001</v>
      </c>
      <c r="J1073" s="1">
        <v>18.36</v>
      </c>
      <c r="K1073" s="1">
        <v>18.420000000000002</v>
      </c>
      <c r="L1073" s="1">
        <v>18.37</v>
      </c>
      <c r="M1073" s="1">
        <v>17.309999999999999</v>
      </c>
      <c r="N1073" s="1">
        <v>17.59</v>
      </c>
      <c r="O1073" s="1">
        <v>17.760000000000002</v>
      </c>
      <c r="P1073" s="1">
        <v>18.3</v>
      </c>
      <c r="Q1073" s="1">
        <v>17.39</v>
      </c>
      <c r="R1073" s="1">
        <v>17.07</v>
      </c>
      <c r="S1073" s="1">
        <v>17.690000000000001</v>
      </c>
      <c r="T1073" s="1">
        <v>7.5688199999999995E-4</v>
      </c>
      <c r="U1073" s="1">
        <f t="shared" si="32"/>
        <v>0.58652237724332301</v>
      </c>
      <c r="V1073" s="1">
        <f t="shared" si="33"/>
        <v>453266.49592793745</v>
      </c>
      <c r="W1073" s="1">
        <f t="shared" si="33"/>
        <v>389158.9468989814</v>
      </c>
      <c r="X1073" s="1">
        <v>260333.239123846</v>
      </c>
      <c r="Y1073" s="1">
        <v>292890.11952280416</v>
      </c>
      <c r="Z1073" s="1">
        <v>355625.68481444282</v>
      </c>
      <c r="AA1073" s="1">
        <v>336442.39849072957</v>
      </c>
      <c r="AB1073" s="1">
        <v>350729.68092185067</v>
      </c>
      <c r="AC1073" s="1">
        <v>338782.54043463472</v>
      </c>
      <c r="AD1073" s="1">
        <v>162490.96764640257</v>
      </c>
      <c r="AE1073" s="1">
        <v>197295.70167666313</v>
      </c>
      <c r="AF1073" s="1">
        <v>221969.20316396243</v>
      </c>
      <c r="AG1073" s="1">
        <v>322737.12109188997</v>
      </c>
      <c r="AH1073" s="1">
        <v>171755.88423052346</v>
      </c>
      <c r="AI1073" s="1">
        <v>137588.46515584254</v>
      </c>
      <c r="AJ1073" s="1">
        <v>211456.29732952535</v>
      </c>
    </row>
    <row r="1074" spans="1:36">
      <c r="A1074" s="1">
        <v>840</v>
      </c>
      <c r="B1074" s="1" t="s">
        <v>2333</v>
      </c>
      <c r="C1074" s="1" t="s">
        <v>2334</v>
      </c>
      <c r="D1074" s="1" t="s">
        <v>2335</v>
      </c>
      <c r="E1074" s="1">
        <v>15.89</v>
      </c>
      <c r="F1074" s="1">
        <v>16.149999999999999</v>
      </c>
      <c r="G1074" s="1">
        <v>16.350000000000001</v>
      </c>
      <c r="H1074" s="1">
        <v>16.28</v>
      </c>
      <c r="I1074" s="1">
        <v>15.85</v>
      </c>
      <c r="J1074" s="1">
        <v>15.89</v>
      </c>
      <c r="K1074" s="1">
        <v>16.059999999999999</v>
      </c>
      <c r="L1074" s="1">
        <v>15.87</v>
      </c>
      <c r="M1074" s="1">
        <v>16.62</v>
      </c>
      <c r="N1074" s="1">
        <v>16.72</v>
      </c>
      <c r="O1074" s="1">
        <v>16.68</v>
      </c>
      <c r="P1074" s="1">
        <v>16.079999999999998</v>
      </c>
      <c r="Q1074" s="1">
        <v>16.59</v>
      </c>
      <c r="R1074" s="1">
        <v>16.850000000000001</v>
      </c>
      <c r="S1074" s="1">
        <v>16.7</v>
      </c>
      <c r="T1074" s="1">
        <v>7.52891E-4</v>
      </c>
      <c r="U1074" s="1">
        <f t="shared" si="32"/>
        <v>1.4820974455473312</v>
      </c>
      <c r="V1074" s="1">
        <f t="shared" si="33"/>
        <v>60724.875224047304</v>
      </c>
      <c r="W1074" s="1">
        <f t="shared" si="33"/>
        <v>72716.744921438236</v>
      </c>
      <c r="X1074" s="1">
        <v>83529.605271995242</v>
      </c>
      <c r="Y1074" s="1">
        <v>79573.475943713798</v>
      </c>
      <c r="Z1074" s="1">
        <v>59064.350317663375</v>
      </c>
      <c r="AA1074" s="1">
        <v>60724.875224047304</v>
      </c>
      <c r="AB1074" s="1">
        <v>68319.036102483689</v>
      </c>
      <c r="AC1074" s="1">
        <v>59888.857922233925</v>
      </c>
      <c r="AD1074" s="1">
        <v>100720.65188089119</v>
      </c>
      <c r="AE1074" s="1">
        <v>107949.72181529527</v>
      </c>
      <c r="AF1074" s="1">
        <v>104997.83099542695</v>
      </c>
      <c r="AG1074" s="1">
        <v>69272.734306230501</v>
      </c>
      <c r="AH1074" s="1">
        <v>98647.850838331738</v>
      </c>
      <c r="AI1074" s="1">
        <v>118128.70063532676</v>
      </c>
      <c r="AJ1074" s="1">
        <v>106463.54609520438</v>
      </c>
    </row>
    <row r="1075" spans="1:36">
      <c r="A1075" s="1">
        <v>294</v>
      </c>
      <c r="B1075" s="1" t="s">
        <v>2336</v>
      </c>
      <c r="C1075" s="1" t="s">
        <v>2337</v>
      </c>
      <c r="D1075" s="1" t="s">
        <v>107</v>
      </c>
      <c r="E1075" s="1">
        <v>16.54</v>
      </c>
      <c r="F1075" s="1">
        <v>16.559999999999999</v>
      </c>
      <c r="G1075" s="1">
        <v>16.190000000000001</v>
      </c>
      <c r="H1075" s="1">
        <v>16.260000000000002</v>
      </c>
      <c r="I1075" s="1">
        <v>16.440000000000001</v>
      </c>
      <c r="J1075" s="1">
        <v>16.510000000000002</v>
      </c>
      <c r="K1075" s="1">
        <v>16.46</v>
      </c>
      <c r="L1075" s="1">
        <v>16.43</v>
      </c>
      <c r="M1075" s="1">
        <v>16.75</v>
      </c>
      <c r="N1075" s="1">
        <v>16.77</v>
      </c>
      <c r="O1075" s="1">
        <v>16.66</v>
      </c>
      <c r="P1075" s="1">
        <v>16.55</v>
      </c>
      <c r="Q1075" s="1">
        <v>16.79</v>
      </c>
      <c r="R1075" s="1">
        <v>16.579999999999998</v>
      </c>
      <c r="S1075" s="1">
        <v>16.87</v>
      </c>
      <c r="T1075" s="1">
        <v>7.1332500000000001E-4</v>
      </c>
      <c r="U1075" s="1">
        <f t="shared" si="32"/>
        <v>1.2185074052385163</v>
      </c>
      <c r="V1075" s="1">
        <f t="shared" si="33"/>
        <v>95287.542895103863</v>
      </c>
      <c r="W1075" s="1">
        <f t="shared" si="33"/>
        <v>96617.707424389475</v>
      </c>
      <c r="X1075" s="1">
        <v>74761.090883153025</v>
      </c>
      <c r="Y1075" s="1">
        <v>78477.964385906205</v>
      </c>
      <c r="Z1075" s="1">
        <v>88906.421203610691</v>
      </c>
      <c r="AA1075" s="1">
        <v>93326.55361864969</v>
      </c>
      <c r="AB1075" s="1">
        <v>90147.508593606195</v>
      </c>
      <c r="AC1075" s="1">
        <v>88292.299693469846</v>
      </c>
      <c r="AD1075" s="1">
        <v>110217.97494013479</v>
      </c>
      <c r="AE1075" s="1">
        <v>111756.56053380961</v>
      </c>
      <c r="AF1075" s="1">
        <v>103552.29482855652</v>
      </c>
      <c r="AG1075" s="1">
        <v>95950.320169492436</v>
      </c>
      <c r="AH1075" s="1">
        <v>113316.62398198435</v>
      </c>
      <c r="AI1075" s="1">
        <v>97966.440358539243</v>
      </c>
      <c r="AJ1075" s="1">
        <v>119777.71584446807</v>
      </c>
    </row>
    <row r="1076" spans="1:36">
      <c r="A1076" s="1">
        <v>355</v>
      </c>
      <c r="B1076" s="1" t="s">
        <v>2338</v>
      </c>
      <c r="C1076" s="1" t="s">
        <v>2339</v>
      </c>
      <c r="D1076" s="1" t="s">
        <v>464</v>
      </c>
      <c r="E1076" s="1">
        <v>17.75</v>
      </c>
      <c r="F1076" s="1">
        <v>17.77</v>
      </c>
      <c r="G1076" s="1">
        <v>17.82</v>
      </c>
      <c r="H1076" s="1">
        <v>17.829999999999998</v>
      </c>
      <c r="I1076" s="1">
        <v>17.75</v>
      </c>
      <c r="J1076" s="1">
        <v>17.84</v>
      </c>
      <c r="K1076" s="1">
        <v>17.89</v>
      </c>
      <c r="L1076" s="1">
        <v>17.8</v>
      </c>
      <c r="M1076" s="1">
        <v>18.23</v>
      </c>
      <c r="N1076" s="1">
        <v>18.03</v>
      </c>
      <c r="O1076" s="1">
        <v>18.079999999999998</v>
      </c>
      <c r="P1076" s="1">
        <v>17.809999999999999</v>
      </c>
      <c r="Q1076" s="1">
        <v>18.03</v>
      </c>
      <c r="R1076" s="1">
        <v>18.239999999999998</v>
      </c>
      <c r="S1076" s="1">
        <v>18.22</v>
      </c>
      <c r="T1076" s="1">
        <v>6.9757800000000002E-4</v>
      </c>
      <c r="U1076" s="1">
        <f t="shared" si="32"/>
        <v>1.2238700684041794</v>
      </c>
      <c r="V1076" s="1">
        <f t="shared" si="33"/>
        <v>220435.94988026959</v>
      </c>
      <c r="W1076" s="1">
        <f t="shared" si="33"/>
        <v>223513.12106761921</v>
      </c>
      <c r="X1076" s="1">
        <v>231395.29425961751</v>
      </c>
      <c r="Y1076" s="1">
        <v>233004.7758117289</v>
      </c>
      <c r="Z1076" s="1">
        <v>220435.94988026959</v>
      </c>
      <c r="AA1076" s="1">
        <v>234625.45219334218</v>
      </c>
      <c r="AB1076" s="1">
        <v>242899.50089618927</v>
      </c>
      <c r="AC1076" s="1">
        <v>228209.6068646991</v>
      </c>
      <c r="AD1076" s="1">
        <v>307451.64493144158</v>
      </c>
      <c r="AE1076" s="1">
        <v>267652.20268138638</v>
      </c>
      <c r="AF1076" s="1">
        <v>277090.93722492206</v>
      </c>
      <c r="AG1076" s="1">
        <v>229796.9302086705</v>
      </c>
      <c r="AH1076" s="1">
        <v>267652.20268138638</v>
      </c>
      <c r="AI1076" s="1">
        <v>309590.14023778256</v>
      </c>
      <c r="AJ1076" s="1">
        <v>305327.92129118647</v>
      </c>
    </row>
    <row r="1077" spans="1:36">
      <c r="A1077" s="1">
        <v>62</v>
      </c>
      <c r="B1077" s="1" t="s">
        <v>2340</v>
      </c>
      <c r="C1077" s="1" t="s">
        <v>2341</v>
      </c>
      <c r="D1077" s="1" t="s">
        <v>339</v>
      </c>
      <c r="E1077" s="1">
        <v>17.420000000000002</v>
      </c>
      <c r="F1077" s="1">
        <v>17.39</v>
      </c>
      <c r="G1077" s="1">
        <v>17.73</v>
      </c>
      <c r="H1077" s="1">
        <v>17.579999999999998</v>
      </c>
      <c r="I1077" s="1">
        <v>17.36</v>
      </c>
      <c r="J1077" s="1">
        <v>17.39</v>
      </c>
      <c r="K1077" s="1">
        <v>17.350000000000001</v>
      </c>
      <c r="L1077" s="1">
        <v>17.27</v>
      </c>
      <c r="M1077" s="1">
        <v>18.04</v>
      </c>
      <c r="N1077" s="1">
        <v>17.89</v>
      </c>
      <c r="O1077" s="1">
        <v>17.77</v>
      </c>
      <c r="P1077" s="1">
        <v>17.48</v>
      </c>
      <c r="Q1077" s="1">
        <v>17.940000000000001</v>
      </c>
      <c r="R1077" s="1">
        <v>17.96</v>
      </c>
      <c r="S1077" s="1">
        <v>18.010000000000002</v>
      </c>
      <c r="T1077" s="1">
        <v>6.5561600000000003E-4</v>
      </c>
      <c r="U1077" s="1">
        <f t="shared" si="32"/>
        <v>1.3541921872273777</v>
      </c>
      <c r="V1077" s="1">
        <f t="shared" si="33"/>
        <v>175364.84046092533</v>
      </c>
      <c r="W1077" s="1">
        <f t="shared" si="33"/>
        <v>171755.88423052346</v>
      </c>
      <c r="X1077" s="1">
        <v>217401.14301798114</v>
      </c>
      <c r="Y1077" s="1">
        <v>195932.88071707849</v>
      </c>
      <c r="Z1077" s="1">
        <v>168221.19924536475</v>
      </c>
      <c r="AA1077" s="1">
        <v>171755.88423052346</v>
      </c>
      <c r="AB1077" s="1">
        <v>167059.21054399051</v>
      </c>
      <c r="AC1077" s="1">
        <v>158047.64359108318</v>
      </c>
      <c r="AD1077" s="1">
        <v>269513.87097492767</v>
      </c>
      <c r="AE1077" s="1">
        <v>242899.50089618927</v>
      </c>
      <c r="AF1077" s="1">
        <v>223513.12106761921</v>
      </c>
      <c r="AG1077" s="1">
        <v>182811.84183588036</v>
      </c>
      <c r="AH1077" s="1">
        <v>251465.3332964021</v>
      </c>
      <c r="AI1077" s="1">
        <v>254975.65853444629</v>
      </c>
      <c r="AJ1077" s="1">
        <v>263967.35571406875</v>
      </c>
    </row>
    <row r="1078" spans="1:36">
      <c r="A1078" s="1">
        <v>547</v>
      </c>
      <c r="B1078" s="1" t="s">
        <v>2342</v>
      </c>
      <c r="C1078" s="1" t="s">
        <v>2343</v>
      </c>
      <c r="D1078" s="1" t="s">
        <v>2344</v>
      </c>
      <c r="E1078" s="1">
        <v>16.39</v>
      </c>
      <c r="F1078" s="1">
        <v>16.309999999999999</v>
      </c>
      <c r="G1078" s="1">
        <v>16.45</v>
      </c>
      <c r="H1078" s="1">
        <v>16.41</v>
      </c>
      <c r="I1078" s="1">
        <v>16.420000000000002</v>
      </c>
      <c r="J1078" s="1">
        <v>16.350000000000001</v>
      </c>
      <c r="K1078" s="1">
        <v>16.36</v>
      </c>
      <c r="L1078" s="1">
        <v>16.309999999999999</v>
      </c>
      <c r="M1078" s="1">
        <v>16.739999999999998</v>
      </c>
      <c r="N1078" s="1">
        <v>16.649999999999999</v>
      </c>
      <c r="O1078" s="1">
        <v>16.54</v>
      </c>
      <c r="P1078" s="1">
        <v>16.43</v>
      </c>
      <c r="Q1078" s="1">
        <v>16.54</v>
      </c>
      <c r="R1078" s="1">
        <v>16.54</v>
      </c>
      <c r="S1078" s="1">
        <v>16.54</v>
      </c>
      <c r="T1078" s="1">
        <v>6.3026800000000002E-4</v>
      </c>
      <c r="U1078" s="1">
        <f t="shared" si="32"/>
        <v>1.145281340405403</v>
      </c>
      <c r="V1078" s="1">
        <f t="shared" si="33"/>
        <v>85877.942115261714</v>
      </c>
      <c r="W1078" s="1">
        <f t="shared" si="33"/>
        <v>81245.48382320127</v>
      </c>
      <c r="X1078" s="1">
        <v>89524.814266655914</v>
      </c>
      <c r="Y1078" s="1">
        <v>87076.7535126289</v>
      </c>
      <c r="Z1078" s="1">
        <v>87682.420230462652</v>
      </c>
      <c r="AA1078" s="1">
        <v>83529.605271995242</v>
      </c>
      <c r="AB1078" s="1">
        <v>84110.599622682377</v>
      </c>
      <c r="AC1078" s="1">
        <v>81245.48382320127</v>
      </c>
      <c r="AD1078" s="1">
        <v>109456.64377531502</v>
      </c>
      <c r="AE1078" s="1">
        <v>102837.00687952274</v>
      </c>
      <c r="AF1078" s="1">
        <v>95287.542895103863</v>
      </c>
      <c r="AG1078" s="1">
        <v>88292.299693469846</v>
      </c>
      <c r="AH1078" s="1">
        <v>95287.542895103863</v>
      </c>
      <c r="AI1078" s="1">
        <v>95287.542895103863</v>
      </c>
      <c r="AJ1078" s="1">
        <v>95287.542895103863</v>
      </c>
    </row>
    <row r="1079" spans="1:36">
      <c r="A1079" s="1">
        <v>782</v>
      </c>
      <c r="B1079" s="1" t="s">
        <v>2345</v>
      </c>
      <c r="C1079" s="1" t="s">
        <v>2346</v>
      </c>
      <c r="D1079" s="1" t="s">
        <v>527</v>
      </c>
      <c r="E1079" s="1">
        <v>15.24</v>
      </c>
      <c r="F1079" s="1">
        <v>15.1</v>
      </c>
      <c r="G1079" s="1">
        <v>14.87</v>
      </c>
      <c r="H1079" s="1">
        <v>15.04</v>
      </c>
      <c r="I1079" s="1">
        <v>15.14</v>
      </c>
      <c r="J1079" s="1">
        <v>15.36</v>
      </c>
      <c r="K1079" s="1">
        <v>14.47</v>
      </c>
      <c r="L1079" s="1">
        <v>14.85</v>
      </c>
      <c r="M1079" s="1">
        <v>15.69</v>
      </c>
      <c r="N1079" s="1">
        <v>15.63</v>
      </c>
      <c r="O1079" s="1">
        <v>15.44</v>
      </c>
      <c r="P1079" s="1">
        <v>15.5</v>
      </c>
      <c r="Q1079" s="1">
        <v>15.38</v>
      </c>
      <c r="R1079" s="1">
        <v>15.53</v>
      </c>
      <c r="S1079" s="1">
        <v>15.38</v>
      </c>
      <c r="T1079" s="1">
        <v>6.2117900000000002E-4</v>
      </c>
      <c r="U1079" s="1">
        <f t="shared" si="32"/>
        <v>1.3951505244028457</v>
      </c>
      <c r="V1079" s="1">
        <f t="shared" si="33"/>
        <v>38698.767529722878</v>
      </c>
      <c r="W1079" s="1">
        <f t="shared" si="33"/>
        <v>35119.87282038921</v>
      </c>
      <c r="X1079" s="1">
        <v>29944.428961116959</v>
      </c>
      <c r="Y1079" s="1">
        <v>33689.233871865945</v>
      </c>
      <c r="Z1079" s="1">
        <v>36107.226837044771</v>
      </c>
      <c r="AA1079" s="1">
        <v>42055.299811341181</v>
      </c>
      <c r="AB1079" s="1">
        <v>22693.6335255294</v>
      </c>
      <c r="AC1079" s="1">
        <v>29532.175158831684</v>
      </c>
      <c r="AD1079" s="1">
        <v>52864.074332381235</v>
      </c>
      <c r="AE1079" s="1">
        <v>50710.609708397009</v>
      </c>
      <c r="AF1079" s="1">
        <v>44453.210601805265</v>
      </c>
      <c r="AG1079" s="1">
        <v>46340.950011841604</v>
      </c>
      <c r="AH1079" s="1">
        <v>42642.369919121316</v>
      </c>
      <c r="AI1079" s="1">
        <v>47314.671878881083</v>
      </c>
      <c r="AJ1079" s="1">
        <v>42642.369919121316</v>
      </c>
    </row>
    <row r="1080" spans="1:36">
      <c r="A1080" s="1">
        <v>724</v>
      </c>
      <c r="B1080" s="1" t="s">
        <v>2347</v>
      </c>
      <c r="C1080" s="1" t="s">
        <v>2348</v>
      </c>
      <c r="D1080" s="1" t="s">
        <v>23</v>
      </c>
      <c r="E1080" s="1">
        <v>18.05</v>
      </c>
      <c r="F1080" s="1">
        <v>18.23</v>
      </c>
      <c r="G1080" s="1">
        <v>18.23</v>
      </c>
      <c r="H1080" s="1">
        <v>18.23</v>
      </c>
      <c r="I1080" s="1">
        <v>18.18</v>
      </c>
      <c r="J1080" s="1">
        <v>18.25</v>
      </c>
      <c r="K1080" s="1">
        <v>18.170000000000002</v>
      </c>
      <c r="L1080" s="1">
        <v>18.11</v>
      </c>
      <c r="M1080" s="1">
        <v>18.41</v>
      </c>
      <c r="N1080" s="1">
        <v>18.309999999999999</v>
      </c>
      <c r="O1080" s="1">
        <v>18.36</v>
      </c>
      <c r="P1080" s="1">
        <v>18.399999999999999</v>
      </c>
      <c r="Q1080" s="1">
        <v>18.3</v>
      </c>
      <c r="R1080" s="1">
        <v>18.62</v>
      </c>
      <c r="S1080" s="1">
        <v>18.440000000000001</v>
      </c>
      <c r="T1080" s="1">
        <v>6.1600399999999997E-4</v>
      </c>
      <c r="U1080" s="1">
        <f t="shared" si="32"/>
        <v>1.1700189107643972</v>
      </c>
      <c r="V1080" s="1">
        <f t="shared" si="33"/>
        <v>271388.48819547414</v>
      </c>
      <c r="W1080" s="1">
        <f t="shared" si="33"/>
        <v>307451.64493144158</v>
      </c>
      <c r="X1080" s="1">
        <v>307451.64493144158</v>
      </c>
      <c r="Y1080" s="1">
        <v>307451.64493144158</v>
      </c>
      <c r="Z1080" s="1">
        <v>296978.71322698164</v>
      </c>
      <c r="AA1080" s="1">
        <v>311743.50995527342</v>
      </c>
      <c r="AB1080" s="1">
        <v>294927.3314102632</v>
      </c>
      <c r="AC1080" s="1">
        <v>282913.20683021611</v>
      </c>
      <c r="AD1080" s="1">
        <v>348307.01405051566</v>
      </c>
      <c r="AE1080" s="1">
        <v>324981.93529280514</v>
      </c>
      <c r="AF1080" s="1">
        <v>336442.39849072957</v>
      </c>
      <c r="AG1080" s="1">
        <v>345901.08176164894</v>
      </c>
      <c r="AH1080" s="1">
        <v>322737.12109188997</v>
      </c>
      <c r="AI1080" s="1">
        <v>402882.60752356489</v>
      </c>
      <c r="AJ1080" s="1">
        <v>355625.68481444282</v>
      </c>
    </row>
    <row r="1081" spans="1:36">
      <c r="A1081" s="1">
        <v>574</v>
      </c>
      <c r="B1081" s="1" t="s">
        <v>2349</v>
      </c>
      <c r="C1081" s="1" t="s">
        <v>2350</v>
      </c>
      <c r="D1081" s="1" t="s">
        <v>44</v>
      </c>
      <c r="E1081" s="1">
        <v>17.559999999999999</v>
      </c>
      <c r="F1081" s="1">
        <v>17.21</v>
      </c>
      <c r="G1081" s="1">
        <v>16.23</v>
      </c>
      <c r="H1081" s="1">
        <v>16.43</v>
      </c>
      <c r="I1081" s="1">
        <v>16.600000000000001</v>
      </c>
      <c r="J1081" s="1">
        <v>16.64</v>
      </c>
      <c r="K1081" s="1">
        <v>16.55</v>
      </c>
      <c r="L1081" s="1">
        <v>16.48</v>
      </c>
      <c r="M1081" s="1">
        <v>17.34</v>
      </c>
      <c r="N1081" s="1">
        <v>17.149999999999999</v>
      </c>
      <c r="O1081" s="1">
        <v>17.46</v>
      </c>
      <c r="P1081" s="1">
        <v>16.82</v>
      </c>
      <c r="Q1081" s="1">
        <v>17.22</v>
      </c>
      <c r="R1081" s="1">
        <v>17.420000000000002</v>
      </c>
      <c r="S1081" s="1">
        <v>17.34</v>
      </c>
      <c r="T1081" s="1">
        <v>5.5626500000000001E-4</v>
      </c>
      <c r="U1081" s="1">
        <f t="shared" si="32"/>
        <v>1.4002729611870954</v>
      </c>
      <c r="V1081" s="1">
        <f t="shared" si="33"/>
        <v>193235.41484877898</v>
      </c>
      <c r="W1081" s="1">
        <f t="shared" si="33"/>
        <v>151609.43364083397</v>
      </c>
      <c r="X1081" s="1">
        <v>76862.911232860381</v>
      </c>
      <c r="Y1081" s="1">
        <v>88292.299693469846</v>
      </c>
      <c r="Z1081" s="1">
        <v>99334.000902825588</v>
      </c>
      <c r="AA1081" s="1">
        <v>102126.65978526112</v>
      </c>
      <c r="AB1081" s="1">
        <v>95950.320169492436</v>
      </c>
      <c r="AC1081" s="1">
        <v>91405.920917940166</v>
      </c>
      <c r="AD1081" s="1">
        <v>165905.24828487253</v>
      </c>
      <c r="AE1081" s="1">
        <v>145433.48984287647</v>
      </c>
      <c r="AF1081" s="1">
        <v>180295.01718721242</v>
      </c>
      <c r="AG1081" s="1">
        <v>115697.64712980874</v>
      </c>
      <c r="AH1081" s="1">
        <v>152663.96064559321</v>
      </c>
      <c r="AI1081" s="1">
        <v>175364.84046092533</v>
      </c>
      <c r="AJ1081" s="1">
        <v>165905.24828487253</v>
      </c>
    </row>
    <row r="1082" spans="1:36">
      <c r="A1082" s="1">
        <v>448</v>
      </c>
      <c r="B1082" s="1" t="s">
        <v>2351</v>
      </c>
      <c r="C1082" s="1" t="s">
        <v>2352</v>
      </c>
      <c r="D1082" s="1" t="s">
        <v>214</v>
      </c>
      <c r="E1082" s="1">
        <v>18.2</v>
      </c>
      <c r="F1082" s="1">
        <v>18.22</v>
      </c>
      <c r="G1082" s="1">
        <v>18.12</v>
      </c>
      <c r="H1082" s="1">
        <v>18.100000000000001</v>
      </c>
      <c r="I1082" s="1">
        <v>18.07</v>
      </c>
      <c r="J1082" s="1">
        <v>18.3</v>
      </c>
      <c r="K1082" s="1">
        <v>18.27</v>
      </c>
      <c r="L1082" s="1">
        <v>18.170000000000002</v>
      </c>
      <c r="M1082" s="1">
        <v>18.53</v>
      </c>
      <c r="N1082" s="1">
        <v>18.39</v>
      </c>
      <c r="O1082" s="1">
        <v>18.45</v>
      </c>
      <c r="P1082" s="1">
        <v>18.29</v>
      </c>
      <c r="Q1082" s="1">
        <v>18.350000000000001</v>
      </c>
      <c r="R1082" s="1">
        <v>18.68</v>
      </c>
      <c r="S1082" s="1">
        <v>18.48</v>
      </c>
      <c r="T1082" s="1">
        <v>5.5272299999999997E-4</v>
      </c>
      <c r="U1082" s="1">
        <f t="shared" si="32"/>
        <v>1.2096369032220635</v>
      </c>
      <c r="V1082" s="1">
        <f t="shared" si="33"/>
        <v>301124.38157234271</v>
      </c>
      <c r="W1082" s="1">
        <f t="shared" si="33"/>
        <v>305327.92129118647</v>
      </c>
      <c r="X1082" s="1">
        <v>284881.02380203083</v>
      </c>
      <c r="Y1082" s="1">
        <v>280958.98256311426</v>
      </c>
      <c r="Z1082" s="1">
        <v>275176.93031168508</v>
      </c>
      <c r="AA1082" s="1">
        <v>322737.12109188997</v>
      </c>
      <c r="AB1082" s="1">
        <v>316095.28718216642</v>
      </c>
      <c r="AC1082" s="1">
        <v>294927.3314102632</v>
      </c>
      <c r="AD1082" s="1">
        <v>378517.37503104948</v>
      </c>
      <c r="AE1082" s="1">
        <v>343511.76846104692</v>
      </c>
      <c r="AF1082" s="1">
        <v>358099.25706662372</v>
      </c>
      <c r="AG1082" s="1">
        <v>320507.81295530946</v>
      </c>
      <c r="AH1082" s="1">
        <v>334118.42108798103</v>
      </c>
      <c r="AI1082" s="1">
        <v>419991.32398170786</v>
      </c>
      <c r="AJ1082" s="1">
        <v>365623.68367176078</v>
      </c>
    </row>
    <row r="1083" spans="1:36">
      <c r="A1083" s="1">
        <v>768</v>
      </c>
      <c r="B1083" s="1" t="s">
        <v>2353</v>
      </c>
      <c r="C1083" s="1" t="s">
        <v>2354</v>
      </c>
      <c r="D1083" s="1" t="s">
        <v>241</v>
      </c>
      <c r="E1083" s="1">
        <v>16.03</v>
      </c>
      <c r="F1083" s="1">
        <v>16.11</v>
      </c>
      <c r="G1083" s="1">
        <v>16.07</v>
      </c>
      <c r="H1083" s="1">
        <v>16.02</v>
      </c>
      <c r="I1083" s="1">
        <v>15.96</v>
      </c>
      <c r="J1083" s="1">
        <v>16.059999999999999</v>
      </c>
      <c r="K1083" s="1">
        <v>15.6</v>
      </c>
      <c r="L1083" s="1">
        <v>15.79</v>
      </c>
      <c r="M1083" s="1">
        <v>16.309999999999999</v>
      </c>
      <c r="N1083" s="1">
        <v>16.350000000000001</v>
      </c>
      <c r="O1083" s="1">
        <v>16.25</v>
      </c>
      <c r="P1083" s="1">
        <v>16.260000000000002</v>
      </c>
      <c r="Q1083" s="1">
        <v>16.27</v>
      </c>
      <c r="R1083" s="1">
        <v>16.66</v>
      </c>
      <c r="S1083" s="1">
        <v>16.41</v>
      </c>
      <c r="T1083" s="1">
        <v>5.39676E-4</v>
      </c>
      <c r="U1083" s="1">
        <f t="shared" si="32"/>
        <v>1.3207142406641834</v>
      </c>
      <c r="V1083" s="1">
        <f t="shared" si="33"/>
        <v>66913.05067034658</v>
      </c>
      <c r="W1083" s="1">
        <f t="shared" si="33"/>
        <v>70728.301707554128</v>
      </c>
      <c r="X1083" s="1">
        <v>68794.232577921372</v>
      </c>
      <c r="Y1083" s="1">
        <v>66450.848467519361</v>
      </c>
      <c r="Z1083" s="1">
        <v>63743.914633611566</v>
      </c>
      <c r="AA1083" s="1">
        <v>68319.036102483689</v>
      </c>
      <c r="AB1083" s="1">
        <v>49667.000451412707</v>
      </c>
      <c r="AC1083" s="1">
        <v>56658.311990992166</v>
      </c>
      <c r="AD1083" s="1">
        <v>81245.48382320127</v>
      </c>
      <c r="AE1083" s="1">
        <v>83529.605271995242</v>
      </c>
      <c r="AF1083" s="1">
        <v>77935.87748881834</v>
      </c>
      <c r="AG1083" s="1">
        <v>78477.964385906205</v>
      </c>
      <c r="AH1083" s="1">
        <v>79023.821795541589</v>
      </c>
      <c r="AI1083" s="1">
        <v>103552.29482855652</v>
      </c>
      <c r="AJ1083" s="1">
        <v>87076.7535126289</v>
      </c>
    </row>
    <row r="1084" spans="1:36">
      <c r="A1084" s="1">
        <v>17</v>
      </c>
      <c r="B1084" s="1" t="s">
        <v>2355</v>
      </c>
      <c r="C1084" s="1" t="s">
        <v>2356</v>
      </c>
      <c r="D1084" s="1" t="s">
        <v>26</v>
      </c>
      <c r="E1084" s="1">
        <v>17.05</v>
      </c>
      <c r="F1084" s="1">
        <v>16.809999999999999</v>
      </c>
      <c r="G1084" s="1">
        <v>16.38</v>
      </c>
      <c r="H1084" s="1">
        <v>16.579999999999998</v>
      </c>
      <c r="I1084" s="1">
        <v>16.39</v>
      </c>
      <c r="J1084" s="1">
        <v>16.43</v>
      </c>
      <c r="K1084" s="1">
        <v>16.25</v>
      </c>
      <c r="L1084" s="1">
        <v>16.489999999999998</v>
      </c>
      <c r="M1084" s="1">
        <v>17.04</v>
      </c>
      <c r="N1084" s="1">
        <v>16.87</v>
      </c>
      <c r="O1084" s="1">
        <v>16.79</v>
      </c>
      <c r="P1084" s="1">
        <v>16.670000000000002</v>
      </c>
      <c r="Q1084" s="1">
        <v>16.97</v>
      </c>
      <c r="R1084" s="1">
        <v>16.989999999999998</v>
      </c>
      <c r="S1084" s="1">
        <v>17.28</v>
      </c>
      <c r="T1084" s="1">
        <v>5.3489100000000001E-4</v>
      </c>
      <c r="U1084" s="1">
        <f t="shared" si="32"/>
        <v>1.3071193033098523</v>
      </c>
      <c r="V1084" s="1">
        <f t="shared" si="33"/>
        <v>135694.24409773704</v>
      </c>
      <c r="W1084" s="1">
        <f t="shared" si="33"/>
        <v>114898.46510433525</v>
      </c>
      <c r="X1084" s="1">
        <v>85284.739838242487</v>
      </c>
      <c r="Y1084" s="1">
        <v>97966.440358539243</v>
      </c>
      <c r="Z1084" s="1">
        <v>85877.942115261714</v>
      </c>
      <c r="AA1084" s="1">
        <v>88292.299693469846</v>
      </c>
      <c r="AB1084" s="1">
        <v>77935.87748881834</v>
      </c>
      <c r="AC1084" s="1">
        <v>92041.69937636533</v>
      </c>
      <c r="AD1084" s="1">
        <v>134756.93548746381</v>
      </c>
      <c r="AE1084" s="1">
        <v>119777.71584446807</v>
      </c>
      <c r="AF1084" s="1">
        <v>113316.62398198435</v>
      </c>
      <c r="AG1084" s="1">
        <v>104272.55799872478</v>
      </c>
      <c r="AH1084" s="1">
        <v>128374.57724531343</v>
      </c>
      <c r="AI1084" s="1">
        <v>130166.61956192298</v>
      </c>
      <c r="AJ1084" s="1">
        <v>159146.9518874276</v>
      </c>
    </row>
    <row r="1085" spans="1:36">
      <c r="A1085" s="1">
        <v>1040</v>
      </c>
      <c r="B1085" s="1" t="s">
        <v>2357</v>
      </c>
      <c r="C1085" s="1" t="s">
        <v>2358</v>
      </c>
      <c r="D1085" s="1" t="s">
        <v>414</v>
      </c>
      <c r="E1085" s="1">
        <v>15.54</v>
      </c>
      <c r="F1085" s="1">
        <v>15.25</v>
      </c>
      <c r="G1085" s="1">
        <v>14.98</v>
      </c>
      <c r="H1085" s="1">
        <v>15.19</v>
      </c>
      <c r="I1085" s="1">
        <v>15.13</v>
      </c>
      <c r="J1085" s="1">
        <v>14.92</v>
      </c>
      <c r="K1085" s="1">
        <v>15.17</v>
      </c>
      <c r="L1085" s="1">
        <v>15.07</v>
      </c>
      <c r="M1085" s="1">
        <v>15.56</v>
      </c>
      <c r="N1085" s="1">
        <v>15.6</v>
      </c>
      <c r="O1085" s="1">
        <v>15.41</v>
      </c>
      <c r="P1085" s="1">
        <v>15.2</v>
      </c>
      <c r="Q1085" s="1">
        <v>15.3</v>
      </c>
      <c r="R1085" s="1">
        <v>15.57</v>
      </c>
      <c r="S1085" s="1">
        <v>15.62</v>
      </c>
      <c r="T1085" s="1">
        <v>4.7079400000000002E-4</v>
      </c>
      <c r="U1085" s="1">
        <f t="shared" si="32"/>
        <v>1.236293608340211</v>
      </c>
      <c r="V1085" s="1">
        <f t="shared" si="33"/>
        <v>47643.771447551924</v>
      </c>
      <c r="W1085" s="1">
        <f t="shared" si="33"/>
        <v>38967.938744409163</v>
      </c>
      <c r="X1085" s="1">
        <v>32316.87326083842</v>
      </c>
      <c r="Y1085" s="1">
        <v>37380.545441576513</v>
      </c>
      <c r="Z1085" s="1">
        <v>35857.816002911924</v>
      </c>
      <c r="AA1085" s="1">
        <v>31000.416967904301</v>
      </c>
      <c r="AB1085" s="1">
        <v>36865.916426282893</v>
      </c>
      <c r="AC1085" s="1">
        <v>34397.116288960686</v>
      </c>
      <c r="AD1085" s="1">
        <v>48308.853712194817</v>
      </c>
      <c r="AE1085" s="1">
        <v>49667.000451412707</v>
      </c>
      <c r="AF1085" s="1">
        <v>43538.376756314443</v>
      </c>
      <c r="AG1085" s="1">
        <v>37640.547696542824</v>
      </c>
      <c r="AH1085" s="1">
        <v>40342.140136486232</v>
      </c>
      <c r="AI1085" s="1">
        <v>48644.868362372668</v>
      </c>
      <c r="AJ1085" s="1">
        <v>50360.325940445502</v>
      </c>
    </row>
    <row r="1086" spans="1:36">
      <c r="A1086" s="1">
        <v>556</v>
      </c>
      <c r="B1086" s="1" t="s">
        <v>2359</v>
      </c>
      <c r="C1086" s="1" t="s">
        <v>2360</v>
      </c>
      <c r="D1086" s="1" t="s">
        <v>193</v>
      </c>
      <c r="E1086" s="1">
        <v>15.84</v>
      </c>
      <c r="F1086" s="1">
        <v>16.05</v>
      </c>
      <c r="G1086" s="1">
        <v>16.11</v>
      </c>
      <c r="H1086" s="1">
        <v>16.09</v>
      </c>
      <c r="I1086" s="1">
        <v>16.04</v>
      </c>
      <c r="J1086" s="1">
        <v>16.03</v>
      </c>
      <c r="K1086" s="1">
        <v>16.2</v>
      </c>
      <c r="L1086" s="1">
        <v>16.2</v>
      </c>
      <c r="M1086" s="1">
        <v>16.55</v>
      </c>
      <c r="N1086" s="1">
        <v>16.48</v>
      </c>
      <c r="O1086" s="1">
        <v>16.440000000000001</v>
      </c>
      <c r="P1086" s="1">
        <v>16.09</v>
      </c>
      <c r="Q1086" s="1">
        <v>16.46</v>
      </c>
      <c r="R1086" s="1">
        <v>16.62</v>
      </c>
      <c r="S1086" s="1">
        <v>16.39</v>
      </c>
      <c r="T1086" s="1">
        <v>4.6806499999999998E-4</v>
      </c>
      <c r="U1086" s="1">
        <f t="shared" si="32"/>
        <v>1.2897387671959393</v>
      </c>
      <c r="V1086" s="1">
        <f t="shared" si="33"/>
        <v>58656.363048335537</v>
      </c>
      <c r="W1086" s="1">
        <f t="shared" si="33"/>
        <v>67847.122048868521</v>
      </c>
      <c r="X1086" s="1">
        <v>70728.301707554128</v>
      </c>
      <c r="Y1086" s="1">
        <v>69754.564277263344</v>
      </c>
      <c r="Z1086" s="1">
        <v>67378.467743731904</v>
      </c>
      <c r="AA1086" s="1">
        <v>66913.05067034658</v>
      </c>
      <c r="AB1086" s="1">
        <v>75281.095393085663</v>
      </c>
      <c r="AC1086" s="1">
        <v>75281.095393085663</v>
      </c>
      <c r="AD1086" s="1">
        <v>95950.320169492436</v>
      </c>
      <c r="AE1086" s="1">
        <v>91405.920917940166</v>
      </c>
      <c r="AF1086" s="1">
        <v>88906.421203610691</v>
      </c>
      <c r="AG1086" s="1">
        <v>69754.564277263344</v>
      </c>
      <c r="AH1086" s="1">
        <v>90147.508593606195</v>
      </c>
      <c r="AI1086" s="1">
        <v>100720.65188089119</v>
      </c>
      <c r="AJ1086" s="1">
        <v>85877.942115261714</v>
      </c>
    </row>
    <row r="1087" spans="1:36">
      <c r="A1087" s="1">
        <v>249</v>
      </c>
      <c r="B1087" s="1" t="s">
        <v>2361</v>
      </c>
      <c r="C1087" s="1" t="s">
        <v>2362</v>
      </c>
      <c r="D1087" s="1" t="s">
        <v>127</v>
      </c>
      <c r="E1087" s="1">
        <v>16.739999999999998</v>
      </c>
      <c r="F1087" s="1">
        <v>16.82</v>
      </c>
      <c r="G1087" s="1">
        <v>16.989999999999998</v>
      </c>
      <c r="H1087" s="1">
        <v>16.899999999999999</v>
      </c>
      <c r="I1087" s="1">
        <v>16.920000000000002</v>
      </c>
      <c r="J1087" s="1">
        <v>16.86</v>
      </c>
      <c r="K1087" s="1">
        <v>16.71</v>
      </c>
      <c r="L1087" s="1">
        <v>16.690000000000001</v>
      </c>
      <c r="M1087" s="1">
        <v>17.63</v>
      </c>
      <c r="N1087" s="1">
        <v>17.45</v>
      </c>
      <c r="O1087" s="1">
        <v>17.18</v>
      </c>
      <c r="P1087" s="1">
        <v>16.87</v>
      </c>
      <c r="Q1087" s="1">
        <v>17.43</v>
      </c>
      <c r="R1087" s="1">
        <v>17.3</v>
      </c>
      <c r="S1087" s="1">
        <v>17.37</v>
      </c>
      <c r="T1087" s="1">
        <v>4.6748699999999999E-4</v>
      </c>
      <c r="U1087" s="1">
        <f t="shared" si="32"/>
        <v>1.4170988085494067</v>
      </c>
      <c r="V1087" s="1">
        <f t="shared" si="33"/>
        <v>109456.64377531502</v>
      </c>
      <c r="W1087" s="1">
        <f t="shared" si="33"/>
        <v>115697.64712980874</v>
      </c>
      <c r="X1087" s="1">
        <v>130166.61956192298</v>
      </c>
      <c r="Y1087" s="1">
        <v>122294.50026671228</v>
      </c>
      <c r="Z1087" s="1">
        <v>124001.66787161745</v>
      </c>
      <c r="AA1087" s="1">
        <v>118950.35072573085</v>
      </c>
      <c r="AB1087" s="1">
        <v>107204.05861928548</v>
      </c>
      <c r="AC1087" s="1">
        <v>105728.14866476266</v>
      </c>
      <c r="AD1087" s="1">
        <v>202842.43883358806</v>
      </c>
      <c r="AE1087" s="1">
        <v>179049.62853331186</v>
      </c>
      <c r="AF1087" s="1">
        <v>148489.35661349079</v>
      </c>
      <c r="AG1087" s="1">
        <v>119777.71584446807</v>
      </c>
      <c r="AH1087" s="1">
        <v>176584.59938693969</v>
      </c>
      <c r="AI1087" s="1">
        <v>161368.56054594496</v>
      </c>
      <c r="AJ1087" s="1">
        <v>169391.27021731736</v>
      </c>
    </row>
    <row r="1088" spans="1:36">
      <c r="A1088" s="1">
        <v>331</v>
      </c>
      <c r="B1088" s="1" t="s">
        <v>2363</v>
      </c>
      <c r="C1088" s="1" t="s">
        <v>2364</v>
      </c>
      <c r="D1088" s="1" t="s">
        <v>56</v>
      </c>
      <c r="E1088" s="1">
        <v>15.66</v>
      </c>
      <c r="F1088" s="1">
        <v>15.88</v>
      </c>
      <c r="G1088" s="1">
        <v>15.85</v>
      </c>
      <c r="H1088" s="1">
        <v>15.85</v>
      </c>
      <c r="I1088" s="1">
        <v>15.93</v>
      </c>
      <c r="J1088" s="1">
        <v>15.86</v>
      </c>
      <c r="K1088" s="1">
        <v>15.68</v>
      </c>
      <c r="L1088" s="1">
        <v>15.86</v>
      </c>
      <c r="M1088" s="1">
        <v>16.489999999999998</v>
      </c>
      <c r="N1088" s="1">
        <v>16.25</v>
      </c>
      <c r="O1088" s="1">
        <v>16.12</v>
      </c>
      <c r="P1088" s="1">
        <v>15.95</v>
      </c>
      <c r="Q1088" s="1">
        <v>16.170000000000002</v>
      </c>
      <c r="R1088" s="1">
        <v>16.61</v>
      </c>
      <c r="S1088" s="1">
        <v>16.5</v>
      </c>
      <c r="T1088" s="1">
        <v>4.6462899999999999E-4</v>
      </c>
      <c r="U1088" s="1">
        <f t="shared" si="32"/>
        <v>1.4059787773387162</v>
      </c>
      <c r="V1088" s="1">
        <f t="shared" si="33"/>
        <v>51776.147414278254</v>
      </c>
      <c r="W1088" s="1">
        <f t="shared" si="33"/>
        <v>60305.417871351812</v>
      </c>
      <c r="X1088" s="1">
        <v>59064.350317663375</v>
      </c>
      <c r="Y1088" s="1">
        <v>59064.350317663375</v>
      </c>
      <c r="Z1088" s="1">
        <v>62432.083839807397</v>
      </c>
      <c r="AA1088" s="1">
        <v>59475.175362865419</v>
      </c>
      <c r="AB1088" s="1">
        <v>52498.915497713468</v>
      </c>
      <c r="AC1088" s="1">
        <v>59475.175362865419</v>
      </c>
      <c r="AD1088" s="1">
        <v>92041.69937636533</v>
      </c>
      <c r="AE1088" s="1">
        <v>77935.87748881834</v>
      </c>
      <c r="AF1088" s="1">
        <v>71220.255950507824</v>
      </c>
      <c r="AG1088" s="1">
        <v>63303.603252418623</v>
      </c>
      <c r="AH1088" s="1">
        <v>73731.832852565931</v>
      </c>
      <c r="AI1088" s="1">
        <v>100024.92351843911</v>
      </c>
      <c r="AJ1088" s="1">
        <v>92681.900023683047</v>
      </c>
    </row>
    <row r="1089" spans="1:36">
      <c r="A1089" s="1">
        <v>974</v>
      </c>
      <c r="B1089" s="1" t="s">
        <v>2365</v>
      </c>
      <c r="C1089" s="1" t="s">
        <v>2366</v>
      </c>
      <c r="D1089" s="1" t="s">
        <v>140</v>
      </c>
      <c r="E1089" s="1">
        <v>16.21</v>
      </c>
      <c r="F1089" s="1">
        <v>16.3</v>
      </c>
      <c r="G1089" s="1">
        <v>16.350000000000001</v>
      </c>
      <c r="H1089" s="1">
        <v>16.41</v>
      </c>
      <c r="I1089" s="1">
        <v>16.54</v>
      </c>
      <c r="J1089" s="1">
        <v>16.41</v>
      </c>
      <c r="K1089" s="1">
        <v>16.75</v>
      </c>
      <c r="L1089" s="1">
        <v>16.579999999999998</v>
      </c>
      <c r="M1089" s="1">
        <v>17.14</v>
      </c>
      <c r="N1089" s="1">
        <v>16.75</v>
      </c>
      <c r="O1089" s="1">
        <v>16.739999999999998</v>
      </c>
      <c r="P1089" s="1">
        <v>16.739999999999998</v>
      </c>
      <c r="Q1089" s="1">
        <v>16.86</v>
      </c>
      <c r="R1089" s="1">
        <v>16.86</v>
      </c>
      <c r="S1089" s="1">
        <v>16.91</v>
      </c>
      <c r="T1089" s="1">
        <v>4.61411E-4</v>
      </c>
      <c r="U1089" s="1">
        <f t="shared" si="32"/>
        <v>1.3291204767282581</v>
      </c>
      <c r="V1089" s="1">
        <f t="shared" si="33"/>
        <v>75804.716820416972</v>
      </c>
      <c r="W1089" s="1">
        <f t="shared" si="33"/>
        <v>80684.280272972479</v>
      </c>
      <c r="X1089" s="1">
        <v>83529.605271995242</v>
      </c>
      <c r="Y1089" s="1">
        <v>87076.7535126289</v>
      </c>
      <c r="Z1089" s="1">
        <v>95287.542895103863</v>
      </c>
      <c r="AA1089" s="1">
        <v>87076.7535126289</v>
      </c>
      <c r="AB1089" s="1">
        <v>110217.97494013479</v>
      </c>
      <c r="AC1089" s="1">
        <v>97966.440358539243</v>
      </c>
      <c r="AD1089" s="1">
        <v>144428.90734817911</v>
      </c>
      <c r="AE1089" s="1">
        <v>110217.97494013479</v>
      </c>
      <c r="AF1089" s="1">
        <v>109456.64377531502</v>
      </c>
      <c r="AG1089" s="1">
        <v>109456.64377531502</v>
      </c>
      <c r="AH1089" s="1">
        <v>118950.35072573085</v>
      </c>
      <c r="AI1089" s="1">
        <v>118950.35072573085</v>
      </c>
      <c r="AJ1089" s="1">
        <v>123145.12578497895</v>
      </c>
    </row>
    <row r="1090" spans="1:36">
      <c r="A1090" s="1">
        <v>963</v>
      </c>
      <c r="B1090" s="1" t="s">
        <v>2367</v>
      </c>
      <c r="C1090" s="1" t="s">
        <v>2368</v>
      </c>
      <c r="D1090" s="1" t="s">
        <v>190</v>
      </c>
      <c r="E1090" s="1">
        <v>16.73</v>
      </c>
      <c r="F1090" s="1">
        <v>16.809999999999999</v>
      </c>
      <c r="G1090" s="1">
        <v>16.95</v>
      </c>
      <c r="H1090" s="1">
        <v>16.79</v>
      </c>
      <c r="I1090" s="1">
        <v>16.89</v>
      </c>
      <c r="J1090" s="1">
        <v>17</v>
      </c>
      <c r="K1090" s="1">
        <v>16.850000000000001</v>
      </c>
      <c r="L1090" s="1">
        <v>16.760000000000002</v>
      </c>
      <c r="M1090" s="1">
        <v>17.309999999999999</v>
      </c>
      <c r="N1090" s="1">
        <v>17.34</v>
      </c>
      <c r="O1090" s="1">
        <v>17.239999999999998</v>
      </c>
      <c r="P1090" s="1">
        <v>16.87</v>
      </c>
      <c r="Q1090" s="1">
        <v>17.16</v>
      </c>
      <c r="R1090" s="1">
        <v>17.27</v>
      </c>
      <c r="S1090" s="1">
        <v>17.16</v>
      </c>
      <c r="T1090" s="1">
        <v>4.2560800000000001E-4</v>
      </c>
      <c r="U1090" s="1">
        <f t="shared" si="32"/>
        <v>1.2743530463080979</v>
      </c>
      <c r="V1090" s="1">
        <f t="shared" si="33"/>
        <v>108700.57150899056</v>
      </c>
      <c r="W1090" s="1">
        <f t="shared" si="33"/>
        <v>114898.46510433525</v>
      </c>
      <c r="X1090" s="1">
        <v>126607.20650483726</v>
      </c>
      <c r="Y1090" s="1">
        <v>113316.62398198435</v>
      </c>
      <c r="Z1090" s="1">
        <v>121449.75044809462</v>
      </c>
      <c r="AA1090" s="1">
        <v>131072</v>
      </c>
      <c r="AB1090" s="1">
        <v>118128.70063532676</v>
      </c>
      <c r="AC1090" s="1">
        <v>110984.6015819812</v>
      </c>
      <c r="AD1090" s="1">
        <v>162490.96764640257</v>
      </c>
      <c r="AE1090" s="1">
        <v>165905.24828487253</v>
      </c>
      <c r="AF1090" s="1">
        <v>154795.07011889125</v>
      </c>
      <c r="AG1090" s="1">
        <v>119777.71584446807</v>
      </c>
      <c r="AH1090" s="1">
        <v>146445.05976140208</v>
      </c>
      <c r="AI1090" s="1">
        <v>158047.64359108318</v>
      </c>
      <c r="AJ1090" s="1">
        <v>146445.05976140208</v>
      </c>
    </row>
    <row r="1091" spans="1:36">
      <c r="A1091" s="1">
        <v>98</v>
      </c>
      <c r="B1091" s="1" t="s">
        <v>2369</v>
      </c>
      <c r="C1091" s="1" t="s">
        <v>2370</v>
      </c>
      <c r="D1091" s="1" t="s">
        <v>132</v>
      </c>
      <c r="E1091" s="1">
        <v>19.2</v>
      </c>
      <c r="F1091" s="1">
        <v>19.36</v>
      </c>
      <c r="G1091" s="1">
        <v>19.100000000000001</v>
      </c>
      <c r="H1091" s="1">
        <v>19.170000000000002</v>
      </c>
      <c r="I1091" s="1">
        <v>19.329999999999998</v>
      </c>
      <c r="J1091" s="1">
        <v>19.190000000000001</v>
      </c>
      <c r="K1091" s="1">
        <v>19.43</v>
      </c>
      <c r="L1091" s="1">
        <v>19.399999999999999</v>
      </c>
      <c r="M1091" s="1">
        <v>17.95</v>
      </c>
      <c r="N1091" s="1">
        <v>18.170000000000002</v>
      </c>
      <c r="O1091" s="1">
        <v>18.239999999999998</v>
      </c>
      <c r="P1091" s="1">
        <v>19.190000000000001</v>
      </c>
      <c r="Q1091" s="1">
        <v>18.09</v>
      </c>
      <c r="R1091" s="1">
        <v>17.47</v>
      </c>
      <c r="S1091" s="1">
        <v>18.690000000000001</v>
      </c>
      <c r="T1091" s="1">
        <v>4.2238600000000002E-4</v>
      </c>
      <c r="U1091" s="1">
        <f t="shared" ref="U1091:U1115" si="34">AVERAGE(AD1091:AJ1091)/AVERAGE(V1091:AC1091)</f>
        <v>0.52605186456577979</v>
      </c>
      <c r="V1091" s="1">
        <f t="shared" ref="V1091:W1115" si="35">2^E1091</f>
        <v>602248.76314468542</v>
      </c>
      <c r="W1091" s="1">
        <f t="shared" si="35"/>
        <v>672884.79698145913</v>
      </c>
      <c r="X1091" s="1">
        <v>561917.96512622852</v>
      </c>
      <c r="Y1091" s="1">
        <v>589854.66282052652</v>
      </c>
      <c r="Z1091" s="1">
        <v>659037.02810129966</v>
      </c>
      <c r="AA1091" s="1">
        <v>598088.72706522443</v>
      </c>
      <c r="AB1091" s="1">
        <v>706338.39754775888</v>
      </c>
      <c r="AC1091" s="1">
        <v>691802.16352329787</v>
      </c>
      <c r="AD1091" s="1">
        <v>253214.41300967455</v>
      </c>
      <c r="AE1091" s="1">
        <v>294927.3314102632</v>
      </c>
      <c r="AF1091" s="1">
        <v>309590.14023778256</v>
      </c>
      <c r="AG1091" s="1">
        <v>598088.72706522443</v>
      </c>
      <c r="AH1091" s="1">
        <v>279018.25710905343</v>
      </c>
      <c r="AI1091" s="1">
        <v>181549.06820423494</v>
      </c>
      <c r="AJ1091" s="1">
        <v>422912.59465905</v>
      </c>
    </row>
    <row r="1092" spans="1:36">
      <c r="A1092" s="1">
        <v>113</v>
      </c>
      <c r="B1092" s="1" t="s">
        <v>2371</v>
      </c>
      <c r="C1092" s="1" t="s">
        <v>2372</v>
      </c>
      <c r="D1092" s="1" t="s">
        <v>299</v>
      </c>
      <c r="E1092" s="1">
        <v>17.04</v>
      </c>
      <c r="F1092" s="1">
        <v>16.98</v>
      </c>
      <c r="G1092" s="1">
        <v>17.329999999999998</v>
      </c>
      <c r="H1092" s="1">
        <v>17.23</v>
      </c>
      <c r="I1092" s="1">
        <v>17.13</v>
      </c>
      <c r="J1092" s="1">
        <v>17.059999999999999</v>
      </c>
      <c r="K1092" s="1">
        <v>17.100000000000001</v>
      </c>
      <c r="L1092" s="1">
        <v>16.93</v>
      </c>
      <c r="M1092" s="1">
        <v>17.72</v>
      </c>
      <c r="N1092" s="1">
        <v>17.66</v>
      </c>
      <c r="O1092" s="1">
        <v>17.55</v>
      </c>
      <c r="P1092" s="1">
        <v>17.14</v>
      </c>
      <c r="Q1092" s="1">
        <v>17.64</v>
      </c>
      <c r="R1092" s="1">
        <v>17.64</v>
      </c>
      <c r="S1092" s="1">
        <v>17.48</v>
      </c>
      <c r="T1092" s="1">
        <v>4.0684800000000002E-4</v>
      </c>
      <c r="U1092" s="1">
        <f t="shared" si="34"/>
        <v>1.3685358277164426</v>
      </c>
      <c r="V1092" s="1">
        <f t="shared" si="35"/>
        <v>134756.93548746381</v>
      </c>
      <c r="W1092" s="1">
        <f t="shared" si="35"/>
        <v>129267.49304335346</v>
      </c>
      <c r="X1092" s="1">
        <v>164759.25702532489</v>
      </c>
      <c r="Y1092" s="1">
        <v>153725.82246572076</v>
      </c>
      <c r="Z1092" s="1">
        <v>143431.26401164746</v>
      </c>
      <c r="AA1092" s="1">
        <v>136638.07220496741</v>
      </c>
      <c r="AB1092" s="1">
        <v>140479.4912815571</v>
      </c>
      <c r="AC1092" s="1">
        <v>124864.16767961481</v>
      </c>
      <c r="AD1092" s="1">
        <v>215899.44363059057</v>
      </c>
      <c r="AE1092" s="1">
        <v>207104.58965711304</v>
      </c>
      <c r="AF1092" s="1">
        <v>191900.64033898487</v>
      </c>
      <c r="AG1092" s="1">
        <v>144428.90734817911</v>
      </c>
      <c r="AH1092" s="1">
        <v>204253.31957052226</v>
      </c>
      <c r="AI1092" s="1">
        <v>204253.31957052226</v>
      </c>
      <c r="AJ1092" s="1">
        <v>182811.84183588036</v>
      </c>
    </row>
    <row r="1093" spans="1:36">
      <c r="A1093" s="1">
        <v>190</v>
      </c>
      <c r="B1093" s="1" t="s">
        <v>2373</v>
      </c>
      <c r="C1093" s="1" t="s">
        <v>2374</v>
      </c>
      <c r="D1093" s="1" t="s">
        <v>214</v>
      </c>
      <c r="E1093" s="1">
        <v>17.97</v>
      </c>
      <c r="F1093" s="1">
        <v>17.98</v>
      </c>
      <c r="G1093" s="1">
        <v>17.98</v>
      </c>
      <c r="H1093" s="1">
        <v>17.940000000000001</v>
      </c>
      <c r="I1093" s="1">
        <v>18.02</v>
      </c>
      <c r="J1093" s="1">
        <v>17.96</v>
      </c>
      <c r="K1093" s="1">
        <v>17.989999999999998</v>
      </c>
      <c r="L1093" s="1">
        <v>17.91</v>
      </c>
      <c r="M1093" s="1">
        <v>18.5</v>
      </c>
      <c r="N1093" s="1">
        <v>18.36</v>
      </c>
      <c r="O1093" s="1">
        <v>18.03</v>
      </c>
      <c r="P1093" s="1">
        <v>18.11</v>
      </c>
      <c r="Q1093" s="1">
        <v>18.3</v>
      </c>
      <c r="R1093" s="1">
        <v>18.48</v>
      </c>
      <c r="S1093" s="1">
        <v>18.45</v>
      </c>
      <c r="T1093" s="1">
        <v>3.5534800000000001E-4</v>
      </c>
      <c r="U1093" s="1">
        <f t="shared" si="34"/>
        <v>1.2828873800153031</v>
      </c>
      <c r="V1093" s="1">
        <f t="shared" si="35"/>
        <v>256749.15449062688</v>
      </c>
      <c r="W1093" s="1">
        <f t="shared" si="35"/>
        <v>258534.98608670695</v>
      </c>
      <c r="X1093" s="1">
        <v>258534.98608670695</v>
      </c>
      <c r="Y1093" s="1">
        <v>251465.3332964021</v>
      </c>
      <c r="Z1093" s="1">
        <v>265803.39387007704</v>
      </c>
      <c r="AA1093" s="1">
        <v>254975.65853444629</v>
      </c>
      <c r="AB1093" s="1">
        <v>260333.239123846</v>
      </c>
      <c r="AC1093" s="1">
        <v>246290.25156995791</v>
      </c>
      <c r="AD1093" s="1">
        <v>370727.60009473225</v>
      </c>
      <c r="AE1093" s="1">
        <v>336442.39849072957</v>
      </c>
      <c r="AF1093" s="1">
        <v>267652.20268138638</v>
      </c>
      <c r="AG1093" s="1">
        <v>282913.20683021611</v>
      </c>
      <c r="AH1093" s="1">
        <v>322737.12109188997</v>
      </c>
      <c r="AI1093" s="1">
        <v>365623.68367176078</v>
      </c>
      <c r="AJ1093" s="1">
        <v>358099.25706662372</v>
      </c>
    </row>
    <row r="1094" spans="1:36">
      <c r="A1094" s="1">
        <v>293</v>
      </c>
      <c r="B1094" s="1" t="s">
        <v>2375</v>
      </c>
      <c r="C1094" s="1" t="s">
        <v>2376</v>
      </c>
      <c r="D1094" s="1" t="s">
        <v>56</v>
      </c>
      <c r="E1094" s="1">
        <v>16.73</v>
      </c>
      <c r="F1094" s="1">
        <v>16.79</v>
      </c>
      <c r="G1094" s="1">
        <v>16.89</v>
      </c>
      <c r="H1094" s="1">
        <v>16.850000000000001</v>
      </c>
      <c r="I1094" s="1">
        <v>17.059999999999999</v>
      </c>
      <c r="J1094" s="1">
        <v>17.059999999999999</v>
      </c>
      <c r="K1094" s="1">
        <v>16.86</v>
      </c>
      <c r="L1094" s="1">
        <v>16.73</v>
      </c>
      <c r="M1094" s="1">
        <v>17.64</v>
      </c>
      <c r="N1094" s="1">
        <v>17.32</v>
      </c>
      <c r="O1094" s="1">
        <v>17.29</v>
      </c>
      <c r="P1094" s="1">
        <v>17.12</v>
      </c>
      <c r="Q1094" s="1">
        <v>17.329999999999998</v>
      </c>
      <c r="R1094" s="1">
        <v>17.850000000000001</v>
      </c>
      <c r="S1094" s="1">
        <v>17.329999999999998</v>
      </c>
      <c r="T1094" s="1">
        <v>3.3119699999999998E-4</v>
      </c>
      <c r="U1094" s="1">
        <f t="shared" si="34"/>
        <v>1.4679814889370184</v>
      </c>
      <c r="V1094" s="1">
        <f t="shared" si="35"/>
        <v>108700.57150899056</v>
      </c>
      <c r="W1094" s="1">
        <f t="shared" si="35"/>
        <v>113316.62398198435</v>
      </c>
      <c r="X1094" s="1">
        <v>121449.75044809462</v>
      </c>
      <c r="Y1094" s="1">
        <v>118128.70063532676</v>
      </c>
      <c r="Z1094" s="1">
        <v>136638.07220496741</v>
      </c>
      <c r="AA1094" s="1">
        <v>136638.07220496741</v>
      </c>
      <c r="AB1094" s="1">
        <v>118950.35072573085</v>
      </c>
      <c r="AC1094" s="1">
        <v>108700.57150899056</v>
      </c>
      <c r="AD1094" s="1">
        <v>204253.31957052226</v>
      </c>
      <c r="AE1094" s="1">
        <v>163621.18170563199</v>
      </c>
      <c r="AF1094" s="1">
        <v>160253.90647765473</v>
      </c>
      <c r="AG1094" s="1">
        <v>142440.51190101565</v>
      </c>
      <c r="AH1094" s="1">
        <v>164759.25702532489</v>
      </c>
      <c r="AI1094" s="1">
        <v>236257.40127065353</v>
      </c>
      <c r="AJ1094" s="1">
        <v>164759.25702532489</v>
      </c>
    </row>
    <row r="1095" spans="1:36">
      <c r="A1095" s="1">
        <v>1056</v>
      </c>
      <c r="B1095" s="1" t="s">
        <v>2377</v>
      </c>
      <c r="C1095" s="1" t="s">
        <v>2378</v>
      </c>
      <c r="D1095" s="1" t="s">
        <v>65</v>
      </c>
      <c r="E1095" s="1">
        <v>16.190000000000001</v>
      </c>
      <c r="F1095" s="1">
        <v>16.41</v>
      </c>
      <c r="G1095" s="1">
        <v>16.350000000000001</v>
      </c>
      <c r="H1095" s="1">
        <v>16.36</v>
      </c>
      <c r="I1095" s="1">
        <v>16.29</v>
      </c>
      <c r="J1095" s="1">
        <v>16.55</v>
      </c>
      <c r="K1095" s="1">
        <v>16.34</v>
      </c>
      <c r="L1095" s="1">
        <v>16.32</v>
      </c>
      <c r="M1095" s="1">
        <v>16.59</v>
      </c>
      <c r="N1095" s="1">
        <v>16.73</v>
      </c>
      <c r="O1095" s="1">
        <v>16.690000000000001</v>
      </c>
      <c r="P1095" s="1">
        <v>16.600000000000001</v>
      </c>
      <c r="Q1095" s="1">
        <v>16.43</v>
      </c>
      <c r="R1095" s="1">
        <v>16.62</v>
      </c>
      <c r="S1095" s="1">
        <v>16.71</v>
      </c>
      <c r="T1095" s="1">
        <v>3.2873400000000001E-4</v>
      </c>
      <c r="U1095" s="1">
        <f t="shared" si="34"/>
        <v>1.208172008228144</v>
      </c>
      <c r="V1095" s="1">
        <f t="shared" si="35"/>
        <v>74761.090883153025</v>
      </c>
      <c r="W1095" s="1">
        <f t="shared" si="35"/>
        <v>87076.7535126289</v>
      </c>
      <c r="X1095" s="1">
        <v>83529.605271995242</v>
      </c>
      <c r="Y1095" s="1">
        <v>84110.599622682377</v>
      </c>
      <c r="Z1095" s="1">
        <v>80126.953238827351</v>
      </c>
      <c r="AA1095" s="1">
        <v>95950.320169492436</v>
      </c>
      <c r="AB1095" s="1">
        <v>82952.624142436252</v>
      </c>
      <c r="AC1095" s="1">
        <v>81810.590852815978</v>
      </c>
      <c r="AD1095" s="1">
        <v>98647.850838331738</v>
      </c>
      <c r="AE1095" s="1">
        <v>108700.57150899056</v>
      </c>
      <c r="AF1095" s="1">
        <v>105728.14866476266</v>
      </c>
      <c r="AG1095" s="1">
        <v>99334.000902825588</v>
      </c>
      <c r="AH1095" s="1">
        <v>88292.299693469846</v>
      </c>
      <c r="AI1095" s="1">
        <v>100720.65188089119</v>
      </c>
      <c r="AJ1095" s="1">
        <v>107204.05861928548</v>
      </c>
    </row>
    <row r="1096" spans="1:36">
      <c r="A1096" s="1">
        <v>48</v>
      </c>
      <c r="B1096" s="1" t="s">
        <v>2379</v>
      </c>
      <c r="C1096" s="1" t="s">
        <v>2380</v>
      </c>
      <c r="D1096" s="1" t="s">
        <v>135</v>
      </c>
      <c r="E1096" s="1">
        <v>18.23</v>
      </c>
      <c r="F1096" s="1">
        <v>18.27</v>
      </c>
      <c r="G1096" s="1">
        <v>18.350000000000001</v>
      </c>
      <c r="H1096" s="1">
        <v>18.399999999999999</v>
      </c>
      <c r="I1096" s="1">
        <v>18.399999999999999</v>
      </c>
      <c r="J1096" s="1">
        <v>18.34</v>
      </c>
      <c r="K1096" s="1">
        <v>18.73</v>
      </c>
      <c r="L1096" s="1">
        <v>18.75</v>
      </c>
      <c r="M1096" s="1">
        <v>17.47</v>
      </c>
      <c r="N1096" s="1">
        <v>17.899999999999999</v>
      </c>
      <c r="O1096" s="1">
        <v>17.690000000000001</v>
      </c>
      <c r="P1096" s="1">
        <v>18.16</v>
      </c>
      <c r="Q1096" s="1">
        <v>17.89</v>
      </c>
      <c r="R1096" s="1">
        <v>17.43</v>
      </c>
      <c r="S1096" s="1">
        <v>18.11</v>
      </c>
      <c r="T1096" s="1">
        <v>3.1973800000000002E-4</v>
      </c>
      <c r="U1096" s="1">
        <f t="shared" si="34"/>
        <v>0.65319630507855553</v>
      </c>
      <c r="V1096" s="1">
        <f t="shared" si="35"/>
        <v>307451.64493144158</v>
      </c>
      <c r="W1096" s="1">
        <f t="shared" si="35"/>
        <v>316095.28718216642</v>
      </c>
      <c r="X1096" s="1">
        <v>334118.42108798103</v>
      </c>
      <c r="Y1096" s="1">
        <v>345901.08176164894</v>
      </c>
      <c r="Z1096" s="1">
        <v>345901.08176164894</v>
      </c>
      <c r="AA1096" s="1">
        <v>331810.49656974507</v>
      </c>
      <c r="AB1096" s="1">
        <v>434802.28603596229</v>
      </c>
      <c r="AC1096" s="1">
        <v>440871.89976053924</v>
      </c>
      <c r="AD1096" s="1">
        <v>181549.06820423494</v>
      </c>
      <c r="AE1096" s="1">
        <v>244589.00053342458</v>
      </c>
      <c r="AF1096" s="1">
        <v>211456.29732952535</v>
      </c>
      <c r="AG1096" s="1">
        <v>292890.11952280416</v>
      </c>
      <c r="AH1096" s="1">
        <v>242899.50089618927</v>
      </c>
      <c r="AI1096" s="1">
        <v>176584.59938693969</v>
      </c>
      <c r="AJ1096" s="1">
        <v>282913.20683021611</v>
      </c>
    </row>
    <row r="1097" spans="1:36">
      <c r="A1097" s="1">
        <v>1069</v>
      </c>
      <c r="B1097" s="1" t="s">
        <v>2381</v>
      </c>
      <c r="C1097" s="1" t="s">
        <v>2382</v>
      </c>
      <c r="D1097" s="1" t="s">
        <v>113</v>
      </c>
      <c r="E1097" s="1">
        <v>16.36</v>
      </c>
      <c r="F1097" s="1">
        <v>16.420000000000002</v>
      </c>
      <c r="G1097" s="1">
        <v>16.350000000000001</v>
      </c>
      <c r="H1097" s="1">
        <v>16.57</v>
      </c>
      <c r="I1097" s="1">
        <v>16.27</v>
      </c>
      <c r="J1097" s="1">
        <v>16.309999999999999</v>
      </c>
      <c r="K1097" s="1">
        <v>15.95</v>
      </c>
      <c r="L1097" s="1">
        <v>16.28</v>
      </c>
      <c r="M1097" s="1">
        <v>16.850000000000001</v>
      </c>
      <c r="N1097" s="1">
        <v>16.809999999999999</v>
      </c>
      <c r="O1097" s="1">
        <v>16.79</v>
      </c>
      <c r="P1097" s="1">
        <v>16.89</v>
      </c>
      <c r="Q1097" s="1">
        <v>16.559999999999999</v>
      </c>
      <c r="R1097" s="1">
        <v>17.25</v>
      </c>
      <c r="S1097" s="1">
        <v>16.760000000000002</v>
      </c>
      <c r="T1097" s="1">
        <v>2.7689499999999998E-4</v>
      </c>
      <c r="U1097" s="1">
        <f t="shared" si="34"/>
        <v>1.4487341935806883</v>
      </c>
      <c r="V1097" s="1">
        <f t="shared" si="35"/>
        <v>84110.599622682377</v>
      </c>
      <c r="W1097" s="1">
        <f t="shared" si="35"/>
        <v>87682.420230462652</v>
      </c>
      <c r="X1097" s="1">
        <v>83529.605271995242</v>
      </c>
      <c r="Y1097" s="1">
        <v>97289.736724745337</v>
      </c>
      <c r="Z1097" s="1">
        <v>79023.821795541589</v>
      </c>
      <c r="AA1097" s="1">
        <v>81245.48382320127</v>
      </c>
      <c r="AB1097" s="1">
        <v>63303.603252418623</v>
      </c>
      <c r="AC1097" s="1">
        <v>79573.475943713798</v>
      </c>
      <c r="AD1097" s="1">
        <v>118128.70063532676</v>
      </c>
      <c r="AE1097" s="1">
        <v>114898.46510433525</v>
      </c>
      <c r="AF1097" s="1">
        <v>113316.62398198435</v>
      </c>
      <c r="AG1097" s="1">
        <v>121449.75044809462</v>
      </c>
      <c r="AH1097" s="1">
        <v>96617.707424389475</v>
      </c>
      <c r="AI1097" s="1">
        <v>155871.75497763668</v>
      </c>
      <c r="AJ1097" s="1">
        <v>110984.6015819812</v>
      </c>
    </row>
    <row r="1098" spans="1:36">
      <c r="A1098" s="1">
        <v>822</v>
      </c>
      <c r="B1098" s="1" t="s">
        <v>2383</v>
      </c>
      <c r="C1098" s="1" t="s">
        <v>2384</v>
      </c>
      <c r="D1098" s="1" t="s">
        <v>44</v>
      </c>
      <c r="E1098" s="1">
        <v>17.63</v>
      </c>
      <c r="F1098" s="1">
        <v>17.39</v>
      </c>
      <c r="G1098" s="1">
        <v>17.260000000000002</v>
      </c>
      <c r="H1098" s="1">
        <v>17.39</v>
      </c>
      <c r="I1098" s="1">
        <v>17.25</v>
      </c>
      <c r="J1098" s="1">
        <v>17.329999999999998</v>
      </c>
      <c r="K1098" s="1">
        <v>17.170000000000002</v>
      </c>
      <c r="L1098" s="1">
        <v>17.41</v>
      </c>
      <c r="M1098" s="1">
        <v>18.239999999999998</v>
      </c>
      <c r="N1098" s="1">
        <v>17.73</v>
      </c>
      <c r="O1098" s="1">
        <v>17.670000000000002</v>
      </c>
      <c r="P1098" s="1">
        <v>17.55</v>
      </c>
      <c r="Q1098" s="1">
        <v>17.690000000000001</v>
      </c>
      <c r="R1098" s="1">
        <v>17.71</v>
      </c>
      <c r="S1098" s="1">
        <v>17.98</v>
      </c>
      <c r="T1098" s="1">
        <v>2.7654900000000001E-4</v>
      </c>
      <c r="U1098" s="1">
        <f t="shared" si="34"/>
        <v>1.369021885100286</v>
      </c>
      <c r="V1098" s="1">
        <f t="shared" si="35"/>
        <v>202842.43883358806</v>
      </c>
      <c r="W1098" s="1">
        <f t="shared" si="35"/>
        <v>171755.88423052346</v>
      </c>
      <c r="X1098" s="1">
        <v>156955.92877181244</v>
      </c>
      <c r="Y1098" s="1">
        <v>171755.88423052346</v>
      </c>
      <c r="Z1098" s="1">
        <v>155871.75497763668</v>
      </c>
      <c r="AA1098" s="1">
        <v>164759.25702532489</v>
      </c>
      <c r="AB1098" s="1">
        <v>147463.66570513186</v>
      </c>
      <c r="AC1098" s="1">
        <v>174153.5070252578</v>
      </c>
      <c r="AD1098" s="1">
        <v>309590.14023778256</v>
      </c>
      <c r="AE1098" s="1">
        <v>217401.14301798114</v>
      </c>
      <c r="AF1098" s="1">
        <v>208545.11599744955</v>
      </c>
      <c r="AG1098" s="1">
        <v>191900.64033898487</v>
      </c>
      <c r="AH1098" s="1">
        <v>211456.29732952535</v>
      </c>
      <c r="AI1098" s="1">
        <v>214408.11723857099</v>
      </c>
      <c r="AJ1098" s="1">
        <v>258534.98608670695</v>
      </c>
    </row>
    <row r="1099" spans="1:36">
      <c r="A1099" s="1">
        <v>516</v>
      </c>
      <c r="B1099" s="1" t="s">
        <v>2385</v>
      </c>
      <c r="C1099" s="1" t="s">
        <v>2386</v>
      </c>
      <c r="D1099" s="1" t="s">
        <v>68</v>
      </c>
      <c r="E1099" s="1">
        <v>17.079999999999998</v>
      </c>
      <c r="F1099" s="1">
        <v>16.98</v>
      </c>
      <c r="G1099" s="1">
        <v>17.02</v>
      </c>
      <c r="H1099" s="1">
        <v>16.96</v>
      </c>
      <c r="I1099" s="1">
        <v>16.670000000000002</v>
      </c>
      <c r="J1099" s="1">
        <v>17.170000000000002</v>
      </c>
      <c r="K1099" s="1">
        <v>17.170000000000002</v>
      </c>
      <c r="L1099" s="1">
        <v>17.03</v>
      </c>
      <c r="M1099" s="1">
        <v>17.37</v>
      </c>
      <c r="N1099" s="1">
        <v>17.600000000000001</v>
      </c>
      <c r="O1099" s="1">
        <v>17.309999999999999</v>
      </c>
      <c r="P1099" s="1">
        <v>17.22</v>
      </c>
      <c r="Q1099" s="1">
        <v>17.440000000000001</v>
      </c>
      <c r="R1099" s="1">
        <v>17.62</v>
      </c>
      <c r="S1099" s="1">
        <v>17.440000000000001</v>
      </c>
      <c r="T1099" s="1">
        <v>2.6441799999999999E-4</v>
      </c>
      <c r="U1099" s="1">
        <f t="shared" si="34"/>
        <v>1.3356824137769447</v>
      </c>
      <c r="V1099" s="1">
        <f t="shared" si="35"/>
        <v>138545.468612461</v>
      </c>
      <c r="W1099" s="1">
        <f t="shared" si="35"/>
        <v>129267.49304335346</v>
      </c>
      <c r="X1099" s="1">
        <v>132901.69693503849</v>
      </c>
      <c r="Y1099" s="1">
        <v>127487.82926722315</v>
      </c>
      <c r="Z1099" s="1">
        <v>104272.55799872478</v>
      </c>
      <c r="AA1099" s="1">
        <v>147463.66570513186</v>
      </c>
      <c r="AB1099" s="1">
        <v>147463.66570513186</v>
      </c>
      <c r="AC1099" s="1">
        <v>133826.10134069319</v>
      </c>
      <c r="AD1099" s="1">
        <v>169391.27021731736</v>
      </c>
      <c r="AE1099" s="1">
        <v>198668.00180565086</v>
      </c>
      <c r="AF1099" s="1">
        <v>162490.96764640257</v>
      </c>
      <c r="AG1099" s="1">
        <v>152663.96064559321</v>
      </c>
      <c r="AH1099" s="1">
        <v>177812.84240722138</v>
      </c>
      <c r="AI1099" s="1">
        <v>201441.30376178242</v>
      </c>
      <c r="AJ1099" s="1">
        <v>177812.84240722138</v>
      </c>
    </row>
    <row r="1100" spans="1:36">
      <c r="A1100" s="1">
        <v>428</v>
      </c>
      <c r="B1100" s="1" t="s">
        <v>2387</v>
      </c>
      <c r="C1100" s="1" t="s">
        <v>2388</v>
      </c>
      <c r="D1100" s="1" t="s">
        <v>276</v>
      </c>
      <c r="E1100" s="1">
        <v>16.46</v>
      </c>
      <c r="F1100" s="1">
        <v>16.440000000000001</v>
      </c>
      <c r="G1100" s="1">
        <v>16.02</v>
      </c>
      <c r="H1100" s="1">
        <v>16.23</v>
      </c>
      <c r="I1100" s="1">
        <v>16.14</v>
      </c>
      <c r="J1100" s="1">
        <v>16.32</v>
      </c>
      <c r="K1100" s="1">
        <v>16.309999999999999</v>
      </c>
      <c r="L1100" s="1">
        <v>16.489999999999998</v>
      </c>
      <c r="M1100" s="1">
        <v>16.91</v>
      </c>
      <c r="N1100" s="1">
        <v>16.62</v>
      </c>
      <c r="O1100" s="1">
        <v>16.739999999999998</v>
      </c>
      <c r="P1100" s="1">
        <v>16.600000000000001</v>
      </c>
      <c r="Q1100" s="1">
        <v>16.5</v>
      </c>
      <c r="R1100" s="1">
        <v>16.89</v>
      </c>
      <c r="S1100" s="1">
        <v>16.95</v>
      </c>
      <c r="T1100" s="1">
        <v>2.5749399999999998E-4</v>
      </c>
      <c r="U1100" s="1">
        <f t="shared" si="34"/>
        <v>1.3604858266208804</v>
      </c>
      <c r="V1100" s="1">
        <f t="shared" si="35"/>
        <v>90147.508593606195</v>
      </c>
      <c r="W1100" s="1">
        <f t="shared" si="35"/>
        <v>88906.421203610691</v>
      </c>
      <c r="X1100" s="1">
        <v>66450.848467519361</v>
      </c>
      <c r="Y1100" s="1">
        <v>76862.911232860381</v>
      </c>
      <c r="Z1100" s="1">
        <v>72214.453674089542</v>
      </c>
      <c r="AA1100" s="1">
        <v>81810.590852815978</v>
      </c>
      <c r="AB1100" s="1">
        <v>81245.48382320127</v>
      </c>
      <c r="AC1100" s="1">
        <v>92041.69937636533</v>
      </c>
      <c r="AD1100" s="1">
        <v>123145.12578497895</v>
      </c>
      <c r="AE1100" s="1">
        <v>100720.65188089119</v>
      </c>
      <c r="AF1100" s="1">
        <v>109456.64377531502</v>
      </c>
      <c r="AG1100" s="1">
        <v>99334.000902825588</v>
      </c>
      <c r="AH1100" s="1">
        <v>92681.900023683047</v>
      </c>
      <c r="AI1100" s="1">
        <v>121449.75044809462</v>
      </c>
      <c r="AJ1100" s="1">
        <v>126607.20650483726</v>
      </c>
    </row>
    <row r="1101" spans="1:36">
      <c r="A1101" s="1">
        <v>499</v>
      </c>
      <c r="B1101" s="1" t="s">
        <v>2389</v>
      </c>
      <c r="C1101" s="1" t="s">
        <v>2390</v>
      </c>
      <c r="D1101" s="1" t="s">
        <v>252</v>
      </c>
      <c r="E1101" s="1">
        <v>16.52</v>
      </c>
      <c r="F1101" s="1">
        <v>16.59</v>
      </c>
      <c r="G1101" s="1">
        <v>16.670000000000002</v>
      </c>
      <c r="H1101" s="1">
        <v>16.7</v>
      </c>
      <c r="I1101" s="1">
        <v>16.68</v>
      </c>
      <c r="J1101" s="1">
        <v>16.59</v>
      </c>
      <c r="K1101" s="1">
        <v>16.57</v>
      </c>
      <c r="L1101" s="1">
        <v>16.649999999999999</v>
      </c>
      <c r="M1101" s="1">
        <v>17.3</v>
      </c>
      <c r="N1101" s="1">
        <v>16.93</v>
      </c>
      <c r="O1101" s="1">
        <v>16.8</v>
      </c>
      <c r="P1101" s="1">
        <v>17.010000000000002</v>
      </c>
      <c r="Q1101" s="1">
        <v>16.809999999999999</v>
      </c>
      <c r="R1101" s="1">
        <v>17.13</v>
      </c>
      <c r="S1101" s="1">
        <v>17.16</v>
      </c>
      <c r="T1101" s="1">
        <v>2.1129100000000001E-4</v>
      </c>
      <c r="U1101" s="1">
        <f t="shared" si="34"/>
        <v>1.3268793213848586</v>
      </c>
      <c r="V1101" s="1">
        <f t="shared" si="35"/>
        <v>93975.6911339652</v>
      </c>
      <c r="W1101" s="1">
        <f t="shared" si="35"/>
        <v>98647.850838331738</v>
      </c>
      <c r="X1101" s="1">
        <v>104272.55799872478</v>
      </c>
      <c r="Y1101" s="1">
        <v>106463.54609520438</v>
      </c>
      <c r="Z1101" s="1">
        <v>104997.83099542695</v>
      </c>
      <c r="AA1101" s="1">
        <v>98647.850838331738</v>
      </c>
      <c r="AB1101" s="1">
        <v>97289.736724745337</v>
      </c>
      <c r="AC1101" s="1">
        <v>102837.00687952274</v>
      </c>
      <c r="AD1101" s="1">
        <v>161368.56054594496</v>
      </c>
      <c r="AE1101" s="1">
        <v>124864.16767961481</v>
      </c>
      <c r="AF1101" s="1">
        <v>114104.80343234955</v>
      </c>
      <c r="AG1101" s="1">
        <v>131983.67785703437</v>
      </c>
      <c r="AH1101" s="1">
        <v>114898.46510433525</v>
      </c>
      <c r="AI1101" s="1">
        <v>143431.26401164746</v>
      </c>
      <c r="AJ1101" s="1">
        <v>146445.05976140208</v>
      </c>
    </row>
    <row r="1102" spans="1:36">
      <c r="A1102" s="1">
        <v>476</v>
      </c>
      <c r="B1102" s="1" t="s">
        <v>2391</v>
      </c>
      <c r="C1102" s="1" t="s">
        <v>2392</v>
      </c>
      <c r="D1102" s="1" t="s">
        <v>172</v>
      </c>
      <c r="E1102" s="1">
        <v>15.36</v>
      </c>
      <c r="F1102" s="1">
        <v>15.4</v>
      </c>
      <c r="G1102" s="1">
        <v>15.52</v>
      </c>
      <c r="H1102" s="1">
        <v>15.59</v>
      </c>
      <c r="I1102" s="1">
        <v>15.53</v>
      </c>
      <c r="J1102" s="1">
        <v>15.58</v>
      </c>
      <c r="K1102" s="1">
        <v>15.49</v>
      </c>
      <c r="L1102" s="1">
        <v>15.41</v>
      </c>
      <c r="M1102" s="1">
        <v>15.77</v>
      </c>
      <c r="N1102" s="1">
        <v>15.89</v>
      </c>
      <c r="O1102" s="1">
        <v>15.92</v>
      </c>
      <c r="P1102" s="1">
        <v>15.54</v>
      </c>
      <c r="Q1102" s="1">
        <v>15.8</v>
      </c>
      <c r="R1102" s="1">
        <v>15.91</v>
      </c>
      <c r="S1102" s="1">
        <v>15.95</v>
      </c>
      <c r="T1102" s="1">
        <v>1.83473E-4</v>
      </c>
      <c r="U1102" s="1">
        <f t="shared" si="34"/>
        <v>1.2694848871698945</v>
      </c>
      <c r="V1102" s="1">
        <f t="shared" si="35"/>
        <v>42055.299811341181</v>
      </c>
      <c r="W1102" s="1">
        <f t="shared" si="35"/>
        <v>43237.635220206183</v>
      </c>
      <c r="X1102" s="1">
        <v>46987.845566982593</v>
      </c>
      <c r="Y1102" s="1">
        <v>49323.925419165862</v>
      </c>
      <c r="Z1102" s="1">
        <v>47314.671878881083</v>
      </c>
      <c r="AA1102" s="1">
        <v>48983.220179269614</v>
      </c>
      <c r="AB1102" s="1">
        <v>46020.849688182658</v>
      </c>
      <c r="AC1102" s="1">
        <v>43538.376756314443</v>
      </c>
      <c r="AD1102" s="1">
        <v>55878.280266904796</v>
      </c>
      <c r="AE1102" s="1">
        <v>60724.875224047304</v>
      </c>
      <c r="AF1102" s="1">
        <v>62000.833935808609</v>
      </c>
      <c r="AG1102" s="1">
        <v>47643.771447551924</v>
      </c>
      <c r="AH1102" s="1">
        <v>57052.401716174769</v>
      </c>
      <c r="AI1102" s="1">
        <v>61572.56289248947</v>
      </c>
      <c r="AJ1102" s="1">
        <v>63303.603252418623</v>
      </c>
    </row>
    <row r="1103" spans="1:36">
      <c r="A1103" s="1">
        <v>73</v>
      </c>
      <c r="B1103" s="1" t="s">
        <v>2393</v>
      </c>
      <c r="C1103" s="1" t="s">
        <v>2394</v>
      </c>
      <c r="D1103" s="1" t="s">
        <v>203</v>
      </c>
      <c r="E1103" s="1">
        <v>16.36</v>
      </c>
      <c r="F1103" s="1">
        <v>16.27</v>
      </c>
      <c r="G1103" s="1">
        <v>16.309999999999999</v>
      </c>
      <c r="H1103" s="1">
        <v>16.239999999999998</v>
      </c>
      <c r="I1103" s="1">
        <v>16.14</v>
      </c>
      <c r="J1103" s="1">
        <v>16.329999999999998</v>
      </c>
      <c r="K1103" s="1">
        <v>16.13</v>
      </c>
      <c r="L1103" s="1">
        <v>16.18</v>
      </c>
      <c r="M1103" s="1">
        <v>16.809999999999999</v>
      </c>
      <c r="N1103" s="1">
        <v>16.760000000000002</v>
      </c>
      <c r="O1103" s="1">
        <v>16.8</v>
      </c>
      <c r="P1103" s="1">
        <v>16.25</v>
      </c>
      <c r="Q1103" s="1">
        <v>16.78</v>
      </c>
      <c r="R1103" s="1">
        <v>16.71</v>
      </c>
      <c r="S1103" s="1">
        <v>16.559999999999999</v>
      </c>
      <c r="T1103" s="1">
        <v>1.8228E-4</v>
      </c>
      <c r="U1103" s="1">
        <f t="shared" si="34"/>
        <v>1.3484389128307539</v>
      </c>
      <c r="V1103" s="1">
        <f t="shared" si="35"/>
        <v>84110.599622682377</v>
      </c>
      <c r="W1103" s="1">
        <f t="shared" si="35"/>
        <v>79023.821795541589</v>
      </c>
      <c r="X1103" s="1">
        <v>81245.48382320127</v>
      </c>
      <c r="Y1103" s="1">
        <v>77397.535059445625</v>
      </c>
      <c r="Z1103" s="1">
        <v>72214.453674089542</v>
      </c>
      <c r="AA1103" s="1">
        <v>82379.628512662428</v>
      </c>
      <c r="AB1103" s="1">
        <v>71715.632005823732</v>
      </c>
      <c r="AC1103" s="1">
        <v>74244.678306745394</v>
      </c>
      <c r="AD1103" s="1">
        <v>114898.46510433525</v>
      </c>
      <c r="AE1103" s="1">
        <v>110984.6015819812</v>
      </c>
      <c r="AF1103" s="1">
        <v>114104.80343234955</v>
      </c>
      <c r="AG1103" s="1">
        <v>77935.87748881834</v>
      </c>
      <c r="AH1103" s="1">
        <v>112533.88888476937</v>
      </c>
      <c r="AI1103" s="1">
        <v>107204.05861928548</v>
      </c>
      <c r="AJ1103" s="1">
        <v>96617.707424389475</v>
      </c>
    </row>
    <row r="1104" spans="1:36">
      <c r="A1104" s="1">
        <v>593</v>
      </c>
      <c r="B1104" s="1" t="s">
        <v>2395</v>
      </c>
      <c r="C1104" s="1" t="s">
        <v>2396</v>
      </c>
      <c r="D1104" s="1" t="s">
        <v>140</v>
      </c>
      <c r="E1104" s="1">
        <v>17.329999999999998</v>
      </c>
      <c r="F1104" s="1">
        <v>17.41</v>
      </c>
      <c r="G1104" s="1">
        <v>17.3</v>
      </c>
      <c r="H1104" s="1">
        <v>17.55</v>
      </c>
      <c r="I1104" s="1">
        <v>17.510000000000002</v>
      </c>
      <c r="J1104" s="1">
        <v>17.52</v>
      </c>
      <c r="K1104" s="1">
        <v>17.440000000000001</v>
      </c>
      <c r="L1104" s="1">
        <v>17.559999999999999</v>
      </c>
      <c r="M1104" s="1">
        <v>18.420000000000002</v>
      </c>
      <c r="N1104" s="1">
        <v>18.149999999999999</v>
      </c>
      <c r="O1104" s="1">
        <v>18.010000000000002</v>
      </c>
      <c r="P1104" s="1">
        <v>17.57</v>
      </c>
      <c r="Q1104" s="1">
        <v>18.170000000000002</v>
      </c>
      <c r="R1104" s="1">
        <v>18.3</v>
      </c>
      <c r="S1104" s="1">
        <v>17.89</v>
      </c>
      <c r="T1104" s="1">
        <v>1.68627E-4</v>
      </c>
      <c r="U1104" s="1">
        <f t="shared" si="34"/>
        <v>1.5584604323783009</v>
      </c>
      <c r="V1104" s="1">
        <f t="shared" si="35"/>
        <v>164759.25702532489</v>
      </c>
      <c r="W1104" s="1">
        <f t="shared" si="35"/>
        <v>174153.5070252578</v>
      </c>
      <c r="X1104" s="1">
        <v>161368.56054594496</v>
      </c>
      <c r="Y1104" s="1">
        <v>191900.64033898487</v>
      </c>
      <c r="Z1104" s="1">
        <v>186653.10723729938</v>
      </c>
      <c r="AA1104" s="1">
        <v>187951.38226793043</v>
      </c>
      <c r="AB1104" s="1">
        <v>177812.84240722138</v>
      </c>
      <c r="AC1104" s="1">
        <v>193235.41484877898</v>
      </c>
      <c r="AD1104" s="1">
        <v>350729.68092185067</v>
      </c>
      <c r="AE1104" s="1">
        <v>290866.979685753</v>
      </c>
      <c r="AF1104" s="1">
        <v>263967.35571406875</v>
      </c>
      <c r="AG1104" s="1">
        <v>194579.4734494907</v>
      </c>
      <c r="AH1104" s="1">
        <v>294927.3314102632</v>
      </c>
      <c r="AI1104" s="1">
        <v>322737.12109188997</v>
      </c>
      <c r="AJ1104" s="1">
        <v>242899.50089618927</v>
      </c>
    </row>
    <row r="1105" spans="1:36">
      <c r="A1105" s="1">
        <v>132</v>
      </c>
      <c r="B1105" s="1" t="s">
        <v>2397</v>
      </c>
      <c r="C1105" s="1" t="s">
        <v>2398</v>
      </c>
      <c r="D1105" s="1" t="s">
        <v>299</v>
      </c>
      <c r="E1105" s="1">
        <v>16.98</v>
      </c>
      <c r="F1105" s="1">
        <v>16.96</v>
      </c>
      <c r="G1105" s="1">
        <v>16.89</v>
      </c>
      <c r="H1105" s="1">
        <v>17.03</v>
      </c>
      <c r="I1105" s="1">
        <v>16.739999999999998</v>
      </c>
      <c r="J1105" s="1">
        <v>16.809999999999999</v>
      </c>
      <c r="K1105" s="1">
        <v>17.05</v>
      </c>
      <c r="L1105" s="1">
        <v>16.78</v>
      </c>
      <c r="M1105" s="1">
        <v>17.809999999999999</v>
      </c>
      <c r="N1105" s="1">
        <v>17.34</v>
      </c>
      <c r="O1105" s="1">
        <v>17.399999999999999</v>
      </c>
      <c r="P1105" s="1">
        <v>17.05</v>
      </c>
      <c r="Q1105" s="1">
        <v>17.36</v>
      </c>
      <c r="R1105" s="1">
        <v>17.559999999999999</v>
      </c>
      <c r="S1105" s="1">
        <v>17.55</v>
      </c>
      <c r="T1105" s="1">
        <v>1.5644699999999999E-4</v>
      </c>
      <c r="U1105" s="1">
        <f t="shared" si="34"/>
        <v>1.4598366890971106</v>
      </c>
      <c r="V1105" s="1">
        <f t="shared" si="35"/>
        <v>129267.49304335346</v>
      </c>
      <c r="W1105" s="1">
        <f t="shared" si="35"/>
        <v>127487.82926722315</v>
      </c>
      <c r="X1105" s="1">
        <v>121449.75044809462</v>
      </c>
      <c r="Y1105" s="1">
        <v>133826.10134069319</v>
      </c>
      <c r="Z1105" s="1">
        <v>109456.64377531502</v>
      </c>
      <c r="AA1105" s="1">
        <v>114898.46510433525</v>
      </c>
      <c r="AB1105" s="1">
        <v>135694.24409773704</v>
      </c>
      <c r="AC1105" s="1">
        <v>112533.88888476937</v>
      </c>
      <c r="AD1105" s="1">
        <v>229796.9302086705</v>
      </c>
      <c r="AE1105" s="1">
        <v>165905.24828487253</v>
      </c>
      <c r="AF1105" s="1">
        <v>172950.54088082444</v>
      </c>
      <c r="AG1105" s="1">
        <v>135694.24409773704</v>
      </c>
      <c r="AH1105" s="1">
        <v>168221.19924536475</v>
      </c>
      <c r="AI1105" s="1">
        <v>193235.41484877898</v>
      </c>
      <c r="AJ1105" s="1">
        <v>191900.64033898487</v>
      </c>
    </row>
    <row r="1106" spans="1:36">
      <c r="A1106" s="1">
        <v>827</v>
      </c>
      <c r="B1106" s="1" t="s">
        <v>2399</v>
      </c>
      <c r="C1106" s="1" t="s">
        <v>2400</v>
      </c>
      <c r="D1106" s="1" t="s">
        <v>116</v>
      </c>
      <c r="E1106" s="1">
        <v>18.84</v>
      </c>
      <c r="F1106" s="1">
        <v>18.82</v>
      </c>
      <c r="G1106" s="1">
        <v>18.72</v>
      </c>
      <c r="H1106" s="1">
        <v>18.829999999999998</v>
      </c>
      <c r="I1106" s="1">
        <v>18.670000000000002</v>
      </c>
      <c r="J1106" s="1">
        <v>18.62</v>
      </c>
      <c r="K1106" s="1">
        <v>18.739999999999998</v>
      </c>
      <c r="L1106" s="1">
        <v>18.72</v>
      </c>
      <c r="M1106" s="1">
        <v>18.989999999999998</v>
      </c>
      <c r="N1106" s="1">
        <v>18.989999999999998</v>
      </c>
      <c r="O1106" s="1">
        <v>18.940000000000001</v>
      </c>
      <c r="P1106" s="1">
        <v>18.87</v>
      </c>
      <c r="Q1106" s="1">
        <v>19.079999999999998</v>
      </c>
      <c r="R1106" s="1">
        <v>19.05</v>
      </c>
      <c r="S1106" s="1">
        <v>18.86</v>
      </c>
      <c r="T1106" s="1">
        <v>1.2353599999999999E-4</v>
      </c>
      <c r="U1106" s="1">
        <f t="shared" si="34"/>
        <v>1.1677592627177453</v>
      </c>
      <c r="V1106" s="1">
        <f t="shared" si="35"/>
        <v>469250.90438668441</v>
      </c>
      <c r="W1106" s="1">
        <f t="shared" si="35"/>
        <v>462790.58851923503</v>
      </c>
      <c r="X1106" s="1">
        <v>431798.8872611812</v>
      </c>
      <c r="Y1106" s="1">
        <v>466009.55162345781</v>
      </c>
      <c r="Z1106" s="1">
        <v>417090.23199489916</v>
      </c>
      <c r="AA1106" s="1">
        <v>402882.60752356489</v>
      </c>
      <c r="AB1106" s="1">
        <v>437826.57510126015</v>
      </c>
      <c r="AC1106" s="1">
        <v>431798.8872611812</v>
      </c>
      <c r="AD1106" s="1">
        <v>520666.47824769199</v>
      </c>
      <c r="AE1106" s="1">
        <v>520666.47824769199</v>
      </c>
      <c r="AF1106" s="1">
        <v>502930.66659280425</v>
      </c>
      <c r="AG1106" s="1">
        <v>479110.86337787239</v>
      </c>
      <c r="AH1106" s="1">
        <v>554181.87444984412</v>
      </c>
      <c r="AI1106" s="1">
        <v>542776.97639094829</v>
      </c>
      <c r="AJ1106" s="1">
        <v>475801.40290292347</v>
      </c>
    </row>
    <row r="1107" spans="1:36">
      <c r="A1107" s="1">
        <v>337</v>
      </c>
      <c r="B1107" s="1" t="s">
        <v>2401</v>
      </c>
      <c r="C1107" s="1" t="s">
        <v>2402</v>
      </c>
      <c r="D1107" s="1" t="s">
        <v>163</v>
      </c>
      <c r="E1107" s="1">
        <v>17.649999999999999</v>
      </c>
      <c r="F1107" s="1">
        <v>17.64</v>
      </c>
      <c r="G1107" s="1">
        <v>17.63</v>
      </c>
      <c r="H1107" s="1">
        <v>17.53</v>
      </c>
      <c r="I1107" s="1">
        <v>17.440000000000001</v>
      </c>
      <c r="J1107" s="1">
        <v>17.489999999999998</v>
      </c>
      <c r="K1107" s="1">
        <v>17.59</v>
      </c>
      <c r="L1107" s="1">
        <v>17.559999999999999</v>
      </c>
      <c r="M1107" s="1">
        <v>18.059999999999999</v>
      </c>
      <c r="N1107" s="1">
        <v>17.86</v>
      </c>
      <c r="O1107" s="1">
        <v>17.79</v>
      </c>
      <c r="P1107" s="1">
        <v>17.670000000000002</v>
      </c>
      <c r="Q1107" s="1">
        <v>17.829999999999998</v>
      </c>
      <c r="R1107" s="1">
        <v>17.920000000000002</v>
      </c>
      <c r="S1107" s="1">
        <v>17.88</v>
      </c>
      <c r="T1107" s="1">
        <v>9.3181000000000001E-5</v>
      </c>
      <c r="U1107" s="1">
        <f t="shared" si="34"/>
        <v>1.2267664711060047</v>
      </c>
      <c r="V1107" s="1">
        <f t="shared" si="35"/>
        <v>205674.01375904551</v>
      </c>
      <c r="W1107" s="1">
        <f t="shared" si="35"/>
        <v>204253.31957052226</v>
      </c>
      <c r="X1107" s="1">
        <v>202842.43883358806</v>
      </c>
      <c r="Y1107" s="1">
        <v>189258.68751552471</v>
      </c>
      <c r="Z1107" s="1">
        <v>177812.84240722138</v>
      </c>
      <c r="AA1107" s="1">
        <v>184083.39875273034</v>
      </c>
      <c r="AB1107" s="1">
        <v>197295.70167666313</v>
      </c>
      <c r="AC1107" s="1">
        <v>193235.41484877898</v>
      </c>
      <c r="AD1107" s="1">
        <v>273276.14440993435</v>
      </c>
      <c r="AE1107" s="1">
        <v>237900.70145146173</v>
      </c>
      <c r="AF1107" s="1">
        <v>226633.24796396869</v>
      </c>
      <c r="AG1107" s="1">
        <v>208545.11599744955</v>
      </c>
      <c r="AH1107" s="1">
        <v>233004.7758117289</v>
      </c>
      <c r="AI1107" s="1">
        <v>248003.33574323493</v>
      </c>
      <c r="AJ1107" s="1">
        <v>241221.67148540687</v>
      </c>
    </row>
    <row r="1108" spans="1:36">
      <c r="A1108" s="1">
        <v>1113</v>
      </c>
      <c r="B1108" s="1" t="s">
        <v>2403</v>
      </c>
      <c r="C1108" s="1" t="s">
        <v>2404</v>
      </c>
      <c r="D1108" s="1" t="s">
        <v>2405</v>
      </c>
      <c r="E1108" s="1">
        <v>16.7</v>
      </c>
      <c r="F1108" s="1">
        <v>16.5</v>
      </c>
      <c r="G1108" s="1">
        <v>16.600000000000001</v>
      </c>
      <c r="H1108" s="1">
        <v>16.84</v>
      </c>
      <c r="I1108" s="1">
        <v>16.579999999999998</v>
      </c>
      <c r="J1108" s="1">
        <v>16.47</v>
      </c>
      <c r="K1108" s="1">
        <v>16.3</v>
      </c>
      <c r="L1108" s="1">
        <v>16.41</v>
      </c>
      <c r="M1108" s="1">
        <v>17.07</v>
      </c>
      <c r="N1108" s="1">
        <v>16.98</v>
      </c>
      <c r="O1108" s="1">
        <v>16.88</v>
      </c>
      <c r="P1108" s="1">
        <v>17.16</v>
      </c>
      <c r="Q1108" s="1">
        <v>16.88</v>
      </c>
      <c r="R1108" s="1">
        <v>17.21</v>
      </c>
      <c r="S1108" s="1">
        <v>17.34</v>
      </c>
      <c r="T1108" s="1">
        <v>6.95702E-5</v>
      </c>
      <c r="U1108" s="1">
        <f t="shared" si="34"/>
        <v>1.4384413087682262</v>
      </c>
      <c r="V1108" s="1">
        <f t="shared" si="35"/>
        <v>106463.54609520438</v>
      </c>
      <c r="W1108" s="1">
        <f t="shared" si="35"/>
        <v>92681.900023683047</v>
      </c>
      <c r="X1108" s="1">
        <v>99334.000902825588</v>
      </c>
      <c r="Y1108" s="1">
        <v>117312.72609667109</v>
      </c>
      <c r="Z1108" s="1">
        <v>97966.440358539243</v>
      </c>
      <c r="AA1108" s="1">
        <v>90774.534102117454</v>
      </c>
      <c r="AB1108" s="1">
        <v>80684.280272972479</v>
      </c>
      <c r="AC1108" s="1">
        <v>87076.7535126289</v>
      </c>
      <c r="AD1108" s="1">
        <v>137588.46515584254</v>
      </c>
      <c r="AE1108" s="1">
        <v>129267.49304335346</v>
      </c>
      <c r="AF1108" s="1">
        <v>120610.83574270342</v>
      </c>
      <c r="AG1108" s="1">
        <v>146445.05976140208</v>
      </c>
      <c r="AH1108" s="1">
        <v>120610.83574270342</v>
      </c>
      <c r="AI1108" s="1">
        <v>151609.43364083397</v>
      </c>
      <c r="AJ1108" s="1">
        <v>165905.24828487253</v>
      </c>
    </row>
    <row r="1109" spans="1:36">
      <c r="A1109" s="1">
        <v>578</v>
      </c>
      <c r="B1109" s="1" t="s">
        <v>2406</v>
      </c>
      <c r="C1109" s="1" t="s">
        <v>2407</v>
      </c>
      <c r="D1109" s="1" t="s">
        <v>283</v>
      </c>
      <c r="E1109" s="1">
        <v>16.809999999999999</v>
      </c>
      <c r="F1109" s="1">
        <v>16.98</v>
      </c>
      <c r="G1109" s="1">
        <v>16.86</v>
      </c>
      <c r="H1109" s="1">
        <v>16.95</v>
      </c>
      <c r="I1109" s="1">
        <v>16.989999999999998</v>
      </c>
      <c r="J1109" s="1">
        <v>16.87</v>
      </c>
      <c r="K1109" s="1">
        <v>16.899999999999999</v>
      </c>
      <c r="L1109" s="1">
        <v>16.96</v>
      </c>
      <c r="M1109" s="1">
        <v>17.440000000000001</v>
      </c>
      <c r="N1109" s="1">
        <v>17.170000000000002</v>
      </c>
      <c r="O1109" s="1">
        <v>17.149999999999999</v>
      </c>
      <c r="P1109" s="1">
        <v>17.07</v>
      </c>
      <c r="Q1109" s="1">
        <v>17.190000000000001</v>
      </c>
      <c r="R1109" s="1">
        <v>17.25</v>
      </c>
      <c r="S1109" s="1">
        <v>17.239999999999998</v>
      </c>
      <c r="T1109" s="1">
        <v>6.8178700000000005E-5</v>
      </c>
      <c r="U1109" s="1">
        <f t="shared" si="34"/>
        <v>1.2341485821144191</v>
      </c>
      <c r="V1109" s="1">
        <f t="shared" si="35"/>
        <v>114898.46510433525</v>
      </c>
      <c r="W1109" s="1">
        <f t="shared" si="35"/>
        <v>129267.49304335346</v>
      </c>
      <c r="X1109" s="1">
        <v>118950.35072573085</v>
      </c>
      <c r="Y1109" s="1">
        <v>126607.20650483726</v>
      </c>
      <c r="Z1109" s="1">
        <v>130166.61956192298</v>
      </c>
      <c r="AA1109" s="1">
        <v>119777.71584446807</v>
      </c>
      <c r="AB1109" s="1">
        <v>122294.50026671228</v>
      </c>
      <c r="AC1109" s="1">
        <v>127487.82926722315</v>
      </c>
      <c r="AD1109" s="1">
        <v>177812.84240722138</v>
      </c>
      <c r="AE1109" s="1">
        <v>147463.66570513186</v>
      </c>
      <c r="AF1109" s="1">
        <v>145433.48984287647</v>
      </c>
      <c r="AG1109" s="1">
        <v>137588.46515584254</v>
      </c>
      <c r="AH1109" s="1">
        <v>149522.18176630608</v>
      </c>
      <c r="AI1109" s="1">
        <v>155871.75497763668</v>
      </c>
      <c r="AJ1109" s="1">
        <v>154795.07011889125</v>
      </c>
    </row>
    <row r="1110" spans="1:36">
      <c r="A1110" s="1">
        <v>621</v>
      </c>
      <c r="B1110" s="1" t="s">
        <v>2408</v>
      </c>
      <c r="C1110" s="1" t="s">
        <v>2409</v>
      </c>
      <c r="D1110" s="1" t="s">
        <v>2410</v>
      </c>
      <c r="E1110" s="1">
        <v>16.190000000000001</v>
      </c>
      <c r="F1110" s="1">
        <v>16.34</v>
      </c>
      <c r="G1110" s="1">
        <v>16.25</v>
      </c>
      <c r="H1110" s="1">
        <v>16.46</v>
      </c>
      <c r="I1110" s="1">
        <v>16.37</v>
      </c>
      <c r="J1110" s="1">
        <v>16.420000000000002</v>
      </c>
      <c r="K1110" s="1">
        <v>16.53</v>
      </c>
      <c r="L1110" s="1">
        <v>16.62</v>
      </c>
      <c r="M1110" s="1">
        <v>17.059999999999999</v>
      </c>
      <c r="N1110" s="1">
        <v>16.940000000000001</v>
      </c>
      <c r="O1110" s="1">
        <v>16.98</v>
      </c>
      <c r="P1110" s="1">
        <v>16.59</v>
      </c>
      <c r="Q1110" s="1">
        <v>16.79</v>
      </c>
      <c r="R1110" s="1">
        <v>16.89</v>
      </c>
      <c r="S1110" s="1">
        <v>17</v>
      </c>
      <c r="T1110" s="1">
        <v>5.1245500000000003E-5</v>
      </c>
      <c r="U1110" s="1">
        <f t="shared" si="34"/>
        <v>1.410803844825236</v>
      </c>
      <c r="V1110" s="1">
        <f t="shared" si="35"/>
        <v>74761.090883153025</v>
      </c>
      <c r="W1110" s="1">
        <f t="shared" si="35"/>
        <v>82952.624142436252</v>
      </c>
      <c r="X1110" s="1">
        <v>77935.87748881834</v>
      </c>
      <c r="Y1110" s="1">
        <v>90147.508593606195</v>
      </c>
      <c r="Z1110" s="1">
        <v>84695.635108658666</v>
      </c>
      <c r="AA1110" s="1">
        <v>87682.420230462652</v>
      </c>
      <c r="AB1110" s="1">
        <v>94629.343757762355</v>
      </c>
      <c r="AC1110" s="1">
        <v>100720.65188089119</v>
      </c>
      <c r="AD1110" s="1">
        <v>136638.07220496741</v>
      </c>
      <c r="AE1110" s="1">
        <v>125732.66664820103</v>
      </c>
      <c r="AF1110" s="1">
        <v>129267.49304335346</v>
      </c>
      <c r="AG1110" s="1">
        <v>98647.850838331738</v>
      </c>
      <c r="AH1110" s="1">
        <v>113316.62398198435</v>
      </c>
      <c r="AI1110" s="1">
        <v>121449.75044809462</v>
      </c>
      <c r="AJ1110" s="1">
        <v>131072</v>
      </c>
    </row>
    <row r="1111" spans="1:36">
      <c r="A1111" s="1">
        <v>638</v>
      </c>
      <c r="B1111" s="1" t="s">
        <v>2411</v>
      </c>
      <c r="C1111" s="1" t="s">
        <v>2412</v>
      </c>
      <c r="D1111" s="1" t="s">
        <v>135</v>
      </c>
      <c r="E1111" s="1">
        <v>16.84</v>
      </c>
      <c r="F1111" s="1">
        <v>16.72</v>
      </c>
      <c r="G1111" s="1">
        <v>16.48</v>
      </c>
      <c r="H1111" s="1">
        <v>16.61</v>
      </c>
      <c r="I1111" s="1">
        <v>16.47</v>
      </c>
      <c r="J1111" s="1">
        <v>16.61</v>
      </c>
      <c r="K1111" s="1">
        <v>16.66</v>
      </c>
      <c r="L1111" s="1">
        <v>16.440000000000001</v>
      </c>
      <c r="M1111" s="1">
        <v>15.92</v>
      </c>
      <c r="N1111" s="1">
        <v>16.16</v>
      </c>
      <c r="O1111" s="1">
        <v>15.79</v>
      </c>
      <c r="P1111" s="1">
        <v>16.37</v>
      </c>
      <c r="Q1111" s="1">
        <v>16.07</v>
      </c>
      <c r="R1111" s="1">
        <v>15.84</v>
      </c>
      <c r="S1111" s="1">
        <v>16.11</v>
      </c>
      <c r="T1111" s="1">
        <v>4.90596E-5</v>
      </c>
      <c r="U1111" s="1">
        <f t="shared" si="34"/>
        <v>0.67826430324152664</v>
      </c>
      <c r="V1111" s="1">
        <f t="shared" si="35"/>
        <v>117312.72609667109</v>
      </c>
      <c r="W1111" s="1">
        <f t="shared" si="35"/>
        <v>107949.72181529527</v>
      </c>
      <c r="X1111" s="1">
        <v>91405.920917940166</v>
      </c>
      <c r="Y1111" s="1">
        <v>100024.92351843911</v>
      </c>
      <c r="Z1111" s="1">
        <v>90774.534102117454</v>
      </c>
      <c r="AA1111" s="1">
        <v>100024.92351843911</v>
      </c>
      <c r="AB1111" s="1">
        <v>103552.29482855652</v>
      </c>
      <c r="AC1111" s="1">
        <v>88906.421203610691</v>
      </c>
      <c r="AD1111" s="1">
        <v>62000.833935808609</v>
      </c>
      <c r="AE1111" s="1">
        <v>73222.52988070104</v>
      </c>
      <c r="AF1111" s="1">
        <v>56658.311990992166</v>
      </c>
      <c r="AG1111" s="1">
        <v>84695.635108658666</v>
      </c>
      <c r="AH1111" s="1">
        <v>68794.232577921372</v>
      </c>
      <c r="AI1111" s="1">
        <v>58656.363048335537</v>
      </c>
      <c r="AJ1111" s="1">
        <v>70728.301707554128</v>
      </c>
    </row>
    <row r="1112" spans="1:36">
      <c r="A1112" s="1">
        <v>842</v>
      </c>
      <c r="B1112" s="1" t="s">
        <v>2413</v>
      </c>
      <c r="C1112" s="1" t="s">
        <v>2414</v>
      </c>
      <c r="D1112" s="1" t="s">
        <v>155</v>
      </c>
      <c r="E1112" s="1">
        <v>16.510000000000002</v>
      </c>
      <c r="F1112" s="1">
        <v>16.760000000000002</v>
      </c>
      <c r="G1112" s="1">
        <v>16.75</v>
      </c>
      <c r="H1112" s="1">
        <v>16.600000000000001</v>
      </c>
      <c r="I1112" s="1">
        <v>16.84</v>
      </c>
      <c r="J1112" s="1">
        <v>16.64</v>
      </c>
      <c r="K1112" s="1">
        <v>16.71</v>
      </c>
      <c r="L1112" s="1">
        <v>16.41</v>
      </c>
      <c r="M1112" s="1">
        <v>17</v>
      </c>
      <c r="N1112" s="1">
        <v>17.079999999999998</v>
      </c>
      <c r="O1112" s="1">
        <v>17.05</v>
      </c>
      <c r="P1112" s="1">
        <v>17</v>
      </c>
      <c r="Q1112" s="1">
        <v>17.03</v>
      </c>
      <c r="R1112" s="1">
        <v>17.010000000000002</v>
      </c>
      <c r="S1112" s="1">
        <v>16.989999999999998</v>
      </c>
      <c r="T1112" s="1">
        <v>3.2854100000000001E-5</v>
      </c>
      <c r="U1112" s="1">
        <f t="shared" si="34"/>
        <v>1.2875493931493205</v>
      </c>
      <c r="V1112" s="1">
        <f t="shared" si="35"/>
        <v>93326.55361864969</v>
      </c>
      <c r="W1112" s="1">
        <f t="shared" si="35"/>
        <v>110984.6015819812</v>
      </c>
      <c r="X1112" s="1">
        <v>110217.97494013479</v>
      </c>
      <c r="Y1112" s="1">
        <v>99334.000902825588</v>
      </c>
      <c r="Z1112" s="1">
        <v>117312.72609667109</v>
      </c>
      <c r="AA1112" s="1">
        <v>102126.65978526112</v>
      </c>
      <c r="AB1112" s="1">
        <v>107204.05861928548</v>
      </c>
      <c r="AC1112" s="1">
        <v>87076.7535126289</v>
      </c>
      <c r="AD1112" s="1">
        <v>131072</v>
      </c>
      <c r="AE1112" s="1">
        <v>138545.468612461</v>
      </c>
      <c r="AF1112" s="1">
        <v>135694.24409773704</v>
      </c>
      <c r="AG1112" s="1">
        <v>131072</v>
      </c>
      <c r="AH1112" s="1">
        <v>133826.10134069319</v>
      </c>
      <c r="AI1112" s="1">
        <v>131983.67785703437</v>
      </c>
      <c r="AJ1112" s="1">
        <v>130166.61956192298</v>
      </c>
    </row>
    <row r="1113" spans="1:36">
      <c r="A1113" s="1">
        <v>853</v>
      </c>
      <c r="B1113" s="1" t="s">
        <v>2415</v>
      </c>
      <c r="C1113" s="1" t="s">
        <v>2416</v>
      </c>
      <c r="D1113" s="1" t="s">
        <v>110</v>
      </c>
      <c r="E1113" s="1">
        <v>17.61</v>
      </c>
      <c r="F1113" s="1">
        <v>17.899999999999999</v>
      </c>
      <c r="G1113" s="1">
        <v>17.739999999999998</v>
      </c>
      <c r="H1113" s="1">
        <v>17.760000000000002</v>
      </c>
      <c r="I1113" s="1">
        <v>17.8</v>
      </c>
      <c r="J1113" s="1">
        <v>17.82</v>
      </c>
      <c r="K1113" s="1">
        <v>17.72</v>
      </c>
      <c r="L1113" s="1">
        <v>17.7</v>
      </c>
      <c r="M1113" s="1">
        <v>18.3</v>
      </c>
      <c r="N1113" s="1">
        <v>18.010000000000002</v>
      </c>
      <c r="O1113" s="1">
        <v>18.09</v>
      </c>
      <c r="P1113" s="1">
        <v>18.12</v>
      </c>
      <c r="Q1113" s="1">
        <v>18.02</v>
      </c>
      <c r="R1113" s="1">
        <v>18.3</v>
      </c>
      <c r="S1113" s="1">
        <v>18.21</v>
      </c>
      <c r="T1113" s="1">
        <v>1.36371E-5</v>
      </c>
      <c r="U1113" s="1">
        <f t="shared" si="34"/>
        <v>1.3157787148585711</v>
      </c>
      <c r="V1113" s="1">
        <f t="shared" si="35"/>
        <v>200049.84703687823</v>
      </c>
      <c r="W1113" s="1">
        <f t="shared" si="35"/>
        <v>244589.00053342458</v>
      </c>
      <c r="X1113" s="1">
        <v>218913.28755063005</v>
      </c>
      <c r="Y1113" s="1">
        <v>221969.20316396243</v>
      </c>
      <c r="Z1113" s="1">
        <v>228209.6068646991</v>
      </c>
      <c r="AA1113" s="1">
        <v>231395.29425961751</v>
      </c>
      <c r="AB1113" s="1">
        <v>215899.44363059057</v>
      </c>
      <c r="AC1113" s="1">
        <v>212927.09219040876</v>
      </c>
      <c r="AD1113" s="1">
        <v>322737.12109188997</v>
      </c>
      <c r="AE1113" s="1">
        <v>263967.35571406875</v>
      </c>
      <c r="AF1113" s="1">
        <v>279018.25710905343</v>
      </c>
      <c r="AG1113" s="1">
        <v>284881.02380203083</v>
      </c>
      <c r="AH1113" s="1">
        <v>265803.39387007704</v>
      </c>
      <c r="AI1113" s="1">
        <v>322737.12109188997</v>
      </c>
      <c r="AJ1113" s="1">
        <v>303218.86728166795</v>
      </c>
    </row>
    <row r="1114" spans="1:36">
      <c r="A1114" s="1">
        <v>1023</v>
      </c>
      <c r="B1114" s="1" t="s">
        <v>2417</v>
      </c>
      <c r="C1114" s="1" t="s">
        <v>2418</v>
      </c>
      <c r="D1114" s="1" t="s">
        <v>56</v>
      </c>
      <c r="E1114" s="1">
        <v>14.61</v>
      </c>
      <c r="F1114" s="1">
        <v>15.11</v>
      </c>
      <c r="G1114" s="1">
        <v>15.17</v>
      </c>
      <c r="H1114" s="1">
        <v>15.17</v>
      </c>
      <c r="I1114" s="1">
        <v>15.02</v>
      </c>
      <c r="J1114" s="1">
        <v>15.16</v>
      </c>
      <c r="K1114" s="1">
        <v>14.71</v>
      </c>
      <c r="L1114" s="1">
        <v>15.13</v>
      </c>
      <c r="M1114" s="1">
        <v>15.94</v>
      </c>
      <c r="N1114" s="1">
        <v>15.77</v>
      </c>
      <c r="O1114" s="1">
        <v>15.67</v>
      </c>
      <c r="P1114" s="1">
        <v>15.54</v>
      </c>
      <c r="Q1114" s="1">
        <v>15.68</v>
      </c>
      <c r="R1114" s="1">
        <v>15.53</v>
      </c>
      <c r="S1114" s="1">
        <v>15.99</v>
      </c>
      <c r="T1114" s="1">
        <v>1.1374499999999999E-5</v>
      </c>
      <c r="U1114" s="1">
        <f t="shared" si="34"/>
        <v>1.6436601417286298</v>
      </c>
      <c r="V1114" s="1">
        <f t="shared" si="35"/>
        <v>25006.230879609771</v>
      </c>
      <c r="W1114" s="1">
        <f t="shared" si="35"/>
        <v>35364.150853777064</v>
      </c>
      <c r="X1114" s="1">
        <v>36865.916426282893</v>
      </c>
      <c r="Y1114" s="1">
        <v>36865.916426282893</v>
      </c>
      <c r="Z1114" s="1">
        <v>33225.424233759681</v>
      </c>
      <c r="AA1114" s="1">
        <v>36611.264940350513</v>
      </c>
      <c r="AB1114" s="1">
        <v>26801.014654821367</v>
      </c>
      <c r="AC1114" s="1">
        <v>35857.816002911924</v>
      </c>
      <c r="AD1114" s="1">
        <v>62866.333324100517</v>
      </c>
      <c r="AE1114" s="1">
        <v>55878.280266904796</v>
      </c>
      <c r="AF1114" s="1">
        <v>52136.278999362286</v>
      </c>
      <c r="AG1114" s="1">
        <v>47643.771447551924</v>
      </c>
      <c r="AH1114" s="1">
        <v>52498.915497713468</v>
      </c>
      <c r="AI1114" s="1">
        <v>47314.671878881083</v>
      </c>
      <c r="AJ1114" s="1">
        <v>65083.309780961601</v>
      </c>
    </row>
    <row r="1115" spans="1:36">
      <c r="A1115" s="1">
        <v>409</v>
      </c>
      <c r="B1115" s="1" t="s">
        <v>2419</v>
      </c>
      <c r="C1115" s="1" t="s">
        <v>2420</v>
      </c>
      <c r="D1115" s="1" t="s">
        <v>135</v>
      </c>
      <c r="E1115" s="1">
        <v>17.309999999999999</v>
      </c>
      <c r="F1115" s="1">
        <v>17.23</v>
      </c>
      <c r="G1115" s="1">
        <v>17.21</v>
      </c>
      <c r="H1115" s="1">
        <v>17.34</v>
      </c>
      <c r="I1115" s="1">
        <v>17.12</v>
      </c>
      <c r="J1115" s="1">
        <v>17.260000000000002</v>
      </c>
      <c r="K1115" s="1">
        <v>17.21</v>
      </c>
      <c r="L1115" s="1">
        <v>17.239999999999998</v>
      </c>
      <c r="M1115" s="1">
        <v>17.78</v>
      </c>
      <c r="N1115" s="1">
        <v>17.690000000000001</v>
      </c>
      <c r="O1115" s="1">
        <v>17.62</v>
      </c>
      <c r="P1115" s="1">
        <v>17.45</v>
      </c>
      <c r="Q1115" s="1">
        <v>17.55</v>
      </c>
      <c r="R1115" s="1">
        <v>17.760000000000002</v>
      </c>
      <c r="S1115" s="1">
        <v>17.59</v>
      </c>
      <c r="T1115" s="1">
        <v>4.1534099999999998E-6</v>
      </c>
      <c r="U1115" s="1">
        <f t="shared" si="34"/>
        <v>1.3167919806779753</v>
      </c>
      <c r="V1115" s="1">
        <f t="shared" si="35"/>
        <v>162490.96764640257</v>
      </c>
      <c r="W1115" s="1">
        <f t="shared" si="35"/>
        <v>153725.82246572076</v>
      </c>
      <c r="X1115" s="1">
        <v>151609.43364083397</v>
      </c>
      <c r="Y1115" s="1">
        <v>165905.24828487253</v>
      </c>
      <c r="Z1115" s="1">
        <v>142440.51190101565</v>
      </c>
      <c r="AA1115" s="1">
        <v>156955.92877181244</v>
      </c>
      <c r="AB1115" s="1">
        <v>151609.43364083397</v>
      </c>
      <c r="AC1115" s="1">
        <v>154795.07011889125</v>
      </c>
      <c r="AD1115" s="1">
        <v>225067.77776953875</v>
      </c>
      <c r="AE1115" s="1">
        <v>211456.29732952535</v>
      </c>
      <c r="AF1115" s="1">
        <v>201441.30376178242</v>
      </c>
      <c r="AG1115" s="1">
        <v>179049.62853331186</v>
      </c>
      <c r="AH1115" s="1">
        <v>191900.64033898487</v>
      </c>
      <c r="AI1115" s="1">
        <v>221969.20316396243</v>
      </c>
      <c r="AJ1115" s="1">
        <v>197295.70167666313</v>
      </c>
    </row>
  </sheetData>
  <autoFilter ref="A1:AO1115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792D0-B4B5-4C3B-AF55-325BF14FA7EA}">
  <dimension ref="A1:V1115"/>
  <sheetViews>
    <sheetView topLeftCell="C1" workbookViewId="0">
      <selection activeCell="F40" sqref="F40"/>
    </sheetView>
  </sheetViews>
  <sheetFormatPr baseColWidth="10" defaultRowHeight="15.75"/>
  <cols>
    <col min="1" max="1" width="5.42578125" style="1" bestFit="1" customWidth="1"/>
    <col min="2" max="2" width="76" style="1" customWidth="1"/>
    <col min="3" max="3" width="21" style="1" bestFit="1" customWidth="1"/>
    <col min="4" max="4" width="16" style="1" bestFit="1" customWidth="1"/>
    <col min="5" max="5" width="11.5703125" style="1" bestFit="1" customWidth="1"/>
    <col min="6" max="6" width="11.5703125" style="1" customWidth="1"/>
    <col min="7" max="19" width="10.85546875" style="1"/>
  </cols>
  <sheetData>
    <row r="1" spans="1:22" ht="1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2421</v>
      </c>
      <c r="F1" s="2" t="s">
        <v>2422</v>
      </c>
      <c r="G1" s="3" t="s">
        <v>2423</v>
      </c>
      <c r="H1" s="3" t="s">
        <v>2424</v>
      </c>
      <c r="I1" s="3" t="s">
        <v>2425</v>
      </c>
      <c r="J1" s="3" t="s">
        <v>2426</v>
      </c>
      <c r="K1" s="3" t="s">
        <v>2427</v>
      </c>
      <c r="L1" s="3" t="s">
        <v>2428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2430</v>
      </c>
      <c r="U1" s="1" t="s">
        <v>2431</v>
      </c>
      <c r="V1" s="1"/>
    </row>
    <row r="2" spans="1:22">
      <c r="A2" s="1">
        <v>98</v>
      </c>
      <c r="B2" s="1" t="s">
        <v>2369</v>
      </c>
      <c r="C2" s="1" t="s">
        <v>2370</v>
      </c>
      <c r="D2" s="1" t="s">
        <v>132</v>
      </c>
      <c r="E2" s="1">
        <v>602248.76314468542</v>
      </c>
      <c r="F2" s="1">
        <v>672884.79698145913</v>
      </c>
      <c r="G2" s="1">
        <v>561917.96512622852</v>
      </c>
      <c r="H2" s="1">
        <v>589854.66282052652</v>
      </c>
      <c r="I2" s="1">
        <v>659037.02810129966</v>
      </c>
      <c r="J2" s="1">
        <v>598088.72706522443</v>
      </c>
      <c r="K2" s="1">
        <v>706338.39754775888</v>
      </c>
      <c r="L2" s="1">
        <v>691802.16352329787</v>
      </c>
      <c r="M2" s="1">
        <v>253214.41300967455</v>
      </c>
      <c r="N2" s="1">
        <v>294927.3314102632</v>
      </c>
      <c r="O2" s="1">
        <v>309590.14023778256</v>
      </c>
      <c r="P2" s="1">
        <v>598088.72706522443</v>
      </c>
      <c r="Q2" s="1">
        <v>279018.25710905343</v>
      </c>
      <c r="R2" s="1">
        <v>181549.06820423494</v>
      </c>
      <c r="S2" s="1">
        <v>422912.59465905</v>
      </c>
      <c r="T2">
        <f>AVERAGE(M2:S2)/AVERAGE(G2:L2)</f>
        <v>0.52668616498292709</v>
      </c>
      <c r="U2">
        <f>_xlfn.T.TEST(M2:T2,G2:L2,2,2)</f>
        <v>6.1487114491207584E-4</v>
      </c>
    </row>
    <row r="3" spans="1:22">
      <c r="A3" s="1">
        <v>320</v>
      </c>
      <c r="B3" s="1" t="s">
        <v>2260</v>
      </c>
      <c r="C3" s="1" t="s">
        <v>2261</v>
      </c>
      <c r="D3" s="1" t="s">
        <v>23</v>
      </c>
      <c r="E3" s="1">
        <v>93326.55361864969</v>
      </c>
      <c r="F3" s="1">
        <v>108700.57150899056</v>
      </c>
      <c r="G3" s="1">
        <v>118128.70063532676</v>
      </c>
      <c r="H3" s="1">
        <v>119777.71584446807</v>
      </c>
      <c r="I3" s="1">
        <v>191900.64033898487</v>
      </c>
      <c r="J3" s="1">
        <v>162490.96764640257</v>
      </c>
      <c r="K3" s="1">
        <v>229796.9302086705</v>
      </c>
      <c r="L3" s="1">
        <v>190575.08579020741</v>
      </c>
      <c r="M3" s="1">
        <v>88906.421203610691</v>
      </c>
      <c r="N3" s="1">
        <v>80684.280272972479</v>
      </c>
      <c r="O3" s="1">
        <v>66913.05067034658</v>
      </c>
      <c r="P3" s="1">
        <v>84110.599622682377</v>
      </c>
      <c r="Q3" s="1">
        <v>70239.74564077855</v>
      </c>
      <c r="R3" s="1">
        <v>31000.416967904301</v>
      </c>
      <c r="S3" s="1">
        <v>120610.83574270342</v>
      </c>
      <c r="T3">
        <f>AVERAGE(M3:S3)/AVERAGE(G3:L3)</f>
        <v>0.45915281535399077</v>
      </c>
      <c r="U3">
        <f>_xlfn.T.TEST(M3:T3,G3:L3,2,2)</f>
        <v>5.5634655039102756E-4</v>
      </c>
    </row>
    <row r="4" spans="1:22">
      <c r="A4" s="1">
        <v>35</v>
      </c>
      <c r="B4" s="1" t="s">
        <v>2331</v>
      </c>
      <c r="C4" s="1" t="s">
        <v>2332</v>
      </c>
      <c r="D4" s="1" t="s">
        <v>68</v>
      </c>
      <c r="E4" s="1">
        <v>453266.49592793745</v>
      </c>
      <c r="F4" s="1">
        <v>389158.9468989814</v>
      </c>
      <c r="G4" s="1">
        <v>260333.239123846</v>
      </c>
      <c r="H4" s="1">
        <v>292890.11952280416</v>
      </c>
      <c r="I4" s="1">
        <v>355625.68481444282</v>
      </c>
      <c r="J4" s="1">
        <v>336442.39849072957</v>
      </c>
      <c r="K4" s="1">
        <v>350729.68092185067</v>
      </c>
      <c r="L4" s="1">
        <v>338782.54043463472</v>
      </c>
      <c r="M4" s="1">
        <v>162490.96764640257</v>
      </c>
      <c r="N4" s="1">
        <v>197295.70167666313</v>
      </c>
      <c r="O4" s="1">
        <v>221969.20316396243</v>
      </c>
      <c r="P4" s="1">
        <v>322737.12109188997</v>
      </c>
      <c r="Q4" s="1">
        <v>171755.88423052346</v>
      </c>
      <c r="R4" s="1">
        <v>137588.46515584254</v>
      </c>
      <c r="S4" s="1">
        <v>211456.29732952535</v>
      </c>
      <c r="T4">
        <f>AVERAGE(M4:S4)/AVERAGE(G4:L4)</f>
        <v>0.63142337709909735</v>
      </c>
      <c r="U4">
        <f>_xlfn.T.TEST(M4:T4,G4:L4,2,2)</f>
        <v>3.4586943706039854E-3</v>
      </c>
    </row>
    <row r="5" spans="1:22">
      <c r="A5" s="1">
        <v>48</v>
      </c>
      <c r="B5" s="1" t="s">
        <v>2379</v>
      </c>
      <c r="C5" s="1" t="s">
        <v>2380</v>
      </c>
      <c r="D5" s="1" t="s">
        <v>135</v>
      </c>
      <c r="E5" s="1">
        <v>307451.64493144158</v>
      </c>
      <c r="F5" s="1">
        <v>316095.28718216642</v>
      </c>
      <c r="G5" s="1">
        <v>334118.42108798103</v>
      </c>
      <c r="H5" s="1">
        <v>345901.08176164894</v>
      </c>
      <c r="I5" s="1">
        <v>345901.08176164894</v>
      </c>
      <c r="J5" s="1">
        <v>331810.49656974507</v>
      </c>
      <c r="K5" s="1">
        <v>434802.28603596229</v>
      </c>
      <c r="L5" s="1">
        <v>440871.89976053924</v>
      </c>
      <c r="M5" s="1">
        <v>181549.06820423494</v>
      </c>
      <c r="N5" s="1">
        <v>244589.00053342458</v>
      </c>
      <c r="O5" s="1">
        <v>211456.29732952535</v>
      </c>
      <c r="P5" s="1">
        <v>292890.11952280416</v>
      </c>
      <c r="Q5" s="1">
        <v>242899.50089618927</v>
      </c>
      <c r="R5" s="1">
        <v>176584.59938693969</v>
      </c>
      <c r="S5" s="1">
        <v>282913.20683021611</v>
      </c>
      <c r="T5">
        <f>AVERAGE(M5:S5)/AVERAGE(G5:L5)</f>
        <v>0.62667218792243085</v>
      </c>
      <c r="U5">
        <f>_xlfn.T.TEST(M5:T5,G5:L5,2,2)</f>
        <v>1.8174292874918625E-3</v>
      </c>
    </row>
    <row r="6" spans="1:22">
      <c r="A6" s="1">
        <v>638</v>
      </c>
      <c r="B6" s="1" t="s">
        <v>2411</v>
      </c>
      <c r="C6" s="1" t="s">
        <v>2412</v>
      </c>
      <c r="D6" s="1" t="s">
        <v>135</v>
      </c>
      <c r="E6" s="1">
        <v>117312.72609667109</v>
      </c>
      <c r="F6" s="1">
        <v>107949.72181529527</v>
      </c>
      <c r="G6" s="1">
        <v>91405.920917940166</v>
      </c>
      <c r="H6" s="1">
        <v>100024.92351843911</v>
      </c>
      <c r="I6" s="1">
        <v>90774.534102117454</v>
      </c>
      <c r="J6" s="1">
        <v>100024.92351843911</v>
      </c>
      <c r="K6" s="1">
        <v>103552.29482855652</v>
      </c>
      <c r="L6" s="1">
        <v>88906.421203610691</v>
      </c>
      <c r="M6" s="1">
        <v>62000.833935808609</v>
      </c>
      <c r="N6" s="1">
        <v>73222.52988070104</v>
      </c>
      <c r="O6" s="1">
        <v>56658.311990992166</v>
      </c>
      <c r="P6" s="1">
        <v>84695.635108658666</v>
      </c>
      <c r="Q6" s="1">
        <v>68794.232577921372</v>
      </c>
      <c r="R6" s="1">
        <v>58656.363048335537</v>
      </c>
      <c r="S6" s="1">
        <v>70728.301707554128</v>
      </c>
      <c r="T6">
        <f>AVERAGE(M6:S6)/AVERAGE(G6:L6)</f>
        <v>0.70809408215035097</v>
      </c>
      <c r="U6">
        <f>_xlfn.T.TEST(M6:T6,G6:L6,2,2)</f>
        <v>5.4581785678844289E-3</v>
      </c>
    </row>
    <row r="7" spans="1:22">
      <c r="A7" s="4">
        <v>29</v>
      </c>
      <c r="B7" s="4" t="s">
        <v>2194</v>
      </c>
      <c r="C7" s="4" t="s">
        <v>2195</v>
      </c>
      <c r="D7" s="4" t="s">
        <v>336</v>
      </c>
      <c r="E7" s="1">
        <v>223513.12106761921</v>
      </c>
      <c r="F7" s="1">
        <v>271388.48819547414</v>
      </c>
      <c r="G7" s="1">
        <v>125732.66664820103</v>
      </c>
      <c r="H7" s="1">
        <v>171755.88423052346</v>
      </c>
      <c r="I7" s="1">
        <v>211456.29732952535</v>
      </c>
      <c r="J7" s="1">
        <v>234625.45219334218</v>
      </c>
      <c r="K7" s="1">
        <v>221969.20316396243</v>
      </c>
      <c r="L7" s="1">
        <v>271388.48819547414</v>
      </c>
      <c r="M7" s="1">
        <v>107204.05861928548</v>
      </c>
      <c r="N7" s="1">
        <v>114898.46510433525</v>
      </c>
      <c r="O7" s="1">
        <v>118128.70063532676</v>
      </c>
      <c r="P7" s="1">
        <v>170569.47967648497</v>
      </c>
      <c r="Q7" s="1">
        <v>104272.55799872478</v>
      </c>
      <c r="R7" s="1">
        <v>77935.87748881834</v>
      </c>
      <c r="S7" s="1">
        <v>190575.08579020741</v>
      </c>
      <c r="T7">
        <f>AVERAGE(M7:S7)/AVERAGE(G7:L7)</f>
        <v>0.61228940767444384</v>
      </c>
      <c r="U7">
        <f>_xlfn.T.TEST(M7:T7,G7:L7,2,2)</f>
        <v>7.3947208318604152E-3</v>
      </c>
    </row>
    <row r="8" spans="1:22">
      <c r="A8" s="1">
        <v>250</v>
      </c>
      <c r="B8" s="1" t="s">
        <v>2313</v>
      </c>
      <c r="C8" s="1" t="s">
        <v>2314</v>
      </c>
      <c r="D8" s="1" t="s">
        <v>366</v>
      </c>
      <c r="E8" s="1">
        <v>202842.43883358806</v>
      </c>
      <c r="F8" s="1">
        <v>193235.41484877898</v>
      </c>
      <c r="G8" s="1">
        <v>150562.19078617133</v>
      </c>
      <c r="H8" s="1">
        <v>164759.25702532489</v>
      </c>
      <c r="I8" s="1">
        <v>189258.68751552471</v>
      </c>
      <c r="J8" s="1">
        <v>193235.41484877898</v>
      </c>
      <c r="K8" s="1">
        <v>171755.88423052346</v>
      </c>
      <c r="L8" s="1">
        <v>179049.62853331186</v>
      </c>
      <c r="M8" s="1">
        <v>102126.65978526112</v>
      </c>
      <c r="N8" s="1">
        <v>93326.55361864969</v>
      </c>
      <c r="O8" s="1">
        <v>124864.16767961481</v>
      </c>
      <c r="P8" s="1">
        <v>169391.27021731736</v>
      </c>
      <c r="Q8" s="1">
        <v>94629.343757762355</v>
      </c>
      <c r="R8" s="1">
        <v>111756.56053380961</v>
      </c>
      <c r="S8" s="1">
        <v>147463.66570513186</v>
      </c>
      <c r="T8">
        <f>AVERAGE(M8:S8)/AVERAGE(G8:L8)</f>
        <v>0.68952449032672991</v>
      </c>
      <c r="U8">
        <f>_xlfn.T.TEST(M8:T8,G8:L8,2,2)</f>
        <v>7.1927686654660317E-3</v>
      </c>
    </row>
    <row r="9" spans="1:22">
      <c r="A9" s="1">
        <v>13</v>
      </c>
      <c r="B9" s="1" t="s">
        <v>2222</v>
      </c>
      <c r="C9" s="1" t="s">
        <v>2223</v>
      </c>
      <c r="D9" s="1" t="s">
        <v>87</v>
      </c>
      <c r="E9" s="1">
        <v>241221.67148540687</v>
      </c>
      <c r="F9" s="1">
        <v>256749.15449062688</v>
      </c>
      <c r="G9" s="1">
        <v>159146.9518874276</v>
      </c>
      <c r="H9" s="1">
        <v>195932.88071707849</v>
      </c>
      <c r="I9" s="1">
        <v>145433.48984287647</v>
      </c>
      <c r="J9" s="1">
        <v>163621.18170563199</v>
      </c>
      <c r="K9" s="1">
        <v>197295.70167666313</v>
      </c>
      <c r="L9" s="1">
        <v>229796.9302086705</v>
      </c>
      <c r="M9" s="1">
        <v>90774.534102117454</v>
      </c>
      <c r="N9" s="1">
        <v>100024.92351843911</v>
      </c>
      <c r="O9" s="1">
        <v>106463.54609520438</v>
      </c>
      <c r="P9" s="1">
        <v>184083.39875273034</v>
      </c>
      <c r="Q9" s="1">
        <v>89524.814266655914</v>
      </c>
      <c r="R9" s="1">
        <v>97289.736724745337</v>
      </c>
      <c r="S9" s="1">
        <v>168221.19924536475</v>
      </c>
      <c r="T9">
        <f>AVERAGE(M9:S9)/AVERAGE(G9:L9)</f>
        <v>0.65696587296733455</v>
      </c>
      <c r="U9">
        <f>_xlfn.T.TEST(M9:T9,G9:L9,2,2)</f>
        <v>1.0377288690192164E-2</v>
      </c>
    </row>
    <row r="10" spans="1:22">
      <c r="A10" s="1">
        <v>413</v>
      </c>
      <c r="B10" s="1" t="s">
        <v>2306</v>
      </c>
      <c r="C10" s="1" t="s">
        <v>2307</v>
      </c>
      <c r="D10" s="1" t="s">
        <v>101</v>
      </c>
      <c r="E10" s="1">
        <v>456419.21372939827</v>
      </c>
      <c r="F10" s="1">
        <v>456419.21372939827</v>
      </c>
      <c r="G10" s="1">
        <v>341138.95935297001</v>
      </c>
      <c r="H10" s="1">
        <v>378517.37503104948</v>
      </c>
      <c r="I10" s="1">
        <v>499456.6707184593</v>
      </c>
      <c r="J10" s="1">
        <v>479110.86337787239</v>
      </c>
      <c r="K10" s="1">
        <v>450135.55553907756</v>
      </c>
      <c r="L10" s="1">
        <v>453266.49592793745</v>
      </c>
      <c r="M10" s="1">
        <v>253214.41300967455</v>
      </c>
      <c r="N10" s="1">
        <v>290866.979685753</v>
      </c>
      <c r="O10" s="1">
        <v>318293.90377485525</v>
      </c>
      <c r="P10" s="1">
        <v>391865.76143415633</v>
      </c>
      <c r="Q10" s="1">
        <v>282913.20683021611</v>
      </c>
      <c r="R10" s="1">
        <v>303218.86728166795</v>
      </c>
      <c r="S10" s="1">
        <v>365623.68367176078</v>
      </c>
      <c r="T10">
        <f>AVERAGE(M10:S10)/AVERAGE(G10:L10)</f>
        <v>0.72679719207486337</v>
      </c>
      <c r="U10">
        <f>_xlfn.T.TEST(M10:T10,G10:L10,2,2)</f>
        <v>1.2656478220897041E-2</v>
      </c>
    </row>
    <row r="11" spans="1:22">
      <c r="A11" s="1">
        <v>7</v>
      </c>
      <c r="B11" s="1" t="s">
        <v>2149</v>
      </c>
      <c r="C11" s="1" t="s">
        <v>2150</v>
      </c>
      <c r="D11" s="1" t="s">
        <v>71</v>
      </c>
      <c r="E11" s="1">
        <v>254975.65853444629</v>
      </c>
      <c r="F11" s="1">
        <v>313911.85754362488</v>
      </c>
      <c r="G11" s="1">
        <v>182811.84183588036</v>
      </c>
      <c r="H11" s="1">
        <v>236257.40127065353</v>
      </c>
      <c r="I11" s="1">
        <v>262144</v>
      </c>
      <c r="J11" s="1">
        <v>303218.86728166795</v>
      </c>
      <c r="K11" s="1">
        <v>485799.00179237861</v>
      </c>
      <c r="L11" s="1">
        <v>535304.40536277287</v>
      </c>
      <c r="M11" s="1">
        <v>114104.80343234955</v>
      </c>
      <c r="N11" s="1">
        <v>124864.16767961481</v>
      </c>
      <c r="O11" s="1">
        <v>133826.10134069319</v>
      </c>
      <c r="P11" s="1">
        <v>311743.50995527342</v>
      </c>
      <c r="Q11" s="1">
        <v>118128.70063532676</v>
      </c>
      <c r="R11" s="1">
        <v>92681.900023683047</v>
      </c>
      <c r="S11" s="1">
        <v>233004.7758117289</v>
      </c>
      <c r="T11">
        <f>AVERAGE(M11:S11)/AVERAGE(G11:L11)</f>
        <v>0.48224552879842492</v>
      </c>
      <c r="U11">
        <f>_xlfn.T.TEST(M11:T11,G11:L11,2,2)</f>
        <v>9.8052655615075701E-3</v>
      </c>
    </row>
    <row r="12" spans="1:22">
      <c r="A12" s="1">
        <v>100</v>
      </c>
      <c r="B12" s="1" t="s">
        <v>2111</v>
      </c>
      <c r="C12" s="1" t="s">
        <v>2112</v>
      </c>
      <c r="D12" s="1" t="s">
        <v>104</v>
      </c>
      <c r="E12" s="1">
        <v>348307.01405051566</v>
      </c>
      <c r="F12" s="1">
        <v>383801.2806779698</v>
      </c>
      <c r="G12" s="1">
        <v>327242.36341126397</v>
      </c>
      <c r="H12" s="1">
        <v>381150.17158041481</v>
      </c>
      <c r="I12" s="1">
        <v>472514.80254130712</v>
      </c>
      <c r="J12" s="1">
        <v>462790.58851923503</v>
      </c>
      <c r="K12" s="1">
        <v>716198.51413324755</v>
      </c>
      <c r="L12" s="1">
        <v>691802.16352329787</v>
      </c>
      <c r="M12" s="1">
        <v>258534.98608670695</v>
      </c>
      <c r="N12" s="1">
        <v>282913.20683021611</v>
      </c>
      <c r="O12" s="1">
        <v>320507.81295530946</v>
      </c>
      <c r="P12" s="1">
        <v>405684.87766717543</v>
      </c>
      <c r="Q12" s="1">
        <v>271388.48819547414</v>
      </c>
      <c r="R12" s="1">
        <v>236257.40127065353</v>
      </c>
      <c r="S12" s="1">
        <v>368166.79750546074</v>
      </c>
      <c r="T12">
        <f>AVERAGE(M12:S12)/AVERAGE(G12:L12)</f>
        <v>0.60204042278225867</v>
      </c>
      <c r="U12">
        <f>_xlfn.T.TEST(M12:T12,G12:L12,2,2)</f>
        <v>7.7641940333092506E-3</v>
      </c>
    </row>
    <row r="13" spans="1:22">
      <c r="A13" s="1">
        <v>336</v>
      </c>
      <c r="B13" s="1" t="s">
        <v>2186</v>
      </c>
      <c r="C13" s="1" t="s">
        <v>2187</v>
      </c>
      <c r="D13" s="1" t="s">
        <v>143</v>
      </c>
      <c r="E13" s="1">
        <v>68319.036102483689</v>
      </c>
      <c r="F13" s="1">
        <v>67378.467743731904</v>
      </c>
      <c r="G13" s="1">
        <v>72214.453674089542</v>
      </c>
      <c r="H13" s="1">
        <v>72214.453674089542</v>
      </c>
      <c r="I13" s="1">
        <v>96617.707424389475</v>
      </c>
      <c r="J13" s="1">
        <v>90147.508593606195</v>
      </c>
      <c r="K13" s="1">
        <v>67378.467743731904</v>
      </c>
      <c r="L13" s="1">
        <v>82379.628512662428</v>
      </c>
      <c r="M13" s="1">
        <v>47643.771447551924</v>
      </c>
      <c r="N13" s="1">
        <v>57052.401716174769</v>
      </c>
      <c r="O13" s="1">
        <v>51418.503439761458</v>
      </c>
      <c r="P13" s="1">
        <v>67847.122048868521</v>
      </c>
      <c r="Q13" s="1">
        <v>47643.771447551924</v>
      </c>
      <c r="R13" s="1">
        <v>44146.149846734916</v>
      </c>
      <c r="S13" s="1">
        <v>79023.821795541589</v>
      </c>
      <c r="T13">
        <f>AVERAGE(M13:S13)/AVERAGE(G13:L13)</f>
        <v>0.70356060742283544</v>
      </c>
      <c r="U13">
        <f>_xlfn.T.TEST(M13:T13,G13:L13,2,2)</f>
        <v>1.1640433915083749E-2</v>
      </c>
    </row>
    <row r="14" spans="1:22">
      <c r="A14" s="1">
        <v>311</v>
      </c>
      <c r="B14" s="1" t="s">
        <v>2012</v>
      </c>
      <c r="C14" s="1" t="s">
        <v>2013</v>
      </c>
      <c r="D14" s="1" t="s">
        <v>56</v>
      </c>
      <c r="E14" s="1">
        <v>101421.21941679402</v>
      </c>
      <c r="F14" s="1">
        <v>106463.54609520438</v>
      </c>
      <c r="G14" s="1">
        <v>72214.453674089542</v>
      </c>
      <c r="H14" s="1">
        <v>83529.605271995242</v>
      </c>
      <c r="I14" s="1">
        <v>102126.65978526112</v>
      </c>
      <c r="J14" s="1">
        <v>108700.57150899056</v>
      </c>
      <c r="K14" s="1">
        <v>109456.64377531502</v>
      </c>
      <c r="L14" s="1">
        <v>127487.82926722315</v>
      </c>
      <c r="M14" s="1">
        <v>79023.821795541589</v>
      </c>
      <c r="N14" s="1">
        <v>70239.74564077855</v>
      </c>
      <c r="O14" s="1">
        <v>65536</v>
      </c>
      <c r="P14" s="1">
        <v>106463.54609520438</v>
      </c>
      <c r="Q14" s="1">
        <v>64187.288622656823</v>
      </c>
      <c r="R14" s="1">
        <v>50710.609708397009</v>
      </c>
      <c r="S14" s="1">
        <v>72214.453674089542</v>
      </c>
      <c r="T14">
        <f>AVERAGE(M14:S14)/AVERAGE(G14:L14)</f>
        <v>0.72201991321838688</v>
      </c>
      <c r="U14">
        <f>_xlfn.T.TEST(M14:T14,G14:L14,2,2)</f>
        <v>2.3395745433367303E-2</v>
      </c>
    </row>
    <row r="15" spans="1:22">
      <c r="A15" s="1">
        <v>174</v>
      </c>
      <c r="B15" s="1" t="s">
        <v>2020</v>
      </c>
      <c r="C15" s="1" t="s">
        <v>2021</v>
      </c>
      <c r="D15" s="1" t="s">
        <v>206</v>
      </c>
      <c r="E15" s="1">
        <v>623487.01991054683</v>
      </c>
      <c r="F15" s="1">
        <v>726196.27281693986</v>
      </c>
      <c r="G15" s="1">
        <v>408506.63914104382</v>
      </c>
      <c r="H15" s="1">
        <v>524288</v>
      </c>
      <c r="I15" s="1">
        <v>524288</v>
      </c>
      <c r="J15" s="1">
        <v>550353.86062337016</v>
      </c>
      <c r="K15" s="1">
        <v>531606.78774015408</v>
      </c>
      <c r="L15" s="1">
        <v>573725.05604658998</v>
      </c>
      <c r="M15" s="1">
        <v>313911.85754362488</v>
      </c>
      <c r="N15" s="1">
        <v>316095.28718216642</v>
      </c>
      <c r="O15" s="1">
        <v>469250.90438668441</v>
      </c>
      <c r="P15" s="1">
        <v>569762.04760406166</v>
      </c>
      <c r="Q15" s="1">
        <v>311743.50995527342</v>
      </c>
      <c r="R15" s="1">
        <v>348307.01405051566</v>
      </c>
      <c r="S15" s="1">
        <v>434802.28603596229</v>
      </c>
      <c r="T15">
        <f>AVERAGE(M15:S15)/AVERAGE(G15:L15)</f>
        <v>0.76106978053363727</v>
      </c>
      <c r="U15">
        <f>_xlfn.T.TEST(M15:T15,G15:L15,2,2)</f>
        <v>3.2774612735011921E-2</v>
      </c>
    </row>
    <row r="16" spans="1:22">
      <c r="A16" s="1">
        <v>882</v>
      </c>
      <c r="B16" s="1" t="s">
        <v>2037</v>
      </c>
      <c r="C16" s="1" t="s">
        <v>2038</v>
      </c>
      <c r="D16" s="1" t="s">
        <v>124</v>
      </c>
      <c r="E16" s="1">
        <v>190575.08579020741</v>
      </c>
      <c r="F16" s="1">
        <v>225067.77776953875</v>
      </c>
      <c r="G16" s="1">
        <v>155871.75497763668</v>
      </c>
      <c r="H16" s="1">
        <v>164759.25702532489</v>
      </c>
      <c r="I16" s="1">
        <v>175364.84046092533</v>
      </c>
      <c r="J16" s="1">
        <v>185363.80004736609</v>
      </c>
      <c r="K16" s="1">
        <v>181549.06820423494</v>
      </c>
      <c r="L16" s="1">
        <v>229796.9302086705</v>
      </c>
      <c r="M16" s="1">
        <v>114104.80343234955</v>
      </c>
      <c r="N16" s="1">
        <v>119777.71584446807</v>
      </c>
      <c r="O16" s="1">
        <v>153725.82246572076</v>
      </c>
      <c r="P16" s="1">
        <v>170569.47967648497</v>
      </c>
      <c r="Q16" s="1">
        <v>114104.80343234955</v>
      </c>
      <c r="R16" s="1">
        <v>104997.83099542695</v>
      </c>
      <c r="S16" s="1">
        <v>189258.68751552471</v>
      </c>
      <c r="T16">
        <f>AVERAGE(M16:S16)/AVERAGE(G16:L16)</f>
        <v>0.75817501463575177</v>
      </c>
      <c r="U16">
        <f>_xlfn.T.TEST(M16:T16,G16:L16,2,2)</f>
        <v>3.2592480459267707E-2</v>
      </c>
    </row>
    <row r="17" spans="1:21">
      <c r="A17" s="1">
        <v>814</v>
      </c>
      <c r="B17" s="1" t="s">
        <v>1972</v>
      </c>
      <c r="C17" s="1" t="s">
        <v>1973</v>
      </c>
      <c r="D17" s="1" t="s">
        <v>124</v>
      </c>
      <c r="E17" s="1">
        <v>485799.00179237861</v>
      </c>
      <c r="F17" s="1">
        <v>554181.87444984412</v>
      </c>
      <c r="G17" s="1">
        <v>542776.97639094829</v>
      </c>
      <c r="H17" s="1">
        <v>565826.41366043221</v>
      </c>
      <c r="I17" s="1">
        <v>731247.36734352156</v>
      </c>
      <c r="J17" s="1">
        <v>701459.36184370145</v>
      </c>
      <c r="K17" s="1">
        <v>1393228.0562020629</v>
      </c>
      <c r="L17" s="1">
        <v>1108363.7488996885</v>
      </c>
      <c r="M17" s="1">
        <v>411348.02751809102</v>
      </c>
      <c r="N17" s="1">
        <v>469250.90438668441</v>
      </c>
      <c r="O17" s="1">
        <v>466009.55162345781</v>
      </c>
      <c r="P17" s="1">
        <v>663620.99313949025</v>
      </c>
      <c r="Q17" s="1">
        <v>456419.21372939827</v>
      </c>
      <c r="R17" s="1">
        <v>456419.21372939827</v>
      </c>
      <c r="S17" s="1">
        <v>462790.58851923503</v>
      </c>
      <c r="T17">
        <f>AVERAGE(M17:S17)/AVERAGE(G17:L17)</f>
        <v>0.57549491657968599</v>
      </c>
      <c r="U17">
        <f>_xlfn.T.TEST(M17:T17,G17:L17,2,2)</f>
        <v>1.1914458887417451E-2</v>
      </c>
    </row>
    <row r="18" spans="1:21">
      <c r="A18" s="1">
        <v>6</v>
      </c>
      <c r="B18" s="1" t="s">
        <v>1552</v>
      </c>
      <c r="C18" s="1" t="s">
        <v>1553</v>
      </c>
      <c r="D18" s="1" t="s">
        <v>132</v>
      </c>
      <c r="E18" s="1">
        <v>195932.88071707849</v>
      </c>
      <c r="F18" s="1">
        <v>131983.67785703437</v>
      </c>
      <c r="G18" s="1">
        <v>72214.453674089542</v>
      </c>
      <c r="H18" s="1">
        <v>63743.914633611566</v>
      </c>
      <c r="I18" s="1">
        <v>118128.70063532676</v>
      </c>
      <c r="J18" s="1">
        <v>77397.535059445625</v>
      </c>
      <c r="K18" s="1">
        <v>134756.93548746381</v>
      </c>
      <c r="L18" s="1">
        <v>88292.299693469846</v>
      </c>
      <c r="M18" s="1">
        <v>75804.716820416972</v>
      </c>
      <c r="N18" s="1">
        <v>73731.832852565931</v>
      </c>
      <c r="O18" s="1">
        <v>70728.301707554128</v>
      </c>
      <c r="P18" s="1">
        <v>72716.744921438236</v>
      </c>
      <c r="Q18" s="1">
        <v>83529.605271995242</v>
      </c>
      <c r="R18" s="1">
        <v>22851.480229485038</v>
      </c>
      <c r="S18" s="1">
        <v>55878.280266904796</v>
      </c>
      <c r="T18">
        <f>AVERAGE(M18:S18)/AVERAGE(G18:L18)</f>
        <v>0.70366587455160567</v>
      </c>
      <c r="U18">
        <f>_xlfn.T.TEST(M18:T18,G18:L18,2,2)</f>
        <v>4.2815743313304275E-2</v>
      </c>
    </row>
    <row r="19" spans="1:21">
      <c r="A19" s="1">
        <v>1027</v>
      </c>
      <c r="B19" s="1" t="s">
        <v>1853</v>
      </c>
      <c r="C19" s="1" t="s">
        <v>1854</v>
      </c>
      <c r="D19" s="1" t="s">
        <v>252</v>
      </c>
      <c r="E19" s="1">
        <v>345901.08176164894</v>
      </c>
      <c r="F19" s="1">
        <v>417090.23199489916</v>
      </c>
      <c r="G19" s="1">
        <v>233004.7758117289</v>
      </c>
      <c r="H19" s="1">
        <v>286862.52802329499</v>
      </c>
      <c r="I19" s="1">
        <v>307451.64493144158</v>
      </c>
      <c r="J19" s="1">
        <v>411348.02751809102</v>
      </c>
      <c r="K19" s="1">
        <v>244589.00053342458</v>
      </c>
      <c r="L19" s="1">
        <v>284881.02380203083</v>
      </c>
      <c r="M19" s="1">
        <v>174153.5070252578</v>
      </c>
      <c r="N19" s="1">
        <v>217401.14301798114</v>
      </c>
      <c r="O19" s="1">
        <v>249728.33535922962</v>
      </c>
      <c r="P19" s="1">
        <v>316095.28718216642</v>
      </c>
      <c r="Q19" s="1">
        <v>169391.27021731736</v>
      </c>
      <c r="R19" s="1">
        <v>236257.40127065353</v>
      </c>
      <c r="S19" s="1">
        <v>211456.29732952535</v>
      </c>
      <c r="T19">
        <f>AVERAGE(M19:S19)/AVERAGE(G19:L19)</f>
        <v>0.7632649865851665</v>
      </c>
      <c r="U19">
        <f>_xlfn.T.TEST(M19:T19,G19:L19,2,2)</f>
        <v>4.5848439154471683E-2</v>
      </c>
    </row>
    <row r="20" spans="1:21">
      <c r="A20" s="1">
        <v>352</v>
      </c>
      <c r="B20" s="1" t="s">
        <v>1829</v>
      </c>
      <c r="C20" s="1" t="s">
        <v>1830</v>
      </c>
      <c r="D20" s="1" t="s">
        <v>116</v>
      </c>
      <c r="E20" s="1">
        <v>145433.48984287647</v>
      </c>
      <c r="F20" s="1">
        <v>143431.26401164746</v>
      </c>
      <c r="G20" s="1">
        <v>90774.534102117454</v>
      </c>
      <c r="H20" s="1">
        <v>107204.05861928548</v>
      </c>
      <c r="I20" s="1">
        <v>134756.93548746381</v>
      </c>
      <c r="J20" s="1">
        <v>160253.90647765473</v>
      </c>
      <c r="K20" s="1">
        <v>97966.440358539243</v>
      </c>
      <c r="L20" s="1">
        <v>124001.66787161745</v>
      </c>
      <c r="M20" s="1">
        <v>81245.48382320127</v>
      </c>
      <c r="N20" s="1">
        <v>76331.980322796604</v>
      </c>
      <c r="O20" s="1">
        <v>67378.467743731904</v>
      </c>
      <c r="P20" s="1">
        <v>122294.50026671228</v>
      </c>
      <c r="Q20" s="1">
        <v>80126.953238827351</v>
      </c>
      <c r="R20" s="1">
        <v>73222.52988070104</v>
      </c>
      <c r="S20" s="1">
        <v>124001.66787161745</v>
      </c>
      <c r="T20">
        <f>AVERAGE(M20:S20)/AVERAGE(G20:L20)</f>
        <v>0.74881759184051055</v>
      </c>
      <c r="U20">
        <f>_xlfn.T.TEST(M20:T20,G20:L20,2,2)</f>
        <v>4.3679003048414169E-2</v>
      </c>
    </row>
    <row r="21" spans="1:21">
      <c r="A21" s="1">
        <v>925</v>
      </c>
      <c r="B21" s="1" t="s">
        <v>1991</v>
      </c>
      <c r="C21" s="1" t="s">
        <v>1992</v>
      </c>
      <c r="D21" s="1" t="s">
        <v>182</v>
      </c>
      <c r="E21" s="1">
        <v>90774.534102117454</v>
      </c>
      <c r="F21" s="1">
        <v>97966.440358539243</v>
      </c>
      <c r="G21" s="1">
        <v>73731.832852565931</v>
      </c>
      <c r="H21" s="1">
        <v>87682.420230462652</v>
      </c>
      <c r="I21" s="1">
        <v>104272.55799872478</v>
      </c>
      <c r="J21" s="1">
        <v>117312.72609667109</v>
      </c>
      <c r="K21" s="1">
        <v>97289.736724745337</v>
      </c>
      <c r="L21" s="1">
        <v>102126.65978526112</v>
      </c>
      <c r="M21" s="1">
        <v>67847.122048868521</v>
      </c>
      <c r="N21" s="1">
        <v>73731.832852565931</v>
      </c>
      <c r="O21" s="1">
        <v>88292.299693469846</v>
      </c>
      <c r="P21" s="1">
        <v>98647.850838331738</v>
      </c>
      <c r="Q21" s="1">
        <v>68794.232577921372</v>
      </c>
      <c r="R21" s="1">
        <v>66913.05067034658</v>
      </c>
      <c r="S21" s="1">
        <v>55108.98747006739</v>
      </c>
      <c r="T21">
        <f>AVERAGE(M21:S21)/AVERAGE(G21:L21)</f>
        <v>0.76430705683277678</v>
      </c>
      <c r="U21">
        <f>_xlfn.T.TEST(M21:T21,G21:L21,2,2)</f>
        <v>3.1898655515628829E-2</v>
      </c>
    </row>
    <row r="22" spans="1:21">
      <c r="A22" s="1">
        <v>406</v>
      </c>
      <c r="B22" s="1" t="s">
        <v>1937</v>
      </c>
      <c r="C22" s="1" t="s">
        <v>1938</v>
      </c>
      <c r="D22" s="1" t="s">
        <v>32</v>
      </c>
      <c r="E22" s="1">
        <v>627823.71508724976</v>
      </c>
      <c r="F22" s="1">
        <v>589854.66282052652</v>
      </c>
      <c r="G22" s="1">
        <v>450135.55553907756</v>
      </c>
      <c r="H22" s="1">
        <v>492580.50313991588</v>
      </c>
      <c r="I22" s="1">
        <v>539027.74194985535</v>
      </c>
      <c r="J22" s="1">
        <v>546552.2888198687</v>
      </c>
      <c r="K22" s="1">
        <v>558036.51421810698</v>
      </c>
      <c r="L22" s="1">
        <v>482443.34297081374</v>
      </c>
      <c r="M22" s="1">
        <v>496006.67148646986</v>
      </c>
      <c r="N22" s="1">
        <v>381150.17158041481</v>
      </c>
      <c r="O22" s="1">
        <v>345901.08176164894</v>
      </c>
      <c r="P22" s="1">
        <v>472514.80254130712</v>
      </c>
      <c r="Q22" s="1">
        <v>365623.68367176078</v>
      </c>
      <c r="R22" s="1">
        <v>284881.02380203083</v>
      </c>
      <c r="S22" s="1">
        <v>513498.30898125377</v>
      </c>
      <c r="T22">
        <f>AVERAGE(M22:S22)/AVERAGE(G22:L22)</f>
        <v>0.79871094074627025</v>
      </c>
      <c r="U22">
        <f>_xlfn.T.TEST(M22:T22,G22:L22,2,2)</f>
        <v>4.7227260509237007E-2</v>
      </c>
    </row>
    <row r="23" spans="1:21">
      <c r="A23" s="1">
        <v>141</v>
      </c>
      <c r="B23" s="1" t="s">
        <v>1827</v>
      </c>
      <c r="C23" s="1" t="s">
        <v>1828</v>
      </c>
      <c r="D23" s="1" t="s">
        <v>200</v>
      </c>
      <c r="E23" s="1">
        <v>288857.81469635823</v>
      </c>
      <c r="F23" s="1">
        <v>256749.15449062688</v>
      </c>
      <c r="G23" s="1">
        <v>217401.14301798114</v>
      </c>
      <c r="H23" s="1">
        <v>221969.20316396243</v>
      </c>
      <c r="I23" s="1">
        <v>187951.38226793043</v>
      </c>
      <c r="J23" s="1">
        <v>218913.28755063005</v>
      </c>
      <c r="K23" s="1">
        <v>229796.9302086705</v>
      </c>
      <c r="L23" s="1">
        <v>231395.29425961751</v>
      </c>
      <c r="M23" s="1">
        <v>182811.84183588036</v>
      </c>
      <c r="N23" s="1">
        <v>139509.12855452672</v>
      </c>
      <c r="O23" s="1">
        <v>117312.72609667109</v>
      </c>
      <c r="P23" s="1">
        <v>292890.11952280416</v>
      </c>
      <c r="Q23" s="1">
        <v>128374.57724531343</v>
      </c>
      <c r="R23" s="1">
        <v>102126.65978526112</v>
      </c>
      <c r="S23" s="1">
        <v>177812.84240722138</v>
      </c>
      <c r="T23">
        <f>AVERAGE(M23:S23)/AVERAGE(G23:L23)</f>
        <v>0.74792770333456149</v>
      </c>
      <c r="U23">
        <f>_xlfn.T.TEST(M23:T23,G23:L23,2,2)</f>
        <v>5.072689962290932E-2</v>
      </c>
    </row>
    <row r="24" spans="1:21">
      <c r="A24" s="1">
        <v>457</v>
      </c>
      <c r="B24" s="1" t="s">
        <v>1821</v>
      </c>
      <c r="C24" s="1" t="s">
        <v>1822</v>
      </c>
      <c r="D24" s="1" t="s">
        <v>32</v>
      </c>
      <c r="E24" s="1">
        <v>286862.52802329499</v>
      </c>
      <c r="F24" s="1">
        <v>350729.68092185067</v>
      </c>
      <c r="G24" s="1">
        <v>254975.65853444629</v>
      </c>
      <c r="H24" s="1">
        <v>296978.71322698164</v>
      </c>
      <c r="I24" s="1">
        <v>198668.00180565086</v>
      </c>
      <c r="J24" s="1">
        <v>225067.77776953875</v>
      </c>
      <c r="K24" s="1">
        <v>225067.77776953875</v>
      </c>
      <c r="L24" s="1">
        <v>233004.7758117289</v>
      </c>
      <c r="M24" s="1">
        <v>101421.21941679402</v>
      </c>
      <c r="N24" s="1">
        <v>132901.69693503849</v>
      </c>
      <c r="O24" s="1">
        <v>152663.96064559321</v>
      </c>
      <c r="P24" s="1">
        <v>341138.95935297001</v>
      </c>
      <c r="Q24" s="1">
        <v>100720.65188089119</v>
      </c>
      <c r="R24" s="1">
        <v>168221.19924536475</v>
      </c>
      <c r="S24" s="1">
        <v>195932.88071707849</v>
      </c>
      <c r="T24">
        <f>AVERAGE(M24:S24)/AVERAGE(G24:L24)</f>
        <v>0.71320861680049819</v>
      </c>
      <c r="U24">
        <f>_xlfn.T.TEST(M24:T24,G24:L24,2,2)</f>
        <v>5.3197981806967262E-2</v>
      </c>
    </row>
    <row r="25" spans="1:21">
      <c r="A25" s="1">
        <v>49</v>
      </c>
      <c r="B25" s="1" t="s">
        <v>1894</v>
      </c>
      <c r="C25" s="1" t="s">
        <v>1895</v>
      </c>
      <c r="D25" s="1" t="s">
        <v>299</v>
      </c>
      <c r="E25" s="1">
        <v>558036.51421810698</v>
      </c>
      <c r="F25" s="1">
        <v>509951.31706889265</v>
      </c>
      <c r="G25" s="1">
        <v>244589.00053342458</v>
      </c>
      <c r="H25" s="1">
        <v>288857.81469635823</v>
      </c>
      <c r="I25" s="1">
        <v>269513.87097492767</v>
      </c>
      <c r="J25" s="1">
        <v>284881.02380203083</v>
      </c>
      <c r="K25" s="1">
        <v>338782.54043463472</v>
      </c>
      <c r="L25" s="1">
        <v>338782.54043463472</v>
      </c>
      <c r="M25" s="1">
        <v>172950.54088082444</v>
      </c>
      <c r="N25" s="1">
        <v>176584.59938693969</v>
      </c>
      <c r="O25" s="1">
        <v>180295.01718721242</v>
      </c>
      <c r="P25" s="1">
        <v>428816.23447714199</v>
      </c>
      <c r="Q25" s="1">
        <v>165905.24828487253</v>
      </c>
      <c r="R25" s="1">
        <v>147463.66570513186</v>
      </c>
      <c r="S25" s="1">
        <v>218913.28755063005</v>
      </c>
      <c r="T25">
        <f>AVERAGE(M25:S25)/AVERAGE(G25:L25)</f>
        <v>0.72387780595943663</v>
      </c>
      <c r="U25">
        <f>_xlfn.T.TEST(M25:T25,G25:L25,2,2)</f>
        <v>5.3049456321269631E-2</v>
      </c>
    </row>
    <row r="26" spans="1:21">
      <c r="A26" s="1">
        <v>50</v>
      </c>
      <c r="B26" s="1" t="s">
        <v>1984</v>
      </c>
      <c r="C26" s="1" t="s">
        <v>1985</v>
      </c>
      <c r="D26" s="1" t="s">
        <v>26</v>
      </c>
      <c r="E26" s="1">
        <v>198668.00180565086</v>
      </c>
      <c r="F26" s="1">
        <v>205674.01375904551</v>
      </c>
      <c r="G26" s="1">
        <v>161368.56054594496</v>
      </c>
      <c r="H26" s="1">
        <v>180295.01718721242</v>
      </c>
      <c r="I26" s="1">
        <v>179049.62853331186</v>
      </c>
      <c r="J26" s="1">
        <v>176584.59938693969</v>
      </c>
      <c r="K26" s="1">
        <v>205674.01375904551</v>
      </c>
      <c r="L26" s="1">
        <v>195932.88071707849</v>
      </c>
      <c r="M26" s="1">
        <v>138545.468612461</v>
      </c>
      <c r="N26" s="1">
        <v>141456.60341510829</v>
      </c>
      <c r="O26" s="1">
        <v>158047.64359108318</v>
      </c>
      <c r="P26" s="1">
        <v>207104.58965711304</v>
      </c>
      <c r="Q26" s="1">
        <v>137588.46515584254</v>
      </c>
      <c r="R26" s="1">
        <v>102837.00687952274</v>
      </c>
      <c r="S26" s="1">
        <v>137588.46515584254</v>
      </c>
      <c r="T26">
        <f>AVERAGE(M26:S26)/AVERAGE(G26:L26)</f>
        <v>0.79806861375931948</v>
      </c>
      <c r="U26">
        <f>_xlfn.T.TEST(M26:T26,G26:L26,2,2)</f>
        <v>4.7821183270717126E-2</v>
      </c>
    </row>
    <row r="27" spans="1:21">
      <c r="A27" s="1">
        <v>817</v>
      </c>
      <c r="B27" s="1" t="s">
        <v>2003</v>
      </c>
      <c r="C27" s="1" t="s">
        <v>2004</v>
      </c>
      <c r="D27" s="1" t="s">
        <v>232</v>
      </c>
      <c r="E27" s="1">
        <v>51418.503439761458</v>
      </c>
      <c r="F27" s="1">
        <v>56266.944442384578</v>
      </c>
      <c r="G27" s="1">
        <v>61572.56289248947</v>
      </c>
      <c r="H27" s="1">
        <v>50360.325940445502</v>
      </c>
      <c r="I27" s="1">
        <v>50710.609708397009</v>
      </c>
      <c r="J27" s="1">
        <v>61147.25013335624</v>
      </c>
      <c r="K27" s="1">
        <v>69754.564277263344</v>
      </c>
      <c r="L27" s="1">
        <v>63303.603252418623</v>
      </c>
      <c r="M27" s="1">
        <v>42642.369919121316</v>
      </c>
      <c r="N27" s="1">
        <v>51063.329892630551</v>
      </c>
      <c r="O27" s="1">
        <v>39511.910897770787</v>
      </c>
      <c r="P27" s="1">
        <v>56658.311990992166</v>
      </c>
      <c r="Q27" s="1">
        <v>40063.476619413676</v>
      </c>
      <c r="R27" s="1">
        <v>36107.226837044771</v>
      </c>
      <c r="S27" s="1">
        <v>57052.401716174769</v>
      </c>
      <c r="T27">
        <f>AVERAGE(M27:S27)/AVERAGE(G27:L27)</f>
        <v>0.77607640465037264</v>
      </c>
      <c r="U27">
        <f>_xlfn.T.TEST(M27:T27,G27:L27,2,2)</f>
        <v>3.3430688898603851E-2</v>
      </c>
    </row>
    <row r="28" spans="1:21">
      <c r="A28" s="1">
        <v>1083</v>
      </c>
      <c r="B28" s="1" t="s">
        <v>1847</v>
      </c>
      <c r="C28" s="1" t="s">
        <v>1848</v>
      </c>
      <c r="D28" s="1" t="s">
        <v>214</v>
      </c>
      <c r="E28" s="1">
        <v>94629.343757762355</v>
      </c>
      <c r="F28" s="1">
        <v>90774.534102117454</v>
      </c>
      <c r="G28" s="1">
        <v>83529.605271995242</v>
      </c>
      <c r="H28" s="1">
        <v>89524.814266655914</v>
      </c>
      <c r="I28" s="1">
        <v>103552.29482855652</v>
      </c>
      <c r="J28" s="1">
        <v>121449.75044809462</v>
      </c>
      <c r="K28" s="1">
        <v>71220.255950507824</v>
      </c>
      <c r="L28" s="1">
        <v>91405.920917940166</v>
      </c>
      <c r="M28" s="1">
        <v>60724.875224047304</v>
      </c>
      <c r="N28" s="1">
        <v>80684.280272972479</v>
      </c>
      <c r="O28" s="1">
        <v>57848.823564904364</v>
      </c>
      <c r="P28" s="1">
        <v>82379.628512662428</v>
      </c>
      <c r="Q28" s="1">
        <v>70728.301707554128</v>
      </c>
      <c r="R28" s="1">
        <v>59888.857922233925</v>
      </c>
      <c r="S28" s="1">
        <v>93326.55361864969</v>
      </c>
      <c r="T28">
        <f>AVERAGE(M28:S28)/AVERAGE(G28:L28)</f>
        <v>0.77290678474889929</v>
      </c>
      <c r="U28">
        <f>_xlfn.T.TEST(M28:T28,G28:L28,2,2)</f>
        <v>4.0896752526849114E-2</v>
      </c>
    </row>
    <row r="29" spans="1:21">
      <c r="A29" s="1">
        <v>891</v>
      </c>
      <c r="B29" s="1" t="s">
        <v>1764</v>
      </c>
      <c r="C29" s="1" t="s">
        <v>1765</v>
      </c>
      <c r="D29" s="1" t="s">
        <v>241</v>
      </c>
      <c r="E29" s="1">
        <v>741455.20018946461</v>
      </c>
      <c r="F29" s="1">
        <v>938501.80877336895</v>
      </c>
      <c r="G29" s="1">
        <v>554181.87444984412</v>
      </c>
      <c r="H29" s="1">
        <v>672884.79698145913</v>
      </c>
      <c r="I29" s="1">
        <v>716198.51413324755</v>
      </c>
      <c r="J29" s="1">
        <v>932019.10324691574</v>
      </c>
      <c r="K29" s="1">
        <v>932019.10324691574</v>
      </c>
      <c r="L29" s="1">
        <v>938501.80877336895</v>
      </c>
      <c r="M29" s="1">
        <v>417090.23199489916</v>
      </c>
      <c r="N29" s="1">
        <v>535304.40536277287</v>
      </c>
      <c r="O29" s="1">
        <v>659037.02810129966</v>
      </c>
      <c r="P29" s="1">
        <v>778317.89379796293</v>
      </c>
      <c r="Q29" s="1">
        <v>561917.96512622852</v>
      </c>
      <c r="R29" s="1">
        <v>677565.08086926956</v>
      </c>
      <c r="S29" s="1">
        <v>649963.87058561039</v>
      </c>
      <c r="T29">
        <f>AVERAGE(M29:S29)/AVERAGE(G29:L29)</f>
        <v>0.77286836234505174</v>
      </c>
      <c r="U29">
        <f>_xlfn.T.TEST(M29:T29,G29:L29,2,2)</f>
        <v>4.6226684522646784E-2</v>
      </c>
    </row>
    <row r="30" spans="1:21">
      <c r="A30" s="1">
        <v>670</v>
      </c>
      <c r="B30" s="1" t="s">
        <v>1803</v>
      </c>
      <c r="C30" s="1" t="s">
        <v>1804</v>
      </c>
      <c r="D30" s="1" t="s">
        <v>163</v>
      </c>
      <c r="E30" s="1">
        <v>663620.99313949025</v>
      </c>
      <c r="F30" s="1">
        <v>726196.27281693986</v>
      </c>
      <c r="G30" s="1">
        <v>469250.90438668441</v>
      </c>
      <c r="H30" s="1">
        <v>527934.7114281375</v>
      </c>
      <c r="I30" s="1">
        <v>550353.86062337016</v>
      </c>
      <c r="J30" s="1">
        <v>535304.40536277287</v>
      </c>
      <c r="K30" s="1">
        <v>479110.86337787239</v>
      </c>
      <c r="L30" s="1">
        <v>589854.66282052652</v>
      </c>
      <c r="M30" s="1">
        <v>292890.11952280416</v>
      </c>
      <c r="N30" s="1">
        <v>381150.17158041481</v>
      </c>
      <c r="O30" s="1">
        <v>524288</v>
      </c>
      <c r="P30" s="1">
        <v>636587.8075497105</v>
      </c>
      <c r="Q30" s="1">
        <v>386470.82969755796</v>
      </c>
      <c r="R30" s="1">
        <v>375902.76453586086</v>
      </c>
      <c r="S30" s="1">
        <v>353169.19877387944</v>
      </c>
      <c r="T30">
        <f>AVERAGE(M30:S30)/AVERAGE(G30:L30)</f>
        <v>0.8023850547122634</v>
      </c>
      <c r="U30">
        <f>_xlfn.T.TEST(M30:T30,G30:L30,2,2)</f>
        <v>6.7077111316420412E-2</v>
      </c>
    </row>
    <row r="31" spans="1:21">
      <c r="A31" s="1">
        <v>199</v>
      </c>
      <c r="B31" s="1" t="s">
        <v>1870</v>
      </c>
      <c r="C31" s="1" t="s">
        <v>1871</v>
      </c>
      <c r="D31" s="1" t="s">
        <v>135</v>
      </c>
      <c r="E31" s="1">
        <v>269513.87097492767</v>
      </c>
      <c r="F31" s="1">
        <v>292890.11952280416</v>
      </c>
      <c r="G31" s="1">
        <v>195932.88071707849</v>
      </c>
      <c r="H31" s="1">
        <v>221969.20316396243</v>
      </c>
      <c r="I31" s="1">
        <v>191900.64033898487</v>
      </c>
      <c r="J31" s="1">
        <v>202842.43883358806</v>
      </c>
      <c r="K31" s="1">
        <v>200049.84703687823</v>
      </c>
      <c r="L31" s="1">
        <v>221969.20316396243</v>
      </c>
      <c r="M31" s="1">
        <v>142440.51190101565</v>
      </c>
      <c r="N31" s="1">
        <v>148489.35661349079</v>
      </c>
      <c r="O31" s="1">
        <v>151609.43364083397</v>
      </c>
      <c r="P31" s="1">
        <v>260333.239123846</v>
      </c>
      <c r="Q31" s="1">
        <v>140479.4912815571</v>
      </c>
      <c r="R31" s="1">
        <v>145433.48984287647</v>
      </c>
      <c r="S31" s="1">
        <v>181549.06820423494</v>
      </c>
      <c r="T31">
        <f>AVERAGE(M31:S31)/AVERAGE(G31:L31)</f>
        <v>0.81248320315573341</v>
      </c>
      <c r="U31">
        <f>_xlfn.T.TEST(M31:T31,G31:L31,2,2)</f>
        <v>6.9287631913555747E-2</v>
      </c>
    </row>
    <row r="32" spans="1:21">
      <c r="A32" s="1">
        <v>607</v>
      </c>
      <c r="B32" s="1" t="s">
        <v>1632</v>
      </c>
      <c r="C32" s="1" t="s">
        <v>1633</v>
      </c>
      <c r="D32" s="1" t="s">
        <v>1634</v>
      </c>
      <c r="E32" s="1">
        <v>77397.535059445625</v>
      </c>
      <c r="F32" s="1">
        <v>100024.92351843911</v>
      </c>
      <c r="G32" s="1">
        <v>48644.868362372668</v>
      </c>
      <c r="H32" s="1">
        <v>67847.122048868521</v>
      </c>
      <c r="I32" s="1">
        <v>46020.849688182658</v>
      </c>
      <c r="J32" s="1">
        <v>58251.193952932314</v>
      </c>
      <c r="K32" s="1">
        <v>60724.875224047304</v>
      </c>
      <c r="L32" s="1">
        <v>76862.911232860381</v>
      </c>
      <c r="M32" s="1">
        <v>39238.98219295303</v>
      </c>
      <c r="N32" s="1">
        <v>41476.312071218126</v>
      </c>
      <c r="O32" s="1">
        <v>56266.944442384578</v>
      </c>
      <c r="P32" s="1">
        <v>60305.417871351812</v>
      </c>
      <c r="Q32" s="1">
        <v>38967.938744409163</v>
      </c>
      <c r="R32" s="1">
        <v>43538.376756314443</v>
      </c>
      <c r="S32" s="1">
        <v>59888.857922233925</v>
      </c>
      <c r="T32">
        <f>AVERAGE(M32:S32)/AVERAGE(G32:L32)</f>
        <v>0.81248843947699778</v>
      </c>
      <c r="U32">
        <f>_xlfn.T.TEST(M32:T32,G32:L32,2,2)</f>
        <v>7.8427898145611491E-2</v>
      </c>
    </row>
    <row r="33" spans="1:21">
      <c r="A33" s="1">
        <v>109</v>
      </c>
      <c r="B33" s="1" t="s">
        <v>1628</v>
      </c>
      <c r="C33" s="1" t="s">
        <v>1629</v>
      </c>
      <c r="D33" s="1" t="s">
        <v>163</v>
      </c>
      <c r="E33" s="1">
        <v>273276.14440993435</v>
      </c>
      <c r="F33" s="1">
        <v>279018.25710905343</v>
      </c>
      <c r="G33" s="1">
        <v>365623.68367176078</v>
      </c>
      <c r="H33" s="1">
        <v>353169.19877387944</v>
      </c>
      <c r="I33" s="1">
        <v>318293.90377485525</v>
      </c>
      <c r="J33" s="1">
        <v>296978.71322698164</v>
      </c>
      <c r="K33" s="1">
        <v>492580.50313991588</v>
      </c>
      <c r="L33" s="1">
        <v>373306.21447459882</v>
      </c>
      <c r="M33" s="1">
        <v>341138.95935297001</v>
      </c>
      <c r="N33" s="1">
        <v>265803.39387007704</v>
      </c>
      <c r="O33" s="1">
        <v>242899.50089618927</v>
      </c>
      <c r="P33" s="1">
        <v>353169.19877387944</v>
      </c>
      <c r="Q33" s="1">
        <v>282913.20683021611</v>
      </c>
      <c r="R33" s="1">
        <v>155871.75497763668</v>
      </c>
      <c r="S33" s="1">
        <v>256749.15449062688</v>
      </c>
      <c r="T33">
        <f>AVERAGE(M33:S33)/AVERAGE(G33:L33)</f>
        <v>0.73970898918383066</v>
      </c>
      <c r="U33">
        <f>_xlfn.T.TEST(M33:T33,G33:L33,2,2)</f>
        <v>3.0035850968169488E-2</v>
      </c>
    </row>
    <row r="34" spans="1:21">
      <c r="A34" s="1">
        <v>472</v>
      </c>
      <c r="B34" s="1" t="s">
        <v>1614</v>
      </c>
      <c r="C34" s="1" t="s">
        <v>1615</v>
      </c>
      <c r="D34" s="1" t="s">
        <v>241</v>
      </c>
      <c r="E34" s="1">
        <v>207104.58965711304</v>
      </c>
      <c r="F34" s="1">
        <v>211456.29732952535</v>
      </c>
      <c r="G34" s="1">
        <v>131983.67785703437</v>
      </c>
      <c r="H34" s="1">
        <v>146445.05976140208</v>
      </c>
      <c r="I34" s="1">
        <v>122294.50026671228</v>
      </c>
      <c r="J34" s="1">
        <v>147463.66570513186</v>
      </c>
      <c r="K34" s="1">
        <v>165905.24828487253</v>
      </c>
      <c r="L34" s="1">
        <v>186653.10723729938</v>
      </c>
      <c r="M34" s="1">
        <v>84695.635108658666</v>
      </c>
      <c r="N34" s="1">
        <v>111756.56053380961</v>
      </c>
      <c r="O34" s="1">
        <v>49667.000451412707</v>
      </c>
      <c r="P34" s="1">
        <v>191900.64033898487</v>
      </c>
      <c r="Q34" s="1">
        <v>97289.736724745337</v>
      </c>
      <c r="R34" s="1">
        <v>59888.857922233925</v>
      </c>
      <c r="S34" s="1">
        <v>176584.59938693969</v>
      </c>
      <c r="T34">
        <f>AVERAGE(M34:S34)/AVERAGE(G34:L34)</f>
        <v>0.73442330685204849</v>
      </c>
      <c r="U34">
        <f>_xlfn.T.TEST(M34:T34,G34:L34,2,2)</f>
        <v>7.6138925539210256E-2</v>
      </c>
    </row>
    <row r="35" spans="1:21">
      <c r="A35" s="1">
        <v>53</v>
      </c>
      <c r="B35" s="1" t="s">
        <v>1724</v>
      </c>
      <c r="C35" s="1" t="s">
        <v>1725</v>
      </c>
      <c r="D35" s="1" t="s">
        <v>401</v>
      </c>
      <c r="E35" s="1">
        <v>341138.95935297001</v>
      </c>
      <c r="F35" s="1">
        <v>394591.40335332631</v>
      </c>
      <c r="G35" s="1">
        <v>258534.98608670695</v>
      </c>
      <c r="H35" s="1">
        <v>301124.38157234271</v>
      </c>
      <c r="I35" s="1">
        <v>301124.38157234271</v>
      </c>
      <c r="J35" s="1">
        <v>350729.68092185067</v>
      </c>
      <c r="K35" s="1">
        <v>391865.76143415633</v>
      </c>
      <c r="L35" s="1">
        <v>479110.86337787239</v>
      </c>
      <c r="M35" s="1">
        <v>184083.39875273034</v>
      </c>
      <c r="N35" s="1">
        <v>195932.88071707849</v>
      </c>
      <c r="O35" s="1">
        <v>208545.11599744955</v>
      </c>
      <c r="P35" s="1">
        <v>459593.86041734106</v>
      </c>
      <c r="Q35" s="1">
        <v>195932.88071707849</v>
      </c>
      <c r="R35" s="1">
        <v>171755.88423052346</v>
      </c>
      <c r="S35" s="1">
        <v>336442.39849072957</v>
      </c>
      <c r="T35">
        <f>AVERAGE(M35:S35)/AVERAGE(G35:L35)</f>
        <v>0.72123263417751626</v>
      </c>
      <c r="U35">
        <f>_xlfn.T.TEST(M35:T35,G35:L35,2,2)</f>
        <v>5.9524279820257216E-2</v>
      </c>
    </row>
    <row r="36" spans="1:21">
      <c r="A36" s="1">
        <v>749</v>
      </c>
      <c r="B36" s="1" t="s">
        <v>1362</v>
      </c>
      <c r="C36" s="1" t="s">
        <v>1363</v>
      </c>
      <c r="D36" s="1" t="s">
        <v>648</v>
      </c>
      <c r="E36" s="1">
        <v>38967.938744409163</v>
      </c>
      <c r="F36" s="1">
        <v>23657.335939440542</v>
      </c>
      <c r="G36" s="1">
        <v>24833.50022570635</v>
      </c>
      <c r="H36" s="1">
        <v>23170.475005920798</v>
      </c>
      <c r="I36" s="1">
        <v>30573.62506667812</v>
      </c>
      <c r="J36" s="1">
        <v>28924.411782452182</v>
      </c>
      <c r="K36" s="1">
        <v>21769.188378157261</v>
      </c>
      <c r="L36" s="1">
        <v>25180.162970222751</v>
      </c>
      <c r="M36" s="1">
        <v>25888.073707139127</v>
      </c>
      <c r="N36" s="1">
        <v>23170.475005920798</v>
      </c>
      <c r="O36" s="1">
        <v>17198.558144480343</v>
      </c>
      <c r="P36" s="1">
        <v>28924.411782452182</v>
      </c>
      <c r="Q36" s="1">
        <v>20171.070068243116</v>
      </c>
      <c r="R36" s="1">
        <v>9946.6844929642211</v>
      </c>
      <c r="S36" s="1">
        <v>17682.075426888532</v>
      </c>
      <c r="T36">
        <f>AVERAGE(M36:S36)/AVERAGE(G36:L36)</f>
        <v>0.79348889488727115</v>
      </c>
      <c r="U36">
        <f>_xlfn.T.TEST(M36:T36,G36:L36,2,2)</f>
        <v>7.2925554998817949E-2</v>
      </c>
    </row>
    <row r="37" spans="1:21">
      <c r="A37" s="1">
        <v>445</v>
      </c>
      <c r="B37" s="1" t="s">
        <v>1525</v>
      </c>
      <c r="C37" s="1" t="s">
        <v>1526</v>
      </c>
      <c r="D37" s="1" t="s">
        <v>59</v>
      </c>
      <c r="E37" s="1">
        <v>397336.00361130171</v>
      </c>
      <c r="F37" s="1">
        <v>417090.23199489916</v>
      </c>
      <c r="G37" s="1">
        <v>212927.09219040876</v>
      </c>
      <c r="H37" s="1">
        <v>299044.36353261216</v>
      </c>
      <c r="I37" s="1">
        <v>299044.36353261216</v>
      </c>
      <c r="J37" s="1">
        <v>345901.08176164894</v>
      </c>
      <c r="K37" s="1">
        <v>440871.89976053924</v>
      </c>
      <c r="L37" s="1">
        <v>425854.18438081758</v>
      </c>
      <c r="M37" s="1">
        <v>244589.00053342458</v>
      </c>
      <c r="N37" s="1">
        <v>229796.9302086705</v>
      </c>
      <c r="O37" s="1">
        <v>292890.11952280416</v>
      </c>
      <c r="P37" s="1">
        <v>375902.76453586086</v>
      </c>
      <c r="Q37" s="1">
        <v>223513.12106761921</v>
      </c>
      <c r="R37" s="1">
        <v>229796.9302086705</v>
      </c>
      <c r="S37" s="1">
        <v>271388.48819547414</v>
      </c>
      <c r="T37">
        <f>AVERAGE(M37:S37)/AVERAGE(G37:L37)</f>
        <v>0.79116610191401049</v>
      </c>
      <c r="U37">
        <f>_xlfn.T.TEST(M37:T37,G37:L37,2,2)</f>
        <v>7.5471262946205056E-2</v>
      </c>
    </row>
    <row r="38" spans="1:21">
      <c r="A38" s="1">
        <v>151</v>
      </c>
      <c r="B38" s="1" t="s">
        <v>1546</v>
      </c>
      <c r="C38" s="1" t="s">
        <v>1547</v>
      </c>
      <c r="D38" s="1" t="s">
        <v>200</v>
      </c>
      <c r="E38" s="1">
        <v>241221.67148540687</v>
      </c>
      <c r="F38" s="1">
        <v>226633.24796396869</v>
      </c>
      <c r="G38" s="1">
        <v>118950.35072573085</v>
      </c>
      <c r="H38" s="1">
        <v>144428.90734817911</v>
      </c>
      <c r="I38" s="1">
        <v>151609.43364083397</v>
      </c>
      <c r="J38" s="1">
        <v>164759.25702532489</v>
      </c>
      <c r="K38" s="1">
        <v>195932.88071707849</v>
      </c>
      <c r="L38" s="1">
        <v>198668.00180565086</v>
      </c>
      <c r="M38" s="1">
        <v>154795.07011889125</v>
      </c>
      <c r="N38" s="1">
        <v>117312.72609667109</v>
      </c>
      <c r="O38" s="1">
        <v>129267.49304335346</v>
      </c>
      <c r="P38" s="1">
        <v>193235.41484877898</v>
      </c>
      <c r="Q38" s="1">
        <v>114104.80343234955</v>
      </c>
      <c r="R38" s="1">
        <v>97289.736724745337</v>
      </c>
      <c r="S38" s="1">
        <v>127487.82926722315</v>
      </c>
      <c r="T38">
        <f>AVERAGE(M38:S38)/AVERAGE(G38:L38)</f>
        <v>0.82120170363758194</v>
      </c>
      <c r="U38">
        <f>_xlfn.T.TEST(M38:T38,G38:L38,2,2)</f>
        <v>9.6092791678763542E-2</v>
      </c>
    </row>
    <row r="39" spans="1:21">
      <c r="A39" s="1">
        <v>254</v>
      </c>
      <c r="B39" s="1" t="s">
        <v>1317</v>
      </c>
      <c r="C39" s="1" t="s">
        <v>1318</v>
      </c>
      <c r="D39" s="1" t="s">
        <v>113</v>
      </c>
      <c r="E39" s="1">
        <v>181549.06820423494</v>
      </c>
      <c r="F39" s="1">
        <v>168221.19924536475</v>
      </c>
      <c r="G39" s="1">
        <v>72214.453674089542</v>
      </c>
      <c r="H39" s="1">
        <v>110984.6015819812</v>
      </c>
      <c r="I39" s="1">
        <v>125732.66664820103</v>
      </c>
      <c r="J39" s="1">
        <v>141456.60341510829</v>
      </c>
      <c r="K39" s="1">
        <v>158047.64359108318</v>
      </c>
      <c r="L39" s="1">
        <v>229796.9302086705</v>
      </c>
      <c r="M39" s="1">
        <v>97289.736724745337</v>
      </c>
      <c r="N39" s="1">
        <v>108700.57150899056</v>
      </c>
      <c r="O39" s="1">
        <v>102126.65978526112</v>
      </c>
      <c r="P39" s="1">
        <v>111756.56053380961</v>
      </c>
      <c r="Q39" s="1">
        <v>88292.299693469846</v>
      </c>
      <c r="R39" s="1">
        <v>60305.417871351812</v>
      </c>
      <c r="S39" s="1">
        <v>155871.75497763668</v>
      </c>
      <c r="T39">
        <f>AVERAGE(M39:S39)/AVERAGE(G39:L39)</f>
        <v>0.74068368130464746</v>
      </c>
      <c r="U39">
        <f>_xlfn.T.TEST(M39:T39,G39:L39,2,2)</f>
        <v>8.5770855524856776E-2</v>
      </c>
    </row>
    <row r="40" spans="1:21">
      <c r="A40" s="1">
        <v>226</v>
      </c>
      <c r="B40" s="1" t="s">
        <v>1718</v>
      </c>
      <c r="C40" s="1" t="s">
        <v>1719</v>
      </c>
      <c r="D40" s="1" t="s">
        <v>516</v>
      </c>
      <c r="E40" s="1">
        <v>144428.90734817911</v>
      </c>
      <c r="F40" s="1">
        <v>149522.18176630608</v>
      </c>
      <c r="G40" s="1">
        <v>95950.320169492436</v>
      </c>
      <c r="H40" s="1">
        <v>101421.21941679402</v>
      </c>
      <c r="I40" s="1">
        <v>127487.82926722315</v>
      </c>
      <c r="J40" s="1">
        <v>118128.70063532676</v>
      </c>
      <c r="K40" s="1">
        <v>122294.50026671228</v>
      </c>
      <c r="L40" s="1">
        <v>122294.50026671228</v>
      </c>
      <c r="M40" s="1">
        <v>98647.850838331738</v>
      </c>
      <c r="N40" s="1">
        <v>104272.55799872478</v>
      </c>
      <c r="O40" s="1">
        <v>103552.29482855652</v>
      </c>
      <c r="P40" s="1">
        <v>116502.38790586444</v>
      </c>
      <c r="Q40" s="1">
        <v>104997.83099542695</v>
      </c>
      <c r="R40" s="1">
        <v>71220.255950507824</v>
      </c>
      <c r="S40" s="1">
        <v>85284.739838242487</v>
      </c>
      <c r="T40">
        <f>AVERAGE(M40:S40)/AVERAGE(G40:L40)</f>
        <v>0.85327941283959108</v>
      </c>
      <c r="U40">
        <f>_xlfn.T.TEST(M40:T40,G40:L40,2,2)</f>
        <v>9.451312662309326E-2</v>
      </c>
    </row>
    <row r="41" spans="1:21">
      <c r="A41" s="1">
        <v>96</v>
      </c>
      <c r="B41" s="1" t="s">
        <v>1595</v>
      </c>
      <c r="C41" s="1" t="s">
        <v>1596</v>
      </c>
      <c r="D41" s="1" t="s">
        <v>119</v>
      </c>
      <c r="E41" s="1">
        <v>411348.02751809102</v>
      </c>
      <c r="F41" s="1">
        <v>456419.21372939827</v>
      </c>
      <c r="G41" s="1">
        <v>246290.25156995791</v>
      </c>
      <c r="H41" s="1">
        <v>334118.42108798103</v>
      </c>
      <c r="I41" s="1">
        <v>320507.81295530946</v>
      </c>
      <c r="J41" s="1">
        <v>368166.79750546074</v>
      </c>
      <c r="K41" s="1">
        <v>350729.68092185067</v>
      </c>
      <c r="L41" s="1">
        <v>417090.23199489916</v>
      </c>
      <c r="M41" s="1">
        <v>236257.40127065353</v>
      </c>
      <c r="N41" s="1">
        <v>249728.33535922962</v>
      </c>
      <c r="O41" s="1">
        <v>288857.81469635823</v>
      </c>
      <c r="P41" s="1">
        <v>353169.19877387944</v>
      </c>
      <c r="Q41" s="1">
        <v>229796.9302086705</v>
      </c>
      <c r="R41" s="1">
        <v>294927.3314102632</v>
      </c>
      <c r="S41" s="1">
        <v>343511.76846104692</v>
      </c>
      <c r="T41">
        <f>AVERAGE(M41:S41)/AVERAGE(G41:L41)</f>
        <v>0.84003519968050988</v>
      </c>
      <c r="U41">
        <f>_xlfn.T.TEST(M41:T41,G41:L41,2,2)</f>
        <v>9.6031326781401499E-2</v>
      </c>
    </row>
    <row r="42" spans="1:21">
      <c r="A42" s="1">
        <v>551</v>
      </c>
      <c r="B42" s="1" t="s">
        <v>1647</v>
      </c>
      <c r="C42" s="1" t="s">
        <v>1648</v>
      </c>
      <c r="D42" s="1" t="s">
        <v>200</v>
      </c>
      <c r="E42" s="1">
        <v>341138.95935297001</v>
      </c>
      <c r="F42" s="1">
        <v>383801.2806779698</v>
      </c>
      <c r="G42" s="1">
        <v>185363.80004736609</v>
      </c>
      <c r="H42" s="1">
        <v>273276.14440993435</v>
      </c>
      <c r="I42" s="1">
        <v>109456.64377531502</v>
      </c>
      <c r="J42" s="1">
        <v>168221.19924536475</v>
      </c>
      <c r="K42" s="1">
        <v>168221.19924536475</v>
      </c>
      <c r="L42" s="1">
        <v>242899.50089618927</v>
      </c>
      <c r="M42" s="1">
        <v>79573.475943713798</v>
      </c>
      <c r="N42" s="1">
        <v>73731.832852565931</v>
      </c>
      <c r="O42" s="1">
        <v>124001.66787161745</v>
      </c>
      <c r="P42" s="1">
        <v>322737.12109188997</v>
      </c>
      <c r="Q42" s="1">
        <v>70728.301707554128</v>
      </c>
      <c r="R42" s="1">
        <v>94629.343757762355</v>
      </c>
      <c r="S42" s="1">
        <v>159146.9518874276</v>
      </c>
      <c r="T42">
        <f>AVERAGE(M42:S42)/AVERAGE(G42:L42)</f>
        <v>0.69064295702727141</v>
      </c>
      <c r="U42">
        <f>_xlfn.T.TEST(M42:T42,G42:L42,2,2)</f>
        <v>0.11368208385221258</v>
      </c>
    </row>
    <row r="43" spans="1:21">
      <c r="A43" s="1">
        <v>179</v>
      </c>
      <c r="B43" s="1" t="s">
        <v>1570</v>
      </c>
      <c r="C43" s="1" t="s">
        <v>1571</v>
      </c>
      <c r="D43" s="1" t="s">
        <v>124</v>
      </c>
      <c r="E43" s="1">
        <v>241221.67148540687</v>
      </c>
      <c r="F43" s="1">
        <v>248003.33574323493</v>
      </c>
      <c r="G43" s="1">
        <v>159146.9518874276</v>
      </c>
      <c r="H43" s="1">
        <v>185363.80004736609</v>
      </c>
      <c r="I43" s="1">
        <v>200049.84703687823</v>
      </c>
      <c r="J43" s="1">
        <v>208545.11599744955</v>
      </c>
      <c r="K43" s="1">
        <v>214408.11723857099</v>
      </c>
      <c r="L43" s="1">
        <v>215899.44363059057</v>
      </c>
      <c r="M43" s="1">
        <v>135694.24409773704</v>
      </c>
      <c r="N43" s="1">
        <v>176584.59938693969</v>
      </c>
      <c r="O43" s="1">
        <v>202842.43883358806</v>
      </c>
      <c r="P43" s="1">
        <v>229796.9302086705</v>
      </c>
      <c r="Q43" s="1">
        <v>164759.25702532489</v>
      </c>
      <c r="R43" s="1">
        <v>114898.46510433525</v>
      </c>
      <c r="S43" s="1">
        <v>130166.61956192298</v>
      </c>
      <c r="T43">
        <f>AVERAGE(M43:S43)/AVERAGE(G43:L43)</f>
        <v>0.8363767353261955</v>
      </c>
      <c r="U43">
        <f>_xlfn.T.TEST(M43:T43,G43:L43,2,2)</f>
        <v>0.10122703386576919</v>
      </c>
    </row>
    <row r="44" spans="1:21">
      <c r="A44" s="1">
        <v>486</v>
      </c>
      <c r="B44" s="1" t="s">
        <v>1580</v>
      </c>
      <c r="C44" s="1" t="s">
        <v>1581</v>
      </c>
      <c r="D44" s="1" t="s">
        <v>1582</v>
      </c>
      <c r="E44" s="1">
        <v>70239.74564077855</v>
      </c>
      <c r="F44" s="1">
        <v>73222.52988070104</v>
      </c>
      <c r="G44" s="1">
        <v>74244.678306745394</v>
      </c>
      <c r="H44" s="1">
        <v>74761.090883153025</v>
      </c>
      <c r="I44" s="1">
        <v>87682.420230462652</v>
      </c>
      <c r="J44" s="1">
        <v>89524.814266655914</v>
      </c>
      <c r="K44" s="1">
        <v>120610.83574270342</v>
      </c>
      <c r="L44" s="1">
        <v>121449.75044809462</v>
      </c>
      <c r="M44" s="1">
        <v>68794.232577921372</v>
      </c>
      <c r="N44" s="1">
        <v>81810.590852815978</v>
      </c>
      <c r="O44" s="1">
        <v>80126.953238827351</v>
      </c>
      <c r="P44" s="1">
        <v>77397.535059445625</v>
      </c>
      <c r="Q44" s="1">
        <v>62866.333324100517</v>
      </c>
      <c r="R44" s="1">
        <v>65536</v>
      </c>
      <c r="S44" s="1">
        <v>79573.475943713798</v>
      </c>
      <c r="T44">
        <f>AVERAGE(M44:S44)/AVERAGE(G44:L44)</f>
        <v>0.77845570492268323</v>
      </c>
      <c r="U44">
        <f>_xlfn.T.TEST(M44:T44,G44:L44,2,2)</f>
        <v>4.3840960729547025E-2</v>
      </c>
    </row>
    <row r="45" spans="1:21">
      <c r="A45" s="1">
        <v>319</v>
      </c>
      <c r="B45" s="1" t="s">
        <v>1413</v>
      </c>
      <c r="C45" s="1" t="s">
        <v>1414</v>
      </c>
      <c r="D45" s="1" t="s">
        <v>140</v>
      </c>
      <c r="E45" s="1">
        <v>214408.11723857099</v>
      </c>
      <c r="F45" s="1">
        <v>176584.59938693969</v>
      </c>
      <c r="G45" s="1">
        <v>152663.96064559321</v>
      </c>
      <c r="H45" s="1">
        <v>161368.56054594496</v>
      </c>
      <c r="I45" s="1">
        <v>180295.01718721242</v>
      </c>
      <c r="J45" s="1">
        <v>174153.5070252578</v>
      </c>
      <c r="K45" s="1">
        <v>217401.14301798114</v>
      </c>
      <c r="L45" s="1">
        <v>187951.38226793043</v>
      </c>
      <c r="M45" s="1">
        <v>156955.92877181244</v>
      </c>
      <c r="N45" s="1">
        <v>180295.01718721242</v>
      </c>
      <c r="O45" s="1">
        <v>172950.54088082444</v>
      </c>
      <c r="P45" s="1">
        <v>164759.25702532489</v>
      </c>
      <c r="Q45" s="1">
        <v>156955.92877181244</v>
      </c>
      <c r="R45" s="1">
        <v>92041.69937636533</v>
      </c>
      <c r="S45" s="1">
        <v>121449.75044809462</v>
      </c>
      <c r="T45">
        <f>AVERAGE(M45:S45)/AVERAGE(G45:L45)</f>
        <v>0.83445342874803985</v>
      </c>
      <c r="U45">
        <f>_xlfn.T.TEST(M45:T45,G45:L45,2,2)</f>
        <v>8.9031742619355231E-2</v>
      </c>
    </row>
    <row r="46" spans="1:21">
      <c r="A46" s="1">
        <v>686</v>
      </c>
      <c r="B46" s="1" t="s">
        <v>1281</v>
      </c>
      <c r="C46" s="1" t="s">
        <v>1282</v>
      </c>
      <c r="D46" s="1" t="s">
        <v>32</v>
      </c>
      <c r="E46" s="1">
        <v>1063213.5754803082</v>
      </c>
      <c r="F46" s="1">
        <v>1078055.4838997107</v>
      </c>
      <c r="G46" s="1">
        <v>531606.78774015408</v>
      </c>
      <c r="H46" s="1">
        <v>789182.80670665263</v>
      </c>
      <c r="I46" s="1">
        <v>316095.28718216642</v>
      </c>
      <c r="J46" s="1">
        <v>466009.55162345781</v>
      </c>
      <c r="K46" s="1">
        <v>565826.41366043221</v>
      </c>
      <c r="L46" s="1">
        <v>746612.42894919775</v>
      </c>
      <c r="M46" s="1">
        <v>381150.17158041481</v>
      </c>
      <c r="N46" s="1">
        <v>402882.60752356489</v>
      </c>
      <c r="O46" s="1">
        <v>365623.68367176078</v>
      </c>
      <c r="P46" s="1">
        <v>721180.06874884979</v>
      </c>
      <c r="Q46" s="1">
        <v>414209.17931422614</v>
      </c>
      <c r="R46" s="1">
        <v>256749.15449062688</v>
      </c>
      <c r="S46" s="1">
        <v>593957.42645396327</v>
      </c>
      <c r="T46">
        <f>AVERAGE(M46:S46)/AVERAGE(G46:L46)</f>
        <v>0.78697669058170305</v>
      </c>
      <c r="U46">
        <f>_xlfn.T.TEST(M46:T46,G46:L46,2,2)</f>
        <v>0.12619129170507185</v>
      </c>
    </row>
    <row r="47" spans="1:21">
      <c r="A47" s="1">
        <v>557</v>
      </c>
      <c r="B47" s="1" t="s">
        <v>39</v>
      </c>
      <c r="C47" s="1" t="s">
        <v>40</v>
      </c>
      <c r="D47" s="1" t="s">
        <v>41</v>
      </c>
      <c r="E47" s="1">
        <v>195932.88071707849</v>
      </c>
      <c r="F47" s="1">
        <v>229796.9302086705</v>
      </c>
      <c r="G47" s="1">
        <v>144428.90734817911</v>
      </c>
      <c r="H47" s="1">
        <v>189258.68751552471</v>
      </c>
      <c r="I47" s="1">
        <v>152663.96064559321</v>
      </c>
      <c r="J47" s="1">
        <v>194579.4734494907</v>
      </c>
      <c r="K47" s="1">
        <v>307451.64493144158</v>
      </c>
      <c r="L47" s="1">
        <v>336442.39849072957</v>
      </c>
      <c r="M47" s="1">
        <v>126607.20650483726</v>
      </c>
      <c r="N47" s="1">
        <v>126607.20650483726</v>
      </c>
      <c r="O47" s="1">
        <v>141456.60341510829</v>
      </c>
      <c r="P47" s="1">
        <v>205674.01375904551</v>
      </c>
      <c r="Q47" s="1">
        <v>116502.38790586444</v>
      </c>
      <c r="R47" s="1">
        <v>145433.48984287647</v>
      </c>
      <c r="S47" s="1">
        <v>258534.98608670695</v>
      </c>
      <c r="T47">
        <f>AVERAGE(M47:S47)/AVERAGE(G47:L47)</f>
        <v>0.72515183910601222</v>
      </c>
      <c r="U47">
        <f>_xlfn.T.TEST(M47:T47,G47:L47,2,2)</f>
        <v>7.7596772182004489E-2</v>
      </c>
    </row>
    <row r="48" spans="1:21">
      <c r="A48" s="1">
        <v>214</v>
      </c>
      <c r="B48" s="1" t="s">
        <v>1750</v>
      </c>
      <c r="C48" s="1" t="s">
        <v>1751</v>
      </c>
      <c r="D48" s="1" t="s">
        <v>29</v>
      </c>
      <c r="E48" s="1">
        <v>131983.67785703437</v>
      </c>
      <c r="F48" s="1">
        <v>126607.20650483726</v>
      </c>
      <c r="G48" s="1">
        <v>111756.56053380961</v>
      </c>
      <c r="H48" s="1">
        <v>124001.66787161745</v>
      </c>
      <c r="I48" s="1">
        <v>104997.83099542695</v>
      </c>
      <c r="J48" s="1">
        <v>121449.75044809462</v>
      </c>
      <c r="K48" s="1">
        <v>114104.80343234955</v>
      </c>
      <c r="L48" s="1">
        <v>116502.38790586444</v>
      </c>
      <c r="M48" s="1">
        <v>95287.542895103863</v>
      </c>
      <c r="N48" s="1">
        <v>108700.57150899056</v>
      </c>
      <c r="O48" s="1">
        <v>90774.534102117454</v>
      </c>
      <c r="P48" s="1">
        <v>129267.49304335346</v>
      </c>
      <c r="Q48" s="1">
        <v>96617.707424389475</v>
      </c>
      <c r="R48" s="1">
        <v>72716.744921438236</v>
      </c>
      <c r="S48" s="1">
        <v>101421.21941679402</v>
      </c>
      <c r="T48">
        <f>AVERAGE(M48:S48)/AVERAGE(G48:L48)</f>
        <v>0.85958360496160757</v>
      </c>
      <c r="U48">
        <f>_xlfn.T.TEST(M48:T48,G48:L48,2,2)</f>
        <v>0.10055621792586666</v>
      </c>
    </row>
    <row r="49" spans="1:21">
      <c r="A49" s="1">
        <v>75</v>
      </c>
      <c r="B49" s="1" t="s">
        <v>1518</v>
      </c>
      <c r="C49" s="1" t="s">
        <v>1519</v>
      </c>
      <c r="D49" s="1" t="s">
        <v>1520</v>
      </c>
      <c r="E49" s="1">
        <v>226633.24796396869</v>
      </c>
      <c r="F49" s="1">
        <v>256749.15449062688</v>
      </c>
      <c r="G49" s="1">
        <v>135694.24409773704</v>
      </c>
      <c r="H49" s="1">
        <v>162490.96764640257</v>
      </c>
      <c r="I49" s="1">
        <v>158047.64359108318</v>
      </c>
      <c r="J49" s="1">
        <v>182811.84183588036</v>
      </c>
      <c r="K49" s="1">
        <v>231395.29425961751</v>
      </c>
      <c r="L49" s="1">
        <v>280958.98256311426</v>
      </c>
      <c r="M49" s="1">
        <v>97289.736724745337</v>
      </c>
      <c r="N49" s="1">
        <v>131983.67785703437</v>
      </c>
      <c r="O49" s="1">
        <v>169391.27021731736</v>
      </c>
      <c r="P49" s="1">
        <v>288857.81469635823</v>
      </c>
      <c r="Q49" s="1">
        <v>118128.70063532676</v>
      </c>
      <c r="R49" s="1">
        <v>94629.343757762355</v>
      </c>
      <c r="S49" s="1">
        <v>102837.00687952274</v>
      </c>
      <c r="T49">
        <f>AVERAGE(M49:S49)/AVERAGE(G49:L49)</f>
        <v>0.74675682620513584</v>
      </c>
      <c r="U49">
        <f>_xlfn.T.TEST(M49:T49,G49:L49,2,2)</f>
        <v>0.11095032931951264</v>
      </c>
    </row>
    <row r="50" spans="1:21">
      <c r="A50" s="1">
        <v>170</v>
      </c>
      <c r="B50" s="1" t="s">
        <v>1283</v>
      </c>
      <c r="C50" s="1" t="s">
        <v>1284</v>
      </c>
      <c r="D50" s="1" t="s">
        <v>71</v>
      </c>
      <c r="E50" s="1">
        <v>181549.06820423494</v>
      </c>
      <c r="F50" s="1">
        <v>184083.39875273034</v>
      </c>
      <c r="G50" s="1">
        <v>127487.82926722315</v>
      </c>
      <c r="H50" s="1">
        <v>164759.25702532489</v>
      </c>
      <c r="I50" s="1">
        <v>143431.26401164746</v>
      </c>
      <c r="J50" s="1">
        <v>181549.06820423494</v>
      </c>
      <c r="K50" s="1">
        <v>411348.02751809102</v>
      </c>
      <c r="L50" s="1">
        <v>327242.36341126397</v>
      </c>
      <c r="M50" s="1">
        <v>147463.66570513186</v>
      </c>
      <c r="N50" s="1">
        <v>160253.90647765473</v>
      </c>
      <c r="O50" s="1">
        <v>106463.54609520438</v>
      </c>
      <c r="P50" s="1">
        <v>184083.39875273034</v>
      </c>
      <c r="Q50" s="1">
        <v>132901.69693503849</v>
      </c>
      <c r="R50" s="1">
        <v>139509.12855452672</v>
      </c>
      <c r="S50" s="1">
        <v>179049.62853331186</v>
      </c>
      <c r="T50">
        <f>AVERAGE(M50:S50)/AVERAGE(G50:L50)</f>
        <v>0.6636321300987984</v>
      </c>
      <c r="U50">
        <f>_xlfn.T.TEST(M50:T50,G50:L50,2,2)</f>
        <v>6.6825799220823393E-2</v>
      </c>
    </row>
    <row r="51" spans="1:21">
      <c r="A51" s="1">
        <v>24</v>
      </c>
      <c r="B51" s="1" t="s">
        <v>1572</v>
      </c>
      <c r="C51" s="1" t="s">
        <v>1573</v>
      </c>
      <c r="D51" s="1" t="s">
        <v>148</v>
      </c>
      <c r="E51" s="1">
        <v>554181.87444984412</v>
      </c>
      <c r="F51" s="1">
        <v>623487.01991054683</v>
      </c>
      <c r="G51" s="1">
        <v>373306.21447459882</v>
      </c>
      <c r="H51" s="1">
        <v>462790.58851923503</v>
      </c>
      <c r="I51" s="1">
        <v>391865.76143415633</v>
      </c>
      <c r="J51" s="1">
        <v>447026.24213523848</v>
      </c>
      <c r="K51" s="1">
        <v>408506.63914104382</v>
      </c>
      <c r="L51" s="1">
        <v>472514.80254130712</v>
      </c>
      <c r="M51" s="1">
        <v>211456.29732952535</v>
      </c>
      <c r="N51" s="1">
        <v>251465.3332964021</v>
      </c>
      <c r="O51" s="1">
        <v>267652.20268138638</v>
      </c>
      <c r="P51" s="1">
        <v>598088.72706522443</v>
      </c>
      <c r="Q51" s="1">
        <v>237900.70145146173</v>
      </c>
      <c r="R51" s="1">
        <v>248003.33574323493</v>
      </c>
      <c r="S51" s="1">
        <v>539027.74194985535</v>
      </c>
      <c r="T51">
        <f>AVERAGE(M51:S51)/AVERAGE(G51:L51)</f>
        <v>0.7892638842561901</v>
      </c>
      <c r="U51">
        <f>_xlfn.T.TEST(M51:T51,G51:L51,2,2)</f>
        <v>0.12433592606158161</v>
      </c>
    </row>
    <row r="52" spans="1:21">
      <c r="A52" s="1">
        <v>514</v>
      </c>
      <c r="B52" s="1" t="s">
        <v>1565</v>
      </c>
      <c r="C52" s="1" t="s">
        <v>1566</v>
      </c>
      <c r="D52" s="1" t="s">
        <v>1567</v>
      </c>
      <c r="E52" s="1">
        <v>123145.12578497895</v>
      </c>
      <c r="F52" s="1">
        <v>138545.468612461</v>
      </c>
      <c r="G52" s="1">
        <v>123145.12578497895</v>
      </c>
      <c r="H52" s="1">
        <v>124001.66787161745</v>
      </c>
      <c r="I52" s="1">
        <v>149522.18176630608</v>
      </c>
      <c r="J52" s="1">
        <v>149522.18176630608</v>
      </c>
      <c r="K52" s="1">
        <v>171755.88423052346</v>
      </c>
      <c r="L52" s="1">
        <v>154795.07011889125</v>
      </c>
      <c r="M52" s="1">
        <v>87682.420230462652</v>
      </c>
      <c r="N52" s="1">
        <v>132901.69693503849</v>
      </c>
      <c r="O52" s="1">
        <v>147463.66570513186</v>
      </c>
      <c r="P52" s="1">
        <v>149522.18176630608</v>
      </c>
      <c r="Q52" s="1">
        <v>126607.20650483726</v>
      </c>
      <c r="R52" s="1">
        <v>88906.421203610691</v>
      </c>
      <c r="S52" s="1">
        <v>96617.707424389475</v>
      </c>
      <c r="T52">
        <f>AVERAGE(M52:S52)/AVERAGE(G52:L52)</f>
        <v>0.81487135003263278</v>
      </c>
      <c r="U52">
        <f>_xlfn.T.TEST(M52:T52,G52:L52,2,2)</f>
        <v>7.2140490424676837E-2</v>
      </c>
    </row>
    <row r="53" spans="1:21">
      <c r="A53" s="1">
        <v>927</v>
      </c>
      <c r="B53" s="1" t="s">
        <v>1702</v>
      </c>
      <c r="C53" s="1" t="s">
        <v>1703</v>
      </c>
      <c r="D53" s="1" t="s">
        <v>113</v>
      </c>
      <c r="E53" s="1">
        <v>236257.40127065353</v>
      </c>
      <c r="F53" s="1">
        <v>249728.33535922962</v>
      </c>
      <c r="G53" s="1">
        <v>179049.62853331186</v>
      </c>
      <c r="H53" s="1">
        <v>208545.11599744955</v>
      </c>
      <c r="I53" s="1">
        <v>194579.4734494907</v>
      </c>
      <c r="J53" s="1">
        <v>205674.01375904551</v>
      </c>
      <c r="K53" s="1">
        <v>236257.40127065353</v>
      </c>
      <c r="L53" s="1">
        <v>269513.87097492767</v>
      </c>
      <c r="M53" s="1">
        <v>168221.19924536475</v>
      </c>
      <c r="N53" s="1">
        <v>176584.59938693969</v>
      </c>
      <c r="O53" s="1">
        <v>186653.10723729938</v>
      </c>
      <c r="P53" s="1">
        <v>229796.9302086705</v>
      </c>
      <c r="Q53" s="1">
        <v>156955.92877181244</v>
      </c>
      <c r="R53" s="1">
        <v>189258.68751552471</v>
      </c>
      <c r="S53" s="1">
        <v>189258.68751552471</v>
      </c>
      <c r="T53">
        <f>AVERAGE(M53:S53)/AVERAGE(G53:L53)</f>
        <v>0.8592032792287807</v>
      </c>
      <c r="U53">
        <f>_xlfn.T.TEST(M53:T53,G53:L53,2,2)</f>
        <v>0.10562130179751052</v>
      </c>
    </row>
    <row r="54" spans="1:21">
      <c r="A54" s="1">
        <v>451</v>
      </c>
      <c r="B54" s="1" t="s">
        <v>1376</v>
      </c>
      <c r="C54" s="1" t="s">
        <v>1377</v>
      </c>
      <c r="D54" s="1" t="s">
        <v>56</v>
      </c>
      <c r="E54" s="1">
        <v>513498.30898125377</v>
      </c>
      <c r="F54" s="1">
        <v>499456.6707184593</v>
      </c>
      <c r="G54" s="1">
        <v>258534.98608670695</v>
      </c>
      <c r="H54" s="1">
        <v>301124.38157234271</v>
      </c>
      <c r="I54" s="1">
        <v>275176.93031168508</v>
      </c>
      <c r="J54" s="1">
        <v>294927.3314102632</v>
      </c>
      <c r="K54" s="1">
        <v>456419.21372939827</v>
      </c>
      <c r="L54" s="1">
        <v>417090.23199489916</v>
      </c>
      <c r="M54" s="1">
        <v>246290.25156995791</v>
      </c>
      <c r="N54" s="1">
        <v>249728.33535922962</v>
      </c>
      <c r="O54" s="1">
        <v>263967.35571406875</v>
      </c>
      <c r="P54" s="1">
        <v>462790.58851923503</v>
      </c>
      <c r="Q54" s="1">
        <v>237900.70145146173</v>
      </c>
      <c r="R54" s="1">
        <v>175364.84046092533</v>
      </c>
      <c r="S54" s="1">
        <v>269513.87097492767</v>
      </c>
      <c r="T54">
        <f>AVERAGE(M54:S54)/AVERAGE(G54:L54)</f>
        <v>0.81533251089223291</v>
      </c>
      <c r="U54">
        <f>_xlfn.T.TEST(M54:T54,G54:L54,2,2)</f>
        <v>0.13495437989368661</v>
      </c>
    </row>
    <row r="55" spans="1:21">
      <c r="A55" s="1">
        <v>288</v>
      </c>
      <c r="B55" s="1" t="s">
        <v>1548</v>
      </c>
      <c r="C55" s="1" t="s">
        <v>1549</v>
      </c>
      <c r="D55" s="1" t="s">
        <v>516</v>
      </c>
      <c r="E55" s="1">
        <v>125732.66664820103</v>
      </c>
      <c r="F55" s="1">
        <v>114104.80343234955</v>
      </c>
      <c r="G55" s="1">
        <v>93326.55361864969</v>
      </c>
      <c r="H55" s="1">
        <v>101421.21941679402</v>
      </c>
      <c r="I55" s="1">
        <v>81245.48382320127</v>
      </c>
      <c r="J55" s="1">
        <v>89524.814266655914</v>
      </c>
      <c r="K55" s="1">
        <v>121449.75044809462</v>
      </c>
      <c r="L55" s="1">
        <v>108700.57150899056</v>
      </c>
      <c r="M55" s="1">
        <v>69272.734306230501</v>
      </c>
      <c r="N55" s="1">
        <v>88292.299693469846</v>
      </c>
      <c r="O55" s="1">
        <v>84110.599622682377</v>
      </c>
      <c r="P55" s="1">
        <v>114104.80343234955</v>
      </c>
      <c r="Q55" s="1">
        <v>91405.920917940166</v>
      </c>
      <c r="R55" s="1">
        <v>72716.744921438236</v>
      </c>
      <c r="S55" s="1">
        <v>76331.980322796604</v>
      </c>
      <c r="T55">
        <f>AVERAGE(M55:S55)/AVERAGE(G55:L55)</f>
        <v>0.85795830145156815</v>
      </c>
      <c r="U55">
        <f>_xlfn.T.TEST(M55:T55,G55:L55,2,2)</f>
        <v>0.11566617175330253</v>
      </c>
    </row>
    <row r="56" spans="1:21">
      <c r="A56" s="1">
        <v>860</v>
      </c>
      <c r="B56" s="1" t="s">
        <v>1479</v>
      </c>
      <c r="C56" s="1" t="s">
        <v>1480</v>
      </c>
      <c r="D56" s="1" t="s">
        <v>160</v>
      </c>
      <c r="E56" s="1">
        <v>225067.77776953875</v>
      </c>
      <c r="F56" s="1">
        <v>260333.239123846</v>
      </c>
      <c r="G56" s="1">
        <v>163621.18170563199</v>
      </c>
      <c r="H56" s="1">
        <v>202842.43883358806</v>
      </c>
      <c r="I56" s="1">
        <v>228209.6068646991</v>
      </c>
      <c r="J56" s="1">
        <v>228209.6068646991</v>
      </c>
      <c r="K56" s="1">
        <v>233004.7758117289</v>
      </c>
      <c r="L56" s="1">
        <v>215899.44363059057</v>
      </c>
      <c r="M56" s="1">
        <v>167059.21054399051</v>
      </c>
      <c r="N56" s="1">
        <v>154795.07011889125</v>
      </c>
      <c r="O56" s="1">
        <v>104272.55799872478</v>
      </c>
      <c r="P56" s="1">
        <v>318293.90377485525</v>
      </c>
      <c r="Q56" s="1">
        <v>138545.468612461</v>
      </c>
      <c r="R56" s="1">
        <v>77935.87748881834</v>
      </c>
      <c r="S56" s="1">
        <v>187951.38226793043</v>
      </c>
      <c r="T56">
        <f>AVERAGE(M56:S56)/AVERAGE(G56:L56)</f>
        <v>0.77428964505615971</v>
      </c>
      <c r="U56">
        <f>_xlfn.T.TEST(M56:T56,G56:L56,2,2)</f>
        <v>0.10635417274507006</v>
      </c>
    </row>
    <row r="57" spans="1:21">
      <c r="A57" s="1">
        <v>654</v>
      </c>
      <c r="B57" s="1" t="s">
        <v>1409</v>
      </c>
      <c r="C57" s="1" t="s">
        <v>1410</v>
      </c>
      <c r="D57" s="1" t="s">
        <v>299</v>
      </c>
      <c r="E57" s="1">
        <v>531606.78774015408</v>
      </c>
      <c r="F57" s="1">
        <v>589854.66282052652</v>
      </c>
      <c r="G57" s="1">
        <v>394591.40335332631</v>
      </c>
      <c r="H57" s="1">
        <v>482443.34297081374</v>
      </c>
      <c r="I57" s="1">
        <v>462790.58851923503</v>
      </c>
      <c r="J57" s="1">
        <v>531606.78774015408</v>
      </c>
      <c r="K57" s="1">
        <v>577715.62939271657</v>
      </c>
      <c r="L57" s="1">
        <v>649963.87058561039</v>
      </c>
      <c r="M57" s="1">
        <v>267652.20268138638</v>
      </c>
      <c r="N57" s="1">
        <v>391865.76143415633</v>
      </c>
      <c r="O57" s="1">
        <v>459593.86041734106</v>
      </c>
      <c r="P57" s="1">
        <v>602248.76314468542</v>
      </c>
      <c r="Q57" s="1">
        <v>355625.68481444282</v>
      </c>
      <c r="R57" s="1">
        <v>437826.57510126015</v>
      </c>
      <c r="S57" s="1">
        <v>475801.40290292347</v>
      </c>
      <c r="T57">
        <f>AVERAGE(M57:S57)/AVERAGE(G57:L57)</f>
        <v>0.82713498430348642</v>
      </c>
      <c r="U57">
        <f>_xlfn.T.TEST(M57:T57,G57:L57,2,2)</f>
        <v>0.10153750750346593</v>
      </c>
    </row>
    <row r="58" spans="1:21">
      <c r="A58" s="1">
        <v>153</v>
      </c>
      <c r="B58" s="1" t="s">
        <v>1475</v>
      </c>
      <c r="C58" s="1" t="s">
        <v>1476</v>
      </c>
      <c r="D58" s="1" t="s">
        <v>53</v>
      </c>
      <c r="E58" s="1">
        <v>180295.01718721242</v>
      </c>
      <c r="F58" s="1">
        <v>207104.58965711304</v>
      </c>
      <c r="G58" s="1">
        <v>152663.96064559321</v>
      </c>
      <c r="H58" s="1">
        <v>176584.59938693969</v>
      </c>
      <c r="I58" s="1">
        <v>143431.26401164746</v>
      </c>
      <c r="J58" s="1">
        <v>162490.96764640257</v>
      </c>
      <c r="K58" s="1">
        <v>167059.21054399051</v>
      </c>
      <c r="L58" s="1">
        <v>175364.84046092533</v>
      </c>
      <c r="M58" s="1">
        <v>121449.75044809462</v>
      </c>
      <c r="N58" s="1">
        <v>111756.56053380961</v>
      </c>
      <c r="O58" s="1">
        <v>87076.7535126289</v>
      </c>
      <c r="P58" s="1">
        <v>202842.43883358806</v>
      </c>
      <c r="Q58" s="1">
        <v>107949.72181529527</v>
      </c>
      <c r="R58" s="1">
        <v>79573.475943713798</v>
      </c>
      <c r="S58" s="1">
        <v>209995.66199085393</v>
      </c>
      <c r="T58">
        <f>AVERAGE(M58:S58)/AVERAGE(G58:L58)</f>
        <v>0.80720939321375451</v>
      </c>
      <c r="U58">
        <f>_xlfn.T.TEST(M58:T58,G58:L58,2,2)</f>
        <v>0.11661926434183854</v>
      </c>
    </row>
    <row r="59" spans="1:21">
      <c r="A59" s="1">
        <v>69</v>
      </c>
      <c r="B59" s="1" t="s">
        <v>2159</v>
      </c>
      <c r="C59" s="1" t="s">
        <v>2160</v>
      </c>
      <c r="D59" s="1" t="s">
        <v>214</v>
      </c>
      <c r="E59" s="1">
        <v>85284.739838242487</v>
      </c>
      <c r="F59" s="1">
        <v>106463.54609520438</v>
      </c>
      <c r="G59" s="1">
        <v>104997.83099542695</v>
      </c>
      <c r="H59" s="1">
        <v>98647.850838331738</v>
      </c>
      <c r="I59" s="1">
        <v>72214.453674089542</v>
      </c>
      <c r="J59" s="1">
        <v>110984.6015819812</v>
      </c>
      <c r="K59" s="1">
        <v>142440.51190101565</v>
      </c>
      <c r="L59" s="1">
        <v>102837.00687952274</v>
      </c>
      <c r="M59" s="1">
        <v>279018.25710905343</v>
      </c>
      <c r="N59" s="1">
        <v>220435.94988026959</v>
      </c>
      <c r="O59" s="1">
        <v>84695.635108658666</v>
      </c>
      <c r="P59" s="1">
        <v>258534.98608670695</v>
      </c>
      <c r="Q59" s="1">
        <v>233004.7758117289</v>
      </c>
      <c r="R59" s="1">
        <v>184083.39875273034</v>
      </c>
      <c r="S59" s="1">
        <v>145433.48984287647</v>
      </c>
      <c r="T59">
        <f>AVERAGE(M59:S59)/AVERAGE(G59:L59)</f>
        <v>1.9054268327850581</v>
      </c>
      <c r="U59">
        <f>_xlfn.T.TEST(M59:T59,G59:L59,2,2)</f>
        <v>0.10356555057112964</v>
      </c>
    </row>
    <row r="60" spans="1:21">
      <c r="A60" s="1">
        <v>114</v>
      </c>
      <c r="B60" s="4" t="s">
        <v>2198</v>
      </c>
      <c r="C60" s="4" t="s">
        <v>2199</v>
      </c>
      <c r="D60" s="1" t="s">
        <v>200</v>
      </c>
      <c r="E60" s="1">
        <v>113316.62398198435</v>
      </c>
      <c r="F60" s="1">
        <v>121449.75044809462</v>
      </c>
      <c r="G60" s="1">
        <v>69754.564277263344</v>
      </c>
      <c r="H60" s="1">
        <v>109456.64377531502</v>
      </c>
      <c r="I60" s="1">
        <v>90774.534102117454</v>
      </c>
      <c r="J60" s="1">
        <v>145433.48984287647</v>
      </c>
      <c r="K60" s="1">
        <v>49323.925419165862</v>
      </c>
      <c r="L60" s="1">
        <v>113316.62398198435</v>
      </c>
      <c r="M60" s="1">
        <v>434802.28603596229</v>
      </c>
      <c r="N60" s="1">
        <v>135694.24409773704</v>
      </c>
      <c r="O60" s="1">
        <v>153725.82246572076</v>
      </c>
      <c r="P60" s="1">
        <v>187951.38226793043</v>
      </c>
      <c r="Q60" s="1">
        <v>149522.18176630608</v>
      </c>
      <c r="R60" s="1">
        <v>205674.01375904551</v>
      </c>
      <c r="S60" s="1">
        <v>437826.57510126015</v>
      </c>
      <c r="T60">
        <f>AVERAGE(M60:S60)/AVERAGE(G60:L60)</f>
        <v>2.528453028115027</v>
      </c>
      <c r="U60">
        <f>_xlfn.T.TEST(M60:T60,G60:L60,2,2)</f>
        <v>9.0041105931501483E-2</v>
      </c>
    </row>
    <row r="61" spans="1:21">
      <c r="A61" s="1">
        <v>10</v>
      </c>
      <c r="B61" s="1" t="s">
        <v>1602</v>
      </c>
      <c r="C61" s="1" t="s">
        <v>1603</v>
      </c>
      <c r="D61" s="1" t="s">
        <v>241</v>
      </c>
      <c r="E61" s="1">
        <v>489178.00106684922</v>
      </c>
      <c r="F61" s="1">
        <v>663620.99313949025</v>
      </c>
      <c r="G61" s="1">
        <v>311743.50995527342</v>
      </c>
      <c r="H61" s="1">
        <v>462790.58851923503</v>
      </c>
      <c r="I61" s="1">
        <v>262144</v>
      </c>
      <c r="J61" s="1">
        <v>324981.93529280514</v>
      </c>
      <c r="K61" s="1">
        <v>329518.51405064977</v>
      </c>
      <c r="L61" s="1">
        <v>422912.59465905</v>
      </c>
      <c r="M61" s="1">
        <v>132901.69693503849</v>
      </c>
      <c r="N61" s="1">
        <v>154795.07011889125</v>
      </c>
      <c r="O61" s="1">
        <v>167059.21054399051</v>
      </c>
      <c r="P61" s="1">
        <v>577715.62939271657</v>
      </c>
      <c r="Q61" s="1">
        <v>147463.66570513186</v>
      </c>
      <c r="R61" s="1">
        <v>161368.56054594496</v>
      </c>
      <c r="S61" s="1">
        <v>456419.21372939827</v>
      </c>
      <c r="T61">
        <f>AVERAGE(M61:S61)/AVERAGE(G61:L61)</f>
        <v>0.72887371687625158</v>
      </c>
      <c r="U61">
        <f>_xlfn.T.TEST(M61:T61,G61:L61,2,2)</f>
        <v>0.1501924914622092</v>
      </c>
    </row>
    <row r="62" spans="1:21">
      <c r="A62" s="1">
        <v>529</v>
      </c>
      <c r="B62" s="1" t="s">
        <v>1516</v>
      </c>
      <c r="C62" s="1" t="s">
        <v>1517</v>
      </c>
      <c r="D62" s="1" t="s">
        <v>143</v>
      </c>
      <c r="E62" s="1">
        <v>116502.38790586444</v>
      </c>
      <c r="F62" s="1">
        <v>110984.6015819812</v>
      </c>
      <c r="G62" s="1">
        <v>77935.87748881834</v>
      </c>
      <c r="H62" s="1">
        <v>90147.508593606195</v>
      </c>
      <c r="I62" s="1">
        <v>84110.599622682377</v>
      </c>
      <c r="J62" s="1">
        <v>88292.299693469846</v>
      </c>
      <c r="K62" s="1">
        <v>94629.343757762355</v>
      </c>
      <c r="L62" s="1">
        <v>88292.299693469846</v>
      </c>
      <c r="M62" s="1">
        <v>65083.309780961601</v>
      </c>
      <c r="N62" s="1">
        <v>78477.964385906205</v>
      </c>
      <c r="O62" s="1">
        <v>67847.122048868521</v>
      </c>
      <c r="P62" s="1">
        <v>108700.57150899056</v>
      </c>
      <c r="Q62" s="1">
        <v>68794.232577921372</v>
      </c>
      <c r="R62" s="1">
        <v>58656.363048335537</v>
      </c>
      <c r="S62" s="1">
        <v>86475.27044041222</v>
      </c>
      <c r="T62">
        <f>AVERAGE(M62:S62)/AVERAGE(G62:L62)</f>
        <v>0.87454568037527181</v>
      </c>
      <c r="U62">
        <f>_xlfn.T.TEST(M62:T62,G62:L62,2,2)</f>
        <v>0.14177510040079011</v>
      </c>
    </row>
    <row r="63" spans="1:21">
      <c r="A63" s="1">
        <v>573</v>
      </c>
      <c r="B63" s="1" t="s">
        <v>1386</v>
      </c>
      <c r="C63" s="1" t="s">
        <v>1387</v>
      </c>
      <c r="D63" s="1" t="s">
        <v>1388</v>
      </c>
      <c r="E63" s="1">
        <v>88292.299693469846</v>
      </c>
      <c r="F63" s="1">
        <v>88292.299693469846</v>
      </c>
      <c r="G63" s="1">
        <v>62432.083839807397</v>
      </c>
      <c r="H63" s="1">
        <v>74244.678306745394</v>
      </c>
      <c r="I63" s="1">
        <v>57449.232552167719</v>
      </c>
      <c r="J63" s="1">
        <v>77397.535059445625</v>
      </c>
      <c r="K63" s="1">
        <v>54728.321887657599</v>
      </c>
      <c r="L63" s="1">
        <v>57052.401716174769</v>
      </c>
      <c r="M63" s="1">
        <v>46020.849688182658</v>
      </c>
      <c r="N63" s="1">
        <v>55108.98747006739</v>
      </c>
      <c r="O63" s="1">
        <v>39786.737971856892</v>
      </c>
      <c r="P63" s="1">
        <v>85877.942115261714</v>
      </c>
      <c r="Q63" s="1">
        <v>44762.40713332803</v>
      </c>
      <c r="R63" s="1">
        <v>50360.325940445502</v>
      </c>
      <c r="S63" s="1">
        <v>60305.417871351812</v>
      </c>
      <c r="T63">
        <f>AVERAGE(M63:S63)/AVERAGE(G63:L63)</f>
        <v>0.85472422234813394</v>
      </c>
      <c r="U63">
        <f>_xlfn.T.TEST(M63:T63,G63:L63,2,2)</f>
        <v>0.14914856216285813</v>
      </c>
    </row>
    <row r="64" spans="1:21">
      <c r="A64" s="1">
        <v>1046</v>
      </c>
      <c r="B64" s="1" t="s">
        <v>1073</v>
      </c>
      <c r="C64" s="1" t="s">
        <v>1074</v>
      </c>
      <c r="D64" s="1" t="s">
        <v>185</v>
      </c>
      <c r="E64" s="1">
        <v>85877.942115261714</v>
      </c>
      <c r="F64" s="1">
        <v>84110.599622682377</v>
      </c>
      <c r="G64" s="1">
        <v>43237.635220206183</v>
      </c>
      <c r="H64" s="1">
        <v>52864.074332381235</v>
      </c>
      <c r="I64" s="1">
        <v>104997.83099542695</v>
      </c>
      <c r="J64" s="1">
        <v>72214.453674089542</v>
      </c>
      <c r="K64" s="1">
        <v>167059.21054399051</v>
      </c>
      <c r="L64" s="1">
        <v>95287.542895103863</v>
      </c>
      <c r="M64" s="1">
        <v>59475.175362865419</v>
      </c>
      <c r="N64" s="1">
        <v>73731.832852565931</v>
      </c>
      <c r="O64" s="1">
        <v>65536</v>
      </c>
      <c r="P64" s="1">
        <v>67378.467743731904</v>
      </c>
      <c r="Q64" s="1">
        <v>75804.716820416972</v>
      </c>
      <c r="R64" s="1">
        <v>49667.000451412707</v>
      </c>
      <c r="S64" s="1">
        <v>53602.029309642734</v>
      </c>
      <c r="T64">
        <f>AVERAGE(M64:S64)/AVERAGE(G64:L64)</f>
        <v>0.71238355003788212</v>
      </c>
      <c r="U64">
        <f>_xlfn.T.TEST(M64:T64,G64:L64,2,2)</f>
        <v>9.5276948934774772E-2</v>
      </c>
    </row>
    <row r="65" spans="1:21">
      <c r="A65" s="1">
        <v>503</v>
      </c>
      <c r="B65" s="1" t="s">
        <v>1187</v>
      </c>
      <c r="C65" s="1" t="s">
        <v>1188</v>
      </c>
      <c r="D65" s="1" t="s">
        <v>148</v>
      </c>
      <c r="E65" s="1">
        <v>77397.535059445625</v>
      </c>
      <c r="F65" s="1">
        <v>77397.535059445625</v>
      </c>
      <c r="G65" s="1">
        <v>45073.754296803098</v>
      </c>
      <c r="H65" s="1">
        <v>59475.175362865419</v>
      </c>
      <c r="I65" s="1">
        <v>66450.848467519361</v>
      </c>
      <c r="J65" s="1">
        <v>87682.420230462652</v>
      </c>
      <c r="K65" s="1">
        <v>71715.632005823732</v>
      </c>
      <c r="L65" s="1">
        <v>79023.821795541589</v>
      </c>
      <c r="M65" s="1">
        <v>58251.193952932314</v>
      </c>
      <c r="N65" s="1">
        <v>65536</v>
      </c>
      <c r="O65" s="1">
        <v>53602.029309642734</v>
      </c>
      <c r="P65" s="1">
        <v>59475.175362865419</v>
      </c>
      <c r="Q65" s="1">
        <v>53231.773047602182</v>
      </c>
      <c r="R65" s="1">
        <v>36611.264940350513</v>
      </c>
      <c r="S65" s="1">
        <v>74761.090883153025</v>
      </c>
      <c r="T65">
        <f>AVERAGE(M65:S65)/AVERAGE(G65:L65)</f>
        <v>0.84049262880135522</v>
      </c>
      <c r="U65">
        <f>_xlfn.T.TEST(M65:T65,G65:L65,2,2)</f>
        <v>0.12180919565383812</v>
      </c>
    </row>
    <row r="66" spans="1:21">
      <c r="A66" s="1">
        <v>466</v>
      </c>
      <c r="B66" s="1" t="s">
        <v>1497</v>
      </c>
      <c r="C66" s="1" t="s">
        <v>1498</v>
      </c>
      <c r="D66" s="1" t="s">
        <v>124</v>
      </c>
      <c r="E66" s="1">
        <v>875653.15020252042</v>
      </c>
      <c r="F66" s="1">
        <v>971598.00358475721</v>
      </c>
      <c r="G66" s="1">
        <v>731247.36734352156</v>
      </c>
      <c r="H66" s="1">
        <v>875653.15020252042</v>
      </c>
      <c r="I66" s="1">
        <v>925581.17703847017</v>
      </c>
      <c r="J66" s="1">
        <v>958221.72675574478</v>
      </c>
      <c r="K66" s="1">
        <v>919187.72083468223</v>
      </c>
      <c r="L66" s="1">
        <v>881743.79952107859</v>
      </c>
      <c r="M66" s="1">
        <v>627823.71508724976</v>
      </c>
      <c r="N66" s="1">
        <v>602248.76314468542</v>
      </c>
      <c r="O66" s="1">
        <v>731247.36734352156</v>
      </c>
      <c r="P66" s="1">
        <v>1085553.9527818968</v>
      </c>
      <c r="Q66" s="1">
        <v>550353.86062337016</v>
      </c>
      <c r="R66" s="1">
        <v>906532.99185587501</v>
      </c>
      <c r="S66" s="1">
        <v>721180.06874884979</v>
      </c>
      <c r="T66">
        <f>AVERAGE(M66:S66)/AVERAGE(G66:L66)</f>
        <v>0.84633967878217231</v>
      </c>
      <c r="U66">
        <f>_xlfn.T.TEST(M66:T66,G66:L66,2,2)</f>
        <v>0.1124128531780009</v>
      </c>
    </row>
    <row r="67" spans="1:21">
      <c r="A67" s="1">
        <v>277</v>
      </c>
      <c r="B67" s="1" t="s">
        <v>1343</v>
      </c>
      <c r="C67" s="1" t="s">
        <v>1344</v>
      </c>
      <c r="D67" s="1" t="s">
        <v>246</v>
      </c>
      <c r="E67" s="1">
        <v>309590.14023778256</v>
      </c>
      <c r="F67" s="1">
        <v>394591.40335332631</v>
      </c>
      <c r="G67" s="1">
        <v>251465.3332964021</v>
      </c>
      <c r="H67" s="1">
        <v>320507.81295530946</v>
      </c>
      <c r="I67" s="1">
        <v>217401.14301798114</v>
      </c>
      <c r="J67" s="1">
        <v>269513.87097492767</v>
      </c>
      <c r="K67" s="1">
        <v>350729.68092185067</v>
      </c>
      <c r="L67" s="1">
        <v>434802.28603596229</v>
      </c>
      <c r="M67" s="1">
        <v>231395.29425961751</v>
      </c>
      <c r="N67" s="1">
        <v>197295.70167666313</v>
      </c>
      <c r="O67" s="1">
        <v>197295.70167666313</v>
      </c>
      <c r="P67" s="1">
        <v>345901.08176164894</v>
      </c>
      <c r="Q67" s="1">
        <v>171755.88423052346</v>
      </c>
      <c r="R67" s="1">
        <v>189258.68751552471</v>
      </c>
      <c r="S67" s="1">
        <v>391865.76143415633</v>
      </c>
      <c r="T67">
        <f>AVERAGE(M67:S67)/AVERAGE(G67:L67)</f>
        <v>0.80153791758197046</v>
      </c>
      <c r="U67">
        <f>_xlfn.T.TEST(M67:T67,G67:L67,2,2)</f>
        <v>0.12704304816547807</v>
      </c>
    </row>
    <row r="68" spans="1:21">
      <c r="A68" s="1">
        <v>131</v>
      </c>
      <c r="B68" s="1" t="s">
        <v>1637</v>
      </c>
      <c r="C68" s="1" t="s">
        <v>1638</v>
      </c>
      <c r="D68" s="1" t="s">
        <v>185</v>
      </c>
      <c r="E68" s="1">
        <v>161368.56054594496</v>
      </c>
      <c r="F68" s="1">
        <v>140479.4912815571</v>
      </c>
      <c r="G68" s="1">
        <v>112533.88888476937</v>
      </c>
      <c r="H68" s="1">
        <v>115697.64712980874</v>
      </c>
      <c r="I68" s="1">
        <v>131072</v>
      </c>
      <c r="J68" s="1">
        <v>129267.49304335346</v>
      </c>
      <c r="K68" s="1">
        <v>131983.67785703437</v>
      </c>
      <c r="L68" s="1">
        <v>134756.93548746381</v>
      </c>
      <c r="M68" s="1">
        <v>128374.57724531343</v>
      </c>
      <c r="N68" s="1">
        <v>109456.64377531502</v>
      </c>
      <c r="O68" s="1">
        <v>120610.83574270342</v>
      </c>
      <c r="P68" s="1">
        <v>131072</v>
      </c>
      <c r="Q68" s="1">
        <v>107204.05861928548</v>
      </c>
      <c r="R68" s="1">
        <v>90147.508593606195</v>
      </c>
      <c r="S68" s="1">
        <v>98647.850838331738</v>
      </c>
      <c r="T68">
        <f>AVERAGE(M68:S68)/AVERAGE(G68:L68)</f>
        <v>0.89141650456385924</v>
      </c>
      <c r="U68">
        <f>_xlfn.T.TEST(M68:T68,G68:L68,2,2)</f>
        <v>0.14299243938709269</v>
      </c>
    </row>
    <row r="69" spans="1:21">
      <c r="A69" s="1">
        <v>1</v>
      </c>
      <c r="B69" s="1" t="s">
        <v>1352</v>
      </c>
      <c r="C69" s="1" t="s">
        <v>1353</v>
      </c>
      <c r="D69" s="1" t="s">
        <v>401</v>
      </c>
      <c r="E69" s="1">
        <v>517069.97217341396</v>
      </c>
      <c r="F69" s="1">
        <v>558036.51421810698</v>
      </c>
      <c r="G69" s="1">
        <v>265803.39387007704</v>
      </c>
      <c r="H69" s="1">
        <v>320507.81295530946</v>
      </c>
      <c r="I69" s="1">
        <v>397336.00361130171</v>
      </c>
      <c r="J69" s="1">
        <v>365623.68367176078</v>
      </c>
      <c r="K69" s="1">
        <v>520666.47824769199</v>
      </c>
      <c r="L69" s="1">
        <v>422912.59465905</v>
      </c>
      <c r="M69" s="1">
        <v>215899.44363059057</v>
      </c>
      <c r="N69" s="1">
        <v>320507.81295530946</v>
      </c>
      <c r="O69" s="1">
        <v>602248.76314468542</v>
      </c>
      <c r="P69" s="1">
        <v>305327.92129118647</v>
      </c>
      <c r="Q69" s="1">
        <v>320507.81295530946</v>
      </c>
      <c r="R69" s="1">
        <v>200049.84703687823</v>
      </c>
      <c r="S69" s="1">
        <v>153725.82246572076</v>
      </c>
      <c r="T69">
        <f>AVERAGE(M69:S69)/AVERAGE(G69:L69)</f>
        <v>0.7918781506308572</v>
      </c>
      <c r="U69">
        <f>_xlfn.T.TEST(M69:T69,G69:L69,2,2)</f>
        <v>0.15762667843534656</v>
      </c>
    </row>
    <row r="70" spans="1:21">
      <c r="A70" s="1">
        <v>1090</v>
      </c>
      <c r="B70" s="1" t="s">
        <v>1045</v>
      </c>
      <c r="C70" s="1" t="s">
        <v>1046</v>
      </c>
      <c r="D70" s="1" t="s">
        <v>68</v>
      </c>
      <c r="E70" s="1">
        <v>78477.964385906205</v>
      </c>
      <c r="F70" s="1">
        <v>40063.476619413676</v>
      </c>
      <c r="G70" s="1">
        <v>57848.823564904364</v>
      </c>
      <c r="H70" s="1">
        <v>38431.455616430183</v>
      </c>
      <c r="I70" s="1">
        <v>62000.833935808609</v>
      </c>
      <c r="J70" s="1">
        <v>43538.376756314443</v>
      </c>
      <c r="K70" s="1">
        <v>24154.426856097409</v>
      </c>
      <c r="L70" s="1">
        <v>42642.369919121316</v>
      </c>
      <c r="M70" s="1">
        <v>40905.295426407989</v>
      </c>
      <c r="N70" s="1">
        <v>36358.372460719111</v>
      </c>
      <c r="O70" s="1">
        <v>23657.335939440542</v>
      </c>
      <c r="P70" s="1">
        <v>24154.426856097409</v>
      </c>
      <c r="Q70" s="1">
        <v>32316.87326083842</v>
      </c>
      <c r="R70" s="1">
        <v>22851.480229485038</v>
      </c>
      <c r="S70" s="1">
        <v>65991.838928517172</v>
      </c>
      <c r="T70">
        <f>AVERAGE(M70:S70)/AVERAGE(G70:L70)</f>
        <v>0.78572713571765229</v>
      </c>
      <c r="U70">
        <f>_xlfn.T.TEST(M70:T70,G70:L70,2,2)</f>
        <v>0.15085325277898698</v>
      </c>
    </row>
    <row r="71" spans="1:21">
      <c r="A71" s="1">
        <v>282</v>
      </c>
      <c r="B71" s="1" t="s">
        <v>1220</v>
      </c>
      <c r="C71" s="1" t="s">
        <v>1221</v>
      </c>
      <c r="D71" s="1" t="s">
        <v>101</v>
      </c>
      <c r="E71" s="1">
        <v>103552.29482855652</v>
      </c>
      <c r="F71" s="1">
        <v>102126.65978526112</v>
      </c>
      <c r="G71" s="1">
        <v>60305.417871351812</v>
      </c>
      <c r="H71" s="1">
        <v>81245.48382320127</v>
      </c>
      <c r="I71" s="1">
        <v>77935.87748881834</v>
      </c>
      <c r="J71" s="1">
        <v>87076.7535126289</v>
      </c>
      <c r="K71" s="1">
        <v>110984.6015819812</v>
      </c>
      <c r="L71" s="1">
        <v>104272.55799872478</v>
      </c>
      <c r="M71" s="1">
        <v>67378.467743731904</v>
      </c>
      <c r="N71" s="1">
        <v>70728.301707554128</v>
      </c>
      <c r="O71" s="1">
        <v>57848.823564904364</v>
      </c>
      <c r="P71" s="1">
        <v>110217.97494013479</v>
      </c>
      <c r="Q71" s="1">
        <v>57449.232552167719</v>
      </c>
      <c r="R71" s="1">
        <v>39511.910897770787</v>
      </c>
      <c r="S71" s="1">
        <v>97289.736724745337</v>
      </c>
      <c r="T71">
        <f>AVERAGE(M71:S71)/AVERAGE(G71:L71)</f>
        <v>0.82199737880018531</v>
      </c>
      <c r="U71">
        <f>_xlfn.T.TEST(M71:T71,G71:L71,2,2)</f>
        <v>0.1389189990499409</v>
      </c>
    </row>
    <row r="72" spans="1:21">
      <c r="A72" s="1">
        <v>82</v>
      </c>
      <c r="B72" s="1" t="s">
        <v>1222</v>
      </c>
      <c r="C72" s="1" t="s">
        <v>1223</v>
      </c>
      <c r="D72" s="1" t="s">
        <v>464</v>
      </c>
      <c r="E72" s="1">
        <v>437826.57510126015</v>
      </c>
      <c r="F72" s="1">
        <v>389158.9468989814</v>
      </c>
      <c r="G72" s="1">
        <v>456419.21372939827</v>
      </c>
      <c r="H72" s="1">
        <v>383801.2806779698</v>
      </c>
      <c r="I72" s="1">
        <v>456419.21372939827</v>
      </c>
      <c r="J72" s="1">
        <v>386470.82969755796</v>
      </c>
      <c r="K72" s="1">
        <v>614903.28986288316</v>
      </c>
      <c r="L72" s="1">
        <v>456419.21372939827</v>
      </c>
      <c r="M72" s="1">
        <v>322737.12109188997</v>
      </c>
      <c r="N72" s="1">
        <v>466009.55162345781</v>
      </c>
      <c r="O72" s="1">
        <v>370727.60009473225</v>
      </c>
      <c r="P72" s="1">
        <v>394591.40335332631</v>
      </c>
      <c r="Q72" s="1">
        <v>469250.90438668441</v>
      </c>
      <c r="R72" s="1">
        <v>267652.20268138638</v>
      </c>
      <c r="S72" s="1">
        <v>391865.76143415633</v>
      </c>
      <c r="T72">
        <f>AVERAGE(M72:S72)/AVERAGE(G72:L72)</f>
        <v>0.83486235906654604</v>
      </c>
      <c r="U72">
        <f>_xlfn.T.TEST(M72:T72,G72:L72,2,2)</f>
        <v>9.7825099693469975E-2</v>
      </c>
    </row>
    <row r="73" spans="1:21">
      <c r="A73" s="1">
        <v>629</v>
      </c>
      <c r="B73" s="1" t="s">
        <v>1111</v>
      </c>
      <c r="C73" s="1" t="s">
        <v>1112</v>
      </c>
      <c r="D73" s="1" t="s">
        <v>374</v>
      </c>
      <c r="E73" s="1">
        <v>18432.958213141446</v>
      </c>
      <c r="F73" s="1">
        <v>25888.073707139127</v>
      </c>
      <c r="G73" s="1">
        <v>15716.583331025126</v>
      </c>
      <c r="H73" s="1">
        <v>19893.368985928446</v>
      </c>
      <c r="I73" s="1">
        <v>25709.251719880725</v>
      </c>
      <c r="J73" s="1">
        <v>30573.62506667812</v>
      </c>
      <c r="K73" s="1">
        <v>37902.358410208486</v>
      </c>
      <c r="L73" s="1">
        <v>43538.376756314443</v>
      </c>
      <c r="M73" s="1">
        <v>24322.434181186331</v>
      </c>
      <c r="N73" s="1">
        <v>21769.188378157261</v>
      </c>
      <c r="O73" s="1">
        <v>17559.936410194601</v>
      </c>
      <c r="P73" s="1">
        <v>18690.272720788256</v>
      </c>
      <c r="Q73" s="1">
        <v>20594.90712816564</v>
      </c>
      <c r="R73" s="1">
        <v>21469.485528815425</v>
      </c>
      <c r="S73" s="1">
        <v>28924.411782452182</v>
      </c>
      <c r="T73">
        <f>AVERAGE(M73:S73)/AVERAGE(G73:L73)</f>
        <v>0.75822741021494144</v>
      </c>
      <c r="U73">
        <f>_xlfn.T.TEST(M73:T73,G73:L73,2,2)</f>
        <v>8.0722129987845573E-2</v>
      </c>
    </row>
    <row r="74" spans="1:21">
      <c r="A74" s="1">
        <v>104</v>
      </c>
      <c r="B74" s="1" t="s">
        <v>1077</v>
      </c>
      <c r="C74" s="1" t="s">
        <v>1078</v>
      </c>
      <c r="D74" s="1" t="s">
        <v>246</v>
      </c>
      <c r="E74" s="1">
        <v>263967.35571406875</v>
      </c>
      <c r="F74" s="1">
        <v>348307.01405051566</v>
      </c>
      <c r="G74" s="1">
        <v>130166.61956192298</v>
      </c>
      <c r="H74" s="1">
        <v>212927.09219040876</v>
      </c>
      <c r="I74" s="1">
        <v>229796.9302086705</v>
      </c>
      <c r="J74" s="1">
        <v>294927.3314102632</v>
      </c>
      <c r="K74" s="1">
        <v>365623.68367176078</v>
      </c>
      <c r="L74" s="1">
        <v>408506.63914104382</v>
      </c>
      <c r="M74" s="1">
        <v>218913.28755063005</v>
      </c>
      <c r="N74" s="1">
        <v>181549.06820423494</v>
      </c>
      <c r="O74" s="1">
        <v>164759.25702532489</v>
      </c>
      <c r="P74" s="1">
        <v>334118.42108798103</v>
      </c>
      <c r="Q74" s="1">
        <v>175364.84046092533</v>
      </c>
      <c r="R74" s="1">
        <v>130166.61956192298</v>
      </c>
      <c r="S74" s="1">
        <v>282913.20683021611</v>
      </c>
      <c r="T74">
        <f>AVERAGE(M74:S74)/AVERAGE(G74:L74)</f>
        <v>0.77666515575023287</v>
      </c>
      <c r="U74">
        <f>_xlfn.T.TEST(M74:T74,G74:L74,2,2)</f>
        <v>0.13621401521552082</v>
      </c>
    </row>
    <row r="75" spans="1:21">
      <c r="A75" s="1">
        <v>463</v>
      </c>
      <c r="B75" s="1" t="s">
        <v>1009</v>
      </c>
      <c r="C75" s="1" t="s">
        <v>1010</v>
      </c>
      <c r="D75" s="1" t="s">
        <v>110</v>
      </c>
      <c r="E75" s="1">
        <v>428816.23447714199</v>
      </c>
      <c r="F75" s="1">
        <v>499456.6707184593</v>
      </c>
      <c r="G75" s="1">
        <v>202842.43883358806</v>
      </c>
      <c r="H75" s="1">
        <v>311743.50995527342</v>
      </c>
      <c r="I75" s="1">
        <v>131983.67785703437</v>
      </c>
      <c r="J75" s="1">
        <v>233004.7758117289</v>
      </c>
      <c r="K75" s="1">
        <v>249728.33535922962</v>
      </c>
      <c r="L75" s="1">
        <v>350729.68092185067</v>
      </c>
      <c r="M75" s="1">
        <v>191900.64033898487</v>
      </c>
      <c r="N75" s="1">
        <v>198668.00180565086</v>
      </c>
      <c r="O75" s="1">
        <v>171755.88423052346</v>
      </c>
      <c r="P75" s="1">
        <v>311743.50995527342</v>
      </c>
      <c r="Q75" s="1">
        <v>191900.64033898487</v>
      </c>
      <c r="R75" s="1">
        <v>153725.82246572076</v>
      </c>
      <c r="S75" s="1">
        <v>256749.15449062688</v>
      </c>
      <c r="T75">
        <f>AVERAGE(M75:S75)/AVERAGE(G75:L75)</f>
        <v>0.85506446727546392</v>
      </c>
      <c r="U75">
        <f>_xlfn.T.TEST(M75:T75,G75:L75,2,2)</f>
        <v>0.20216902276641088</v>
      </c>
    </row>
    <row r="76" spans="1:21">
      <c r="A76" s="1">
        <v>165</v>
      </c>
      <c r="B76" s="1" t="s">
        <v>1105</v>
      </c>
      <c r="C76" s="1" t="s">
        <v>1106</v>
      </c>
      <c r="D76" s="1" t="s">
        <v>588</v>
      </c>
      <c r="E76" s="1">
        <v>397336.00361130171</v>
      </c>
      <c r="F76" s="1">
        <v>550353.86062337016</v>
      </c>
      <c r="G76" s="1">
        <v>248003.33574323493</v>
      </c>
      <c r="H76" s="1">
        <v>405684.87766717543</v>
      </c>
      <c r="I76" s="1">
        <v>209995.66199085393</v>
      </c>
      <c r="J76" s="1">
        <v>260333.239123846</v>
      </c>
      <c r="K76" s="1">
        <v>273276.14440993435</v>
      </c>
      <c r="L76" s="1">
        <v>343511.76846104692</v>
      </c>
      <c r="M76" s="1">
        <v>254975.65853444629</v>
      </c>
      <c r="N76" s="1">
        <v>197295.70167666313</v>
      </c>
      <c r="O76" s="1">
        <v>217401.14301798114</v>
      </c>
      <c r="P76" s="1">
        <v>348307.01405051566</v>
      </c>
      <c r="Q76" s="1">
        <v>193235.41484877898</v>
      </c>
      <c r="R76" s="1">
        <v>249728.33535922962</v>
      </c>
      <c r="S76" s="1">
        <v>318293.90377485525</v>
      </c>
      <c r="T76">
        <f>AVERAGE(M76:S76)/AVERAGE(G76:L76)</f>
        <v>0.8760661926579365</v>
      </c>
      <c r="U76">
        <f>_xlfn.T.TEST(M76:T76,G76:L76,2,2)</f>
        <v>0.20159805777239254</v>
      </c>
    </row>
    <row r="77" spans="1:21">
      <c r="A77" s="1">
        <v>960</v>
      </c>
      <c r="B77" s="1" t="s">
        <v>1079</v>
      </c>
      <c r="C77" s="1" t="s">
        <v>1080</v>
      </c>
      <c r="D77" s="1" t="s">
        <v>1081</v>
      </c>
      <c r="E77" s="1">
        <v>53231.773047602182</v>
      </c>
      <c r="F77" s="1">
        <v>40622.741911600708</v>
      </c>
      <c r="G77" s="1">
        <v>46987.845566982593</v>
      </c>
      <c r="H77" s="1">
        <v>40905.295426407989</v>
      </c>
      <c r="I77" s="1">
        <v>91405.920917940166</v>
      </c>
      <c r="J77" s="1">
        <v>42938.971057630857</v>
      </c>
      <c r="K77" s="1">
        <v>37902.358410208486</v>
      </c>
      <c r="L77" s="1">
        <v>43841.210115231326</v>
      </c>
      <c r="M77" s="1">
        <v>45073.754296803098</v>
      </c>
      <c r="N77" s="1">
        <v>42347.817554329333</v>
      </c>
      <c r="O77" s="1">
        <v>39786.737971856892</v>
      </c>
      <c r="P77" s="1">
        <v>40063.476619413676</v>
      </c>
      <c r="Q77" s="1">
        <v>38698.767529722878</v>
      </c>
      <c r="R77" s="1">
        <v>28133.472221192285</v>
      </c>
      <c r="S77" s="1">
        <v>42938.971057630857</v>
      </c>
      <c r="T77">
        <f>AVERAGE(M77:S77)/AVERAGE(G77:L77)</f>
        <v>0.78118354876642992</v>
      </c>
      <c r="U77">
        <f>_xlfn.T.TEST(M77:T77,G77:L77,2,2)</f>
        <v>0.1117422212623569</v>
      </c>
    </row>
    <row r="78" spans="1:21">
      <c r="A78" s="1">
        <v>1023</v>
      </c>
      <c r="B78" s="1" t="s">
        <v>2417</v>
      </c>
      <c r="C78" s="1" t="s">
        <v>2418</v>
      </c>
      <c r="D78" s="1" t="s">
        <v>56</v>
      </c>
      <c r="E78" s="1">
        <v>25006.230879609771</v>
      </c>
      <c r="F78" s="1">
        <v>35364.150853777064</v>
      </c>
      <c r="G78" s="1">
        <v>36865.916426282893</v>
      </c>
      <c r="H78" s="1">
        <v>36865.916426282893</v>
      </c>
      <c r="I78" s="1">
        <v>33225.424233759681</v>
      </c>
      <c r="J78" s="1">
        <v>36611.264940350513</v>
      </c>
      <c r="K78" s="1">
        <v>26801.014654821367</v>
      </c>
      <c r="L78" s="1">
        <v>35857.816002911924</v>
      </c>
      <c r="M78" s="1">
        <v>62866.333324100517</v>
      </c>
      <c r="N78" s="1">
        <v>55878.280266904796</v>
      </c>
      <c r="O78" s="1">
        <v>52136.278999362286</v>
      </c>
      <c r="P78" s="1">
        <v>47643.771447551924</v>
      </c>
      <c r="Q78" s="1">
        <v>52498.915497713468</v>
      </c>
      <c r="R78" s="1">
        <v>47314.671878881083</v>
      </c>
      <c r="S78" s="1">
        <v>65083.309780961601</v>
      </c>
      <c r="T78">
        <f>AVERAGE(M78:S78)/AVERAGE(G78:L78)</f>
        <v>1.5936152415057911</v>
      </c>
      <c r="U78">
        <f>_xlfn.T.TEST(M78:T78,G78:L78,2,2)</f>
        <v>0.13806156120135443</v>
      </c>
    </row>
    <row r="79" spans="1:21">
      <c r="A79" s="1">
        <v>8</v>
      </c>
      <c r="B79" s="1" t="s">
        <v>1319</v>
      </c>
      <c r="C79" s="1" t="s">
        <v>1320</v>
      </c>
      <c r="D79" s="1" t="s">
        <v>200</v>
      </c>
      <c r="E79" s="1">
        <v>370727.60009473225</v>
      </c>
      <c r="F79" s="1">
        <v>489178.00106684922</v>
      </c>
      <c r="G79" s="1">
        <v>189258.68751552471</v>
      </c>
      <c r="H79" s="1">
        <v>280958.98256311426</v>
      </c>
      <c r="I79" s="1">
        <v>202842.43883358806</v>
      </c>
      <c r="J79" s="1">
        <v>271388.48819547414</v>
      </c>
      <c r="K79" s="1">
        <v>132901.69693503849</v>
      </c>
      <c r="L79" s="1">
        <v>191900.64033898487</v>
      </c>
      <c r="M79" s="1">
        <v>112533.88888476937</v>
      </c>
      <c r="N79" s="1">
        <v>127487.82926722315</v>
      </c>
      <c r="O79" s="1">
        <v>101421.21941679402</v>
      </c>
      <c r="P79" s="1">
        <v>318293.90377485525</v>
      </c>
      <c r="Q79" s="1">
        <v>120610.83574270342</v>
      </c>
      <c r="R79" s="1">
        <v>114104.80343234955</v>
      </c>
      <c r="S79" s="1">
        <v>292890.11952280416</v>
      </c>
      <c r="T79">
        <f>AVERAGE(M79:S79)/AVERAGE(G79:L79)</f>
        <v>0.80182901665756923</v>
      </c>
      <c r="U79">
        <f>_xlfn.T.TEST(M79:T79,G79:L79,2,2)</f>
        <v>0.20940516951390445</v>
      </c>
    </row>
    <row r="80" spans="1:21">
      <c r="A80" s="1">
        <v>1109</v>
      </c>
      <c r="B80" s="1" t="s">
        <v>1258</v>
      </c>
      <c r="C80" s="1" t="s">
        <v>1259</v>
      </c>
      <c r="D80" s="1" t="s">
        <v>371</v>
      </c>
      <c r="E80" s="1">
        <v>348307.01405051566</v>
      </c>
      <c r="F80" s="1">
        <v>479110.86337787239</v>
      </c>
      <c r="G80" s="1">
        <v>280958.98256311426</v>
      </c>
      <c r="H80" s="1">
        <v>370727.60009473225</v>
      </c>
      <c r="I80" s="1">
        <v>329518.51405064977</v>
      </c>
      <c r="J80" s="1">
        <v>411348.02751809102</v>
      </c>
      <c r="K80" s="1">
        <v>389158.9468989814</v>
      </c>
      <c r="L80" s="1">
        <v>546552.2888198687</v>
      </c>
      <c r="M80" s="1">
        <v>242899.50089618927</v>
      </c>
      <c r="N80" s="1">
        <v>316095.28718216642</v>
      </c>
      <c r="O80" s="1">
        <v>305327.92129118647</v>
      </c>
      <c r="P80" s="1">
        <v>422912.59465905</v>
      </c>
      <c r="Q80" s="1">
        <v>277090.93722492206</v>
      </c>
      <c r="R80" s="1">
        <v>375902.76453586086</v>
      </c>
      <c r="S80" s="1">
        <v>370727.60009473225</v>
      </c>
      <c r="T80">
        <f>AVERAGE(M80:S80)/AVERAGE(G80:L80)</f>
        <v>0.85077106447958672</v>
      </c>
      <c r="U80">
        <f>_xlfn.T.TEST(M80:T80,G80:L80,2,2)</f>
        <v>0.13753726149544221</v>
      </c>
    </row>
    <row r="81" spans="1:21">
      <c r="A81" s="1">
        <v>889</v>
      </c>
      <c r="B81" s="1" t="s">
        <v>1195</v>
      </c>
      <c r="C81" s="1" t="s">
        <v>1196</v>
      </c>
      <c r="D81" s="1" t="s">
        <v>132</v>
      </c>
      <c r="E81" s="1">
        <v>569762.04760406166</v>
      </c>
      <c r="F81" s="1">
        <v>469250.90438668441</v>
      </c>
      <c r="G81" s="1">
        <v>265803.39387007704</v>
      </c>
      <c r="H81" s="1">
        <v>386470.82969755796</v>
      </c>
      <c r="I81" s="1">
        <v>353169.19877387944</v>
      </c>
      <c r="J81" s="1">
        <v>411348.02751809102</v>
      </c>
      <c r="K81" s="1">
        <v>411348.02751809102</v>
      </c>
      <c r="L81" s="1">
        <v>469250.90438668441</v>
      </c>
      <c r="M81" s="1">
        <v>194579.4734494907</v>
      </c>
      <c r="N81" s="1">
        <v>248003.33574323493</v>
      </c>
      <c r="O81" s="1">
        <v>282913.20683021611</v>
      </c>
      <c r="P81" s="1">
        <v>558036.51421810698</v>
      </c>
      <c r="Q81" s="1">
        <v>284881.02380203083</v>
      </c>
      <c r="R81" s="1">
        <v>242899.50089618927</v>
      </c>
      <c r="S81" s="1">
        <v>431798.8872611812</v>
      </c>
      <c r="T81">
        <f>AVERAGE(M81:S81)/AVERAGE(G81:L81)</f>
        <v>0.83689189015946042</v>
      </c>
      <c r="U81">
        <f>_xlfn.T.TEST(M81:T81,G81:L81,2,2)</f>
        <v>0.17893361600159055</v>
      </c>
    </row>
    <row r="82" spans="1:21">
      <c r="A82" s="1">
        <v>220</v>
      </c>
      <c r="B82" s="1" t="s">
        <v>1056</v>
      </c>
      <c r="C82" s="1" t="s">
        <v>1057</v>
      </c>
      <c r="D82" s="1" t="s">
        <v>808</v>
      </c>
      <c r="E82" s="1">
        <v>125732.66664820103</v>
      </c>
      <c r="F82" s="1">
        <v>146445.05976140208</v>
      </c>
      <c r="G82" s="1">
        <v>99334.000902825588</v>
      </c>
      <c r="H82" s="1">
        <v>136638.07220496741</v>
      </c>
      <c r="I82" s="1">
        <v>57052.401716174769</v>
      </c>
      <c r="J82" s="1">
        <v>103552.29482855652</v>
      </c>
      <c r="K82" s="1">
        <v>98647.850838331738</v>
      </c>
      <c r="L82" s="1">
        <v>131072</v>
      </c>
      <c r="M82" s="1">
        <v>68319.036102483689</v>
      </c>
      <c r="N82" s="1">
        <v>86475.27044041222</v>
      </c>
      <c r="O82" s="1">
        <v>96617.707424389475</v>
      </c>
      <c r="P82" s="1">
        <v>101421.21941679402</v>
      </c>
      <c r="Q82" s="1">
        <v>62000.833935808609</v>
      </c>
      <c r="R82" s="1">
        <v>59475.175362865419</v>
      </c>
      <c r="S82" s="1">
        <v>139509.12855452672</v>
      </c>
      <c r="T82">
        <f>AVERAGE(M82:S82)/AVERAGE(G82:L82)</f>
        <v>0.84006525865770476</v>
      </c>
      <c r="U82">
        <f>_xlfn.T.TEST(M82:T82,G82:L82,2,2)</f>
        <v>0.18055262057797514</v>
      </c>
    </row>
    <row r="83" spans="1:21">
      <c r="A83" s="1">
        <v>237</v>
      </c>
      <c r="B83" s="1" t="s">
        <v>1179</v>
      </c>
      <c r="C83" s="1" t="s">
        <v>1180</v>
      </c>
      <c r="D83" s="1" t="s">
        <v>516</v>
      </c>
      <c r="E83" s="1">
        <v>208545.11599744955</v>
      </c>
      <c r="F83" s="1">
        <v>212927.09219040876</v>
      </c>
      <c r="G83" s="1">
        <v>152663.96064559321</v>
      </c>
      <c r="H83" s="1">
        <v>168221.19924536475</v>
      </c>
      <c r="I83" s="1">
        <v>187951.38226793043</v>
      </c>
      <c r="J83" s="1">
        <v>193235.41484877898</v>
      </c>
      <c r="K83" s="1">
        <v>205674.01375904551</v>
      </c>
      <c r="L83" s="1">
        <v>214408.11723857099</v>
      </c>
      <c r="M83" s="1">
        <v>131983.67785703437</v>
      </c>
      <c r="N83" s="1">
        <v>187951.38226793043</v>
      </c>
      <c r="O83" s="1">
        <v>202842.43883358806</v>
      </c>
      <c r="P83" s="1">
        <v>220435.94988026959</v>
      </c>
      <c r="Q83" s="1">
        <v>164759.25702532489</v>
      </c>
      <c r="R83" s="1">
        <v>108700.57150899056</v>
      </c>
      <c r="S83" s="1">
        <v>121449.75044809462</v>
      </c>
      <c r="T83">
        <f>AVERAGE(M83:S83)/AVERAGE(G83:L83)</f>
        <v>0.86934052486575919</v>
      </c>
      <c r="U83">
        <f>_xlfn.T.TEST(M83:T83,G83:L83,2,2)</f>
        <v>0.16110087031548917</v>
      </c>
    </row>
    <row r="84" spans="1:21">
      <c r="A84" s="1">
        <v>604</v>
      </c>
      <c r="B84" s="1" t="s">
        <v>1071</v>
      </c>
      <c r="C84" s="1" t="s">
        <v>1072</v>
      </c>
      <c r="D84" s="1" t="s">
        <v>143</v>
      </c>
      <c r="E84" s="1">
        <v>220435.94988026959</v>
      </c>
      <c r="F84" s="1">
        <v>202842.43883358806</v>
      </c>
      <c r="G84" s="1">
        <v>107204.05861928548</v>
      </c>
      <c r="H84" s="1">
        <v>134756.93548746381</v>
      </c>
      <c r="I84" s="1">
        <v>138545.468612461</v>
      </c>
      <c r="J84" s="1">
        <v>148489.35661349079</v>
      </c>
      <c r="K84" s="1">
        <v>172950.54088082444</v>
      </c>
      <c r="L84" s="1">
        <v>158047.64359108318</v>
      </c>
      <c r="M84" s="1">
        <v>131983.67785703437</v>
      </c>
      <c r="N84" s="1">
        <v>132901.69693503849</v>
      </c>
      <c r="O84" s="1">
        <v>162490.96764640257</v>
      </c>
      <c r="P84" s="1">
        <v>130166.61956192298</v>
      </c>
      <c r="Q84" s="1">
        <v>133826.10134069319</v>
      </c>
      <c r="R84" s="1">
        <v>92041.69937636533</v>
      </c>
      <c r="S84" s="1">
        <v>134756.93548746381</v>
      </c>
      <c r="T84">
        <f>AVERAGE(M84:S84)/AVERAGE(G84:L84)</f>
        <v>0.91512368771637798</v>
      </c>
      <c r="U84">
        <f>_xlfn.T.TEST(M84:T84,G84:L84,2,2)</f>
        <v>0.22075733068076386</v>
      </c>
    </row>
    <row r="85" spans="1:21">
      <c r="A85" s="1">
        <v>777</v>
      </c>
      <c r="B85" s="1" t="s">
        <v>974</v>
      </c>
      <c r="C85" s="1" t="s">
        <v>975</v>
      </c>
      <c r="D85" s="1" t="s">
        <v>516</v>
      </c>
      <c r="E85" s="1">
        <v>101421.21941679402</v>
      </c>
      <c r="F85" s="1">
        <v>103552.29482855652</v>
      </c>
      <c r="G85" s="1">
        <v>46987.845566982593</v>
      </c>
      <c r="H85" s="1">
        <v>68319.036102483689</v>
      </c>
      <c r="I85" s="1">
        <v>52864.074332381235</v>
      </c>
      <c r="J85" s="1">
        <v>65991.838928517172</v>
      </c>
      <c r="K85" s="1">
        <v>77397.535059445625</v>
      </c>
      <c r="L85" s="1">
        <v>89524.814266655914</v>
      </c>
      <c r="M85" s="1">
        <v>58251.193952932314</v>
      </c>
      <c r="N85" s="1">
        <v>59475.175362865419</v>
      </c>
      <c r="O85" s="1">
        <v>59888.857922233925</v>
      </c>
      <c r="P85" s="1">
        <v>65536</v>
      </c>
      <c r="Q85" s="1">
        <v>53602.029309642734</v>
      </c>
      <c r="R85" s="1">
        <v>53231.773047602182</v>
      </c>
      <c r="S85" s="1">
        <v>75804.716820416972</v>
      </c>
      <c r="T85">
        <f>AVERAGE(M85:S85)/AVERAGE(G85:L85)</f>
        <v>0.90993806430165802</v>
      </c>
      <c r="U85">
        <f>_xlfn.T.TEST(M85:T85,G85:L85,2,2)</f>
        <v>0.23214714590625374</v>
      </c>
    </row>
    <row r="86" spans="1:21">
      <c r="A86" s="1">
        <v>68</v>
      </c>
      <c r="B86" s="1" t="s">
        <v>2202</v>
      </c>
      <c r="C86" s="1" t="s">
        <v>2203</v>
      </c>
      <c r="D86" s="1" t="s">
        <v>471</v>
      </c>
      <c r="E86" s="1">
        <v>158047.64359108318</v>
      </c>
      <c r="F86" s="1">
        <v>260333.239123846</v>
      </c>
      <c r="G86" s="1">
        <v>175364.84046092533</v>
      </c>
      <c r="H86" s="1">
        <v>236257.40127065353</v>
      </c>
      <c r="I86" s="1">
        <v>187951.38226793043</v>
      </c>
      <c r="J86" s="1">
        <v>223513.12106761921</v>
      </c>
      <c r="K86" s="1">
        <v>177812.84240722138</v>
      </c>
      <c r="L86" s="1">
        <v>229796.9302086705</v>
      </c>
      <c r="M86" s="1">
        <v>456419.21372939827</v>
      </c>
      <c r="N86" s="1">
        <v>236257.40127065353</v>
      </c>
      <c r="O86" s="1">
        <v>316095.28718216642</v>
      </c>
      <c r="P86" s="1">
        <v>645474.24218377995</v>
      </c>
      <c r="Q86" s="1">
        <v>249728.33535922962</v>
      </c>
      <c r="R86" s="1">
        <v>336442.39849072957</v>
      </c>
      <c r="S86" s="1">
        <v>360590.03437442484</v>
      </c>
      <c r="T86">
        <f>AVERAGE(M86:S86)/AVERAGE(G86:L86)</f>
        <v>1.8115225520450018</v>
      </c>
      <c r="U86">
        <f>_xlfn.T.TEST(M86:T86,G86:L86,2,2)</f>
        <v>0.14546223666202682</v>
      </c>
    </row>
    <row r="87" spans="1:21">
      <c r="A87" s="1">
        <v>841</v>
      </c>
      <c r="B87" s="1" t="s">
        <v>1133</v>
      </c>
      <c r="C87" s="1" t="s">
        <v>1134</v>
      </c>
      <c r="D87" s="1" t="s">
        <v>331</v>
      </c>
      <c r="E87" s="1">
        <v>214408.11723857099</v>
      </c>
      <c r="F87" s="1">
        <v>214408.11723857099</v>
      </c>
      <c r="G87" s="1">
        <v>141456.60341510829</v>
      </c>
      <c r="H87" s="1">
        <v>155871.75497763668</v>
      </c>
      <c r="I87" s="1">
        <v>176584.59938693969</v>
      </c>
      <c r="J87" s="1">
        <v>172950.54088082444</v>
      </c>
      <c r="K87" s="1">
        <v>208545.11599744955</v>
      </c>
      <c r="L87" s="1">
        <v>197295.70167666313</v>
      </c>
      <c r="M87" s="1">
        <v>117312.72609667109</v>
      </c>
      <c r="N87" s="1">
        <v>170569.47967648497</v>
      </c>
      <c r="O87" s="1">
        <v>169391.27021731736</v>
      </c>
      <c r="P87" s="1">
        <v>228209.6068646991</v>
      </c>
      <c r="Q87" s="1">
        <v>151609.43364083397</v>
      </c>
      <c r="R87" s="1">
        <v>127487.82926722315</v>
      </c>
      <c r="S87" s="1">
        <v>126607.20650483726</v>
      </c>
      <c r="T87">
        <f>AVERAGE(M87:S87)/AVERAGE(G87:L87)</f>
        <v>0.88847704119460225</v>
      </c>
      <c r="U87">
        <f>_xlfn.T.TEST(M87:T87,G87:L87,2,2)</f>
        <v>0.19420858098151425</v>
      </c>
    </row>
    <row r="88" spans="1:21">
      <c r="A88" s="1">
        <v>262</v>
      </c>
      <c r="B88" s="1" t="s">
        <v>944</v>
      </c>
      <c r="C88" s="1" t="s">
        <v>945</v>
      </c>
      <c r="D88" s="1" t="s">
        <v>283</v>
      </c>
      <c r="E88" s="1">
        <v>236257.40127065353</v>
      </c>
      <c r="F88" s="1">
        <v>233004.7758117289</v>
      </c>
      <c r="G88" s="1">
        <v>150562.19078617133</v>
      </c>
      <c r="H88" s="1">
        <v>167059.21054399051</v>
      </c>
      <c r="I88" s="1">
        <v>242899.50089618927</v>
      </c>
      <c r="J88" s="1">
        <v>244589.00053342458</v>
      </c>
      <c r="K88" s="1">
        <v>383801.2806779698</v>
      </c>
      <c r="L88" s="1">
        <v>345901.08176164894</v>
      </c>
      <c r="M88" s="1">
        <v>176584.59938693969</v>
      </c>
      <c r="N88" s="1">
        <v>217401.14301798114</v>
      </c>
      <c r="O88" s="1">
        <v>186653.10723729938</v>
      </c>
      <c r="P88" s="1">
        <v>305327.92129118647</v>
      </c>
      <c r="Q88" s="1">
        <v>207104.58965711304</v>
      </c>
      <c r="R88" s="1">
        <v>155871.75497763668</v>
      </c>
      <c r="S88" s="1">
        <v>184083.39875273034</v>
      </c>
      <c r="T88">
        <f>AVERAGE(M88:S88)/AVERAGE(G88:L88)</f>
        <v>0.8002988174497675</v>
      </c>
      <c r="U88">
        <f>_xlfn.T.TEST(M88:T88,G88:L88,2,2)</f>
        <v>0.13586682245493881</v>
      </c>
    </row>
    <row r="89" spans="1:21">
      <c r="A89" s="1">
        <v>356</v>
      </c>
      <c r="B89" s="1" t="s">
        <v>1183</v>
      </c>
      <c r="C89" s="1" t="s">
        <v>1184</v>
      </c>
      <c r="D89" s="1" t="s">
        <v>420</v>
      </c>
      <c r="E89" s="1">
        <v>89524.814266655914</v>
      </c>
      <c r="F89" s="1">
        <v>90774.534102117454</v>
      </c>
      <c r="G89" s="1">
        <v>72716.744921438236</v>
      </c>
      <c r="H89" s="1">
        <v>73731.832852565931</v>
      </c>
      <c r="I89" s="1">
        <v>95950.320169492436</v>
      </c>
      <c r="J89" s="1">
        <v>100720.65188089119</v>
      </c>
      <c r="K89" s="1">
        <v>75281.095393085663</v>
      </c>
      <c r="L89" s="1">
        <v>84695.635108658666</v>
      </c>
      <c r="M89" s="1">
        <v>69754.564277263344</v>
      </c>
      <c r="N89" s="1">
        <v>73222.52988070104</v>
      </c>
      <c r="O89" s="1">
        <v>67378.467743731904</v>
      </c>
      <c r="P89" s="1">
        <v>116502.38790586444</v>
      </c>
      <c r="Q89" s="1">
        <v>64633.74652167673</v>
      </c>
      <c r="R89" s="1">
        <v>46663.276809324838</v>
      </c>
      <c r="S89" s="1">
        <v>68319.036102483689</v>
      </c>
      <c r="T89">
        <f>AVERAGE(M89:S89)/AVERAGE(G89:L89)</f>
        <v>0.8628976128943936</v>
      </c>
      <c r="U89">
        <f>_xlfn.T.TEST(M89:T89,G89:L89,2,2)</f>
        <v>0.16720500841364377</v>
      </c>
    </row>
    <row r="90" spans="1:21">
      <c r="A90" s="1">
        <v>1036</v>
      </c>
      <c r="B90" s="1" t="s">
        <v>1249</v>
      </c>
      <c r="C90" s="1" t="s">
        <v>1250</v>
      </c>
      <c r="D90" s="1" t="s">
        <v>336</v>
      </c>
      <c r="E90" s="1">
        <v>236257.40127065353</v>
      </c>
      <c r="F90" s="1">
        <v>244589.00053342458</v>
      </c>
      <c r="G90" s="1">
        <v>177812.84240722138</v>
      </c>
      <c r="H90" s="1">
        <v>200049.84703687823</v>
      </c>
      <c r="I90" s="1">
        <v>254975.65853444629</v>
      </c>
      <c r="J90" s="1">
        <v>231395.29425961751</v>
      </c>
      <c r="K90" s="1">
        <v>242899.50089618927</v>
      </c>
      <c r="L90" s="1">
        <v>234625.45219334218</v>
      </c>
      <c r="M90" s="1">
        <v>175364.84046092533</v>
      </c>
      <c r="N90" s="1">
        <v>205674.01375904551</v>
      </c>
      <c r="O90" s="1">
        <v>204253.31957052226</v>
      </c>
      <c r="P90" s="1">
        <v>273276.14440993435</v>
      </c>
      <c r="Q90" s="1">
        <v>167059.21054399051</v>
      </c>
      <c r="R90" s="1">
        <v>177812.84240722138</v>
      </c>
      <c r="S90" s="1">
        <v>191900.64033898487</v>
      </c>
      <c r="T90">
        <f>AVERAGE(M90:S90)/AVERAGE(G90:L90)</f>
        <v>0.89137240144571595</v>
      </c>
      <c r="U90">
        <f>_xlfn.T.TEST(M90:T90,G90:L90,2,2)</f>
        <v>0.16948745120935971</v>
      </c>
    </row>
    <row r="91" spans="1:21">
      <c r="A91" s="1">
        <v>651</v>
      </c>
      <c r="B91" s="1" t="s">
        <v>1135</v>
      </c>
      <c r="C91" s="1" t="s">
        <v>1136</v>
      </c>
      <c r="D91" s="1" t="s">
        <v>148</v>
      </c>
      <c r="E91" s="1">
        <v>280958.98256311426</v>
      </c>
      <c r="F91" s="1">
        <v>322737.12109188997</v>
      </c>
      <c r="G91" s="1">
        <v>197295.70167666313</v>
      </c>
      <c r="H91" s="1">
        <v>254975.65853444629</v>
      </c>
      <c r="I91" s="1">
        <v>260333.239123846</v>
      </c>
      <c r="J91" s="1">
        <v>327242.36341126397</v>
      </c>
      <c r="K91" s="1">
        <v>221969.20316396243</v>
      </c>
      <c r="L91" s="1">
        <v>236257.40127065353</v>
      </c>
      <c r="M91" s="1">
        <v>195932.88071707849</v>
      </c>
      <c r="N91" s="1">
        <v>209995.66199085393</v>
      </c>
      <c r="O91" s="1">
        <v>200049.84703687823</v>
      </c>
      <c r="P91" s="1">
        <v>320507.81295530946</v>
      </c>
      <c r="Q91" s="1">
        <v>207104.58965711304</v>
      </c>
      <c r="R91" s="1">
        <v>175364.84046092533</v>
      </c>
      <c r="S91" s="1">
        <v>246290.25156995791</v>
      </c>
      <c r="T91">
        <f>AVERAGE(M91:S91)/AVERAGE(G91:L91)</f>
        <v>0.88985476421745213</v>
      </c>
      <c r="U91">
        <f>_xlfn.T.TEST(M91:T91,G91:L91,2,2)</f>
        <v>0.19598481075216942</v>
      </c>
    </row>
    <row r="92" spans="1:21">
      <c r="A92" s="1">
        <v>55</v>
      </c>
      <c r="B92" s="1" t="s">
        <v>1131</v>
      </c>
      <c r="C92" s="1" t="s">
        <v>1132</v>
      </c>
      <c r="D92" s="1" t="s">
        <v>107</v>
      </c>
      <c r="E92" s="1">
        <v>472514.80254130712</v>
      </c>
      <c r="F92" s="1">
        <v>459593.86041734106</v>
      </c>
      <c r="G92" s="1">
        <v>249728.33535922962</v>
      </c>
      <c r="H92" s="1">
        <v>309590.14023778256</v>
      </c>
      <c r="I92" s="1">
        <v>237900.70145146173</v>
      </c>
      <c r="J92" s="1">
        <v>280958.98256311426</v>
      </c>
      <c r="K92" s="1">
        <v>282913.20683021611</v>
      </c>
      <c r="L92" s="1">
        <v>338782.54043463472</v>
      </c>
      <c r="M92" s="1">
        <v>195932.88071707849</v>
      </c>
      <c r="N92" s="1">
        <v>204253.31957052226</v>
      </c>
      <c r="O92" s="1">
        <v>296978.71322698164</v>
      </c>
      <c r="P92" s="1">
        <v>431798.8872611812</v>
      </c>
      <c r="Q92" s="1">
        <v>198668.00180565086</v>
      </c>
      <c r="R92" s="1">
        <v>217401.14301798114</v>
      </c>
      <c r="S92" s="1">
        <v>229796.9302086705</v>
      </c>
      <c r="T92">
        <f>AVERAGE(M92:S92)/AVERAGE(G92:L92)</f>
        <v>0.89493858605549337</v>
      </c>
      <c r="U92">
        <f>_xlfn.T.TEST(M92:T92,G92:L92,2,2)</f>
        <v>0.25243326249886988</v>
      </c>
    </row>
    <row r="93" spans="1:21">
      <c r="A93" s="1">
        <v>584</v>
      </c>
      <c r="B93" s="1" t="s">
        <v>1291</v>
      </c>
      <c r="C93" s="1" t="s">
        <v>1292</v>
      </c>
      <c r="D93" s="1" t="s">
        <v>77</v>
      </c>
      <c r="E93" s="1">
        <v>129267.49304335346</v>
      </c>
      <c r="F93" s="1">
        <v>114104.80343234955</v>
      </c>
      <c r="G93" s="1">
        <v>111756.56053380961</v>
      </c>
      <c r="H93" s="1">
        <v>101421.21941679402</v>
      </c>
      <c r="I93" s="1">
        <v>113316.62398198435</v>
      </c>
      <c r="J93" s="1">
        <v>123145.12578497895</v>
      </c>
      <c r="K93" s="1">
        <v>122294.50026671228</v>
      </c>
      <c r="L93" s="1">
        <v>104272.55799872478</v>
      </c>
      <c r="M93" s="1">
        <v>110217.97494013479</v>
      </c>
      <c r="N93" s="1">
        <v>111756.56053380961</v>
      </c>
      <c r="O93" s="1">
        <v>87682.420230462652</v>
      </c>
      <c r="P93" s="1">
        <v>122294.50026671228</v>
      </c>
      <c r="Q93" s="1">
        <v>106463.54609520438</v>
      </c>
      <c r="R93" s="1">
        <v>81245.48382320127</v>
      </c>
      <c r="S93" s="1">
        <v>94629.343757762355</v>
      </c>
      <c r="T93">
        <f>AVERAGE(M93:S93)/AVERAGE(G93:L93)</f>
        <v>0.90541623860569242</v>
      </c>
      <c r="U93">
        <f>_xlfn.T.TEST(M93:T93,G93:L93,2,2)</f>
        <v>0.17393405382997845</v>
      </c>
    </row>
    <row r="94" spans="1:21">
      <c r="A94" s="1">
        <v>1102</v>
      </c>
      <c r="B94" s="1" t="s">
        <v>991</v>
      </c>
      <c r="C94" s="1" t="s">
        <v>992</v>
      </c>
      <c r="D94" s="1" t="s">
        <v>299</v>
      </c>
      <c r="E94" s="1">
        <v>37122.33915337269</v>
      </c>
      <c r="F94" s="1">
        <v>38698.767529722878</v>
      </c>
      <c r="G94" s="1">
        <v>27746.150395495297</v>
      </c>
      <c r="H94" s="1">
        <v>32995.919464258528</v>
      </c>
      <c r="I94" s="1">
        <v>31651.801626209312</v>
      </c>
      <c r="J94" s="1">
        <v>55108.98747006739</v>
      </c>
      <c r="K94" s="1">
        <v>55878.280266904796</v>
      </c>
      <c r="L94" s="1">
        <v>55492.300790990601</v>
      </c>
      <c r="M94" s="1">
        <v>26068.139499681187</v>
      </c>
      <c r="N94" s="1">
        <v>39238.98219295303</v>
      </c>
      <c r="O94" s="1">
        <v>43841.210115231326</v>
      </c>
      <c r="P94" s="1">
        <v>50012.46175921955</v>
      </c>
      <c r="Q94" s="1">
        <v>32541.654890480797</v>
      </c>
      <c r="R94" s="1">
        <v>24661.962709582927</v>
      </c>
      <c r="S94" s="1">
        <v>26432.037166190614</v>
      </c>
      <c r="T94">
        <f>AVERAGE(M94:S94)/AVERAGE(G94:L94)</f>
        <v>0.8039111367214089</v>
      </c>
      <c r="U94">
        <f>_xlfn.T.TEST(M94:T94,G94:L94,2,2)</f>
        <v>0.131374993349443</v>
      </c>
    </row>
    <row r="95" spans="1:21">
      <c r="A95" s="1">
        <v>57</v>
      </c>
      <c r="B95" s="1" t="s">
        <v>1069</v>
      </c>
      <c r="C95" s="1" t="s">
        <v>1070</v>
      </c>
      <c r="D95" s="1" t="s">
        <v>336</v>
      </c>
      <c r="E95" s="1">
        <v>162490.96764640257</v>
      </c>
      <c r="F95" s="1">
        <v>164759.25702532489</v>
      </c>
      <c r="G95" s="1">
        <v>93975.6911339652</v>
      </c>
      <c r="H95" s="1">
        <v>122294.50026671228</v>
      </c>
      <c r="I95" s="1">
        <v>82952.624142436252</v>
      </c>
      <c r="J95" s="1">
        <v>110984.6015819812</v>
      </c>
      <c r="K95" s="1">
        <v>107204.05861928548</v>
      </c>
      <c r="L95" s="1">
        <v>130166.61956192298</v>
      </c>
      <c r="M95" s="1">
        <v>75281.095393085663</v>
      </c>
      <c r="N95" s="1">
        <v>74761.090883153025</v>
      </c>
      <c r="O95" s="1">
        <v>94629.343757762355</v>
      </c>
      <c r="P95" s="1">
        <v>120610.83574270342</v>
      </c>
      <c r="Q95" s="1">
        <v>71220.255950507824</v>
      </c>
      <c r="R95" s="1">
        <v>97966.440358539243</v>
      </c>
      <c r="S95" s="1">
        <v>146445.05976140208</v>
      </c>
      <c r="T95">
        <f>AVERAGE(M95:S95)/AVERAGE(G95:L95)</f>
        <v>0.90126685893062486</v>
      </c>
      <c r="U95">
        <f>_xlfn.T.TEST(M95:T95,G95:L95,2,2)</f>
        <v>0.246808243543612</v>
      </c>
    </row>
    <row r="96" spans="1:21">
      <c r="A96" s="1">
        <v>259</v>
      </c>
      <c r="B96" s="1" t="s">
        <v>1075</v>
      </c>
      <c r="C96" s="1" t="s">
        <v>1076</v>
      </c>
      <c r="D96" s="1" t="s">
        <v>483</v>
      </c>
      <c r="E96" s="1">
        <v>201441.30376178242</v>
      </c>
      <c r="F96" s="1">
        <v>211456.29732952535</v>
      </c>
      <c r="G96" s="1">
        <v>132901.69693503849</v>
      </c>
      <c r="H96" s="1">
        <v>153725.82246572076</v>
      </c>
      <c r="I96" s="1">
        <v>185363.80004736609</v>
      </c>
      <c r="J96" s="1">
        <v>189258.68751552471</v>
      </c>
      <c r="K96" s="1">
        <v>217401.14301798114</v>
      </c>
      <c r="L96" s="1">
        <v>208545.11599744955</v>
      </c>
      <c r="M96" s="1">
        <v>134756.93548746381</v>
      </c>
      <c r="N96" s="1">
        <v>190575.08579020741</v>
      </c>
      <c r="O96" s="1">
        <v>223513.12106761921</v>
      </c>
      <c r="P96" s="1">
        <v>164759.25702532489</v>
      </c>
      <c r="Q96" s="1">
        <v>164759.25702532489</v>
      </c>
      <c r="R96" s="1">
        <v>117312.72609667109</v>
      </c>
      <c r="S96" s="1">
        <v>122294.50026671228</v>
      </c>
      <c r="T96">
        <f>AVERAGE(M96:S96)/AVERAGE(G96:L96)</f>
        <v>0.8814054891808164</v>
      </c>
      <c r="U96">
        <f>_xlfn.T.TEST(M96:T96,G96:L96,2,2)</f>
        <v>0.1889321592333954</v>
      </c>
    </row>
    <row r="97" spans="1:21">
      <c r="A97" s="1">
        <v>175</v>
      </c>
      <c r="B97" s="1" t="s">
        <v>1251</v>
      </c>
      <c r="C97" s="1" t="s">
        <v>1252</v>
      </c>
      <c r="D97" s="1" t="s">
        <v>1253</v>
      </c>
      <c r="E97" s="1">
        <v>160253.90647765473</v>
      </c>
      <c r="F97" s="1">
        <v>179049.62853331186</v>
      </c>
      <c r="G97" s="1">
        <v>121449.75044809462</v>
      </c>
      <c r="H97" s="1">
        <v>145433.48984287647</v>
      </c>
      <c r="I97" s="1">
        <v>135694.24409773704</v>
      </c>
      <c r="J97" s="1">
        <v>142440.51190101565</v>
      </c>
      <c r="K97" s="1">
        <v>148489.35661349079</v>
      </c>
      <c r="L97" s="1">
        <v>154795.07011889125</v>
      </c>
      <c r="M97" s="1">
        <v>111756.56053380961</v>
      </c>
      <c r="N97" s="1">
        <v>115697.64712980874</v>
      </c>
      <c r="O97" s="1">
        <v>133826.10134069319</v>
      </c>
      <c r="P97" s="1">
        <v>177812.84240722138</v>
      </c>
      <c r="Q97" s="1">
        <v>106463.54609520438</v>
      </c>
      <c r="R97" s="1">
        <v>131072</v>
      </c>
      <c r="S97" s="1">
        <v>129267.49304335346</v>
      </c>
      <c r="T97">
        <f>AVERAGE(M97:S97)/AVERAGE(G97:L97)</f>
        <v>0.91533682796365257</v>
      </c>
      <c r="U97">
        <f>_xlfn.T.TEST(M97:T97,G97:L97,2,2)</f>
        <v>0.21164877878013866</v>
      </c>
    </row>
    <row r="98" spans="1:21">
      <c r="A98" s="1">
        <v>619</v>
      </c>
      <c r="B98" s="1" t="s">
        <v>1003</v>
      </c>
      <c r="C98" s="1" t="s">
        <v>1004</v>
      </c>
      <c r="D98" s="1" t="s">
        <v>246</v>
      </c>
      <c r="E98" s="1">
        <v>282913.20683021611</v>
      </c>
      <c r="F98" s="1">
        <v>269513.87097492767</v>
      </c>
      <c r="G98" s="1">
        <v>181549.06820423494</v>
      </c>
      <c r="H98" s="1">
        <v>197295.70167666313</v>
      </c>
      <c r="I98" s="1">
        <v>140479.4912815571</v>
      </c>
      <c r="J98" s="1">
        <v>140479.4912815571</v>
      </c>
      <c r="K98" s="1">
        <v>175364.84046092533</v>
      </c>
      <c r="L98" s="1">
        <v>153725.82246572076</v>
      </c>
      <c r="M98" s="1">
        <v>149522.18176630608</v>
      </c>
      <c r="N98" s="1">
        <v>172950.54088082444</v>
      </c>
      <c r="O98" s="1">
        <v>149522.18176630608</v>
      </c>
      <c r="P98" s="1">
        <v>211456.29732952535</v>
      </c>
      <c r="Q98" s="1">
        <v>146445.05976140208</v>
      </c>
      <c r="R98" s="1">
        <v>128374.57724531343</v>
      </c>
      <c r="S98" s="1">
        <v>121449.75044809462</v>
      </c>
      <c r="T98">
        <f>AVERAGE(M98:S98)/AVERAGE(G98:L98)</f>
        <v>0.93586815372403542</v>
      </c>
      <c r="U98">
        <f>_xlfn.T.TEST(M98:T98,G98:L98,2,2)</f>
        <v>0.28320565199708658</v>
      </c>
    </row>
    <row r="99" spans="1:21">
      <c r="A99" s="1">
        <v>605</v>
      </c>
      <c r="B99" s="1" t="s">
        <v>924</v>
      </c>
      <c r="C99" s="1" t="s">
        <v>925</v>
      </c>
      <c r="D99" s="1" t="s">
        <v>148</v>
      </c>
      <c r="E99" s="1">
        <v>242899.50089618927</v>
      </c>
      <c r="F99" s="1">
        <v>212927.09219040876</v>
      </c>
      <c r="G99" s="1">
        <v>130166.61956192298</v>
      </c>
      <c r="H99" s="1">
        <v>141456.60341510829</v>
      </c>
      <c r="I99" s="1">
        <v>142440.51190101565</v>
      </c>
      <c r="J99" s="1">
        <v>161368.56054594496</v>
      </c>
      <c r="K99" s="1">
        <v>95287.542895103863</v>
      </c>
      <c r="L99" s="1">
        <v>127487.82926722315</v>
      </c>
      <c r="M99" s="1">
        <v>109456.64377531502</v>
      </c>
      <c r="N99" s="1">
        <v>129267.49304335346</v>
      </c>
      <c r="O99" s="1">
        <v>101421.21941679402</v>
      </c>
      <c r="P99" s="1">
        <v>155871.75497763668</v>
      </c>
      <c r="Q99" s="1">
        <v>114104.80343234955</v>
      </c>
      <c r="R99" s="1">
        <v>128374.57724531343</v>
      </c>
      <c r="S99" s="1">
        <v>140479.4912815571</v>
      </c>
      <c r="T99">
        <f>AVERAGE(M99:S99)/AVERAGE(G99:L99)</f>
        <v>0.94387465338999577</v>
      </c>
      <c r="U99">
        <f>_xlfn.T.TEST(M99:T99,G99:L99,2,2)</f>
        <v>0.29437200308754302</v>
      </c>
    </row>
    <row r="100" spans="1:21">
      <c r="A100" s="1">
        <v>348</v>
      </c>
      <c r="B100" s="1" t="s">
        <v>1203</v>
      </c>
      <c r="C100" s="1" t="s">
        <v>1204</v>
      </c>
      <c r="D100" s="1" t="s">
        <v>565</v>
      </c>
      <c r="E100" s="1">
        <v>93975.6911339652</v>
      </c>
      <c r="F100" s="1">
        <v>95950.320169492436</v>
      </c>
      <c r="G100" s="1">
        <v>78477.964385906205</v>
      </c>
      <c r="H100" s="1">
        <v>82952.624142436252</v>
      </c>
      <c r="I100" s="1">
        <v>100024.92351843911</v>
      </c>
      <c r="J100" s="1">
        <v>97289.736724745337</v>
      </c>
      <c r="K100" s="1">
        <v>109456.64377531502</v>
      </c>
      <c r="L100" s="1">
        <v>102126.65978526112</v>
      </c>
      <c r="M100" s="1">
        <v>82952.624142436252</v>
      </c>
      <c r="N100" s="1">
        <v>96617.707424389475</v>
      </c>
      <c r="O100" s="1">
        <v>89524.814266655914</v>
      </c>
      <c r="P100" s="1">
        <v>99334.000902825588</v>
      </c>
      <c r="Q100" s="1">
        <v>80684.280272972479</v>
      </c>
      <c r="R100" s="1">
        <v>70239.74564077855</v>
      </c>
      <c r="S100" s="1">
        <v>81245.48382320127</v>
      </c>
      <c r="T100">
        <f>AVERAGE(M100:S100)/AVERAGE(G100:L100)</f>
        <v>0.90263558838254188</v>
      </c>
      <c r="U100">
        <f>_xlfn.T.TEST(M100:T100,G100:L100,2,2)</f>
        <v>0.17139663470975983</v>
      </c>
    </row>
    <row r="101" spans="1:21">
      <c r="A101" s="1">
        <v>90</v>
      </c>
      <c r="B101" s="1" t="s">
        <v>997</v>
      </c>
      <c r="C101" s="1" t="s">
        <v>998</v>
      </c>
      <c r="D101" s="1" t="s">
        <v>56</v>
      </c>
      <c r="E101" s="1">
        <v>136638.07220496741</v>
      </c>
      <c r="F101" s="1">
        <v>164759.25702532489</v>
      </c>
      <c r="G101" s="1">
        <v>85877.942115261714</v>
      </c>
      <c r="H101" s="1">
        <v>125732.66664820103</v>
      </c>
      <c r="I101" s="1">
        <v>75281.095393085663</v>
      </c>
      <c r="J101" s="1">
        <v>107949.72181529527</v>
      </c>
      <c r="K101" s="1">
        <v>97966.440358539243</v>
      </c>
      <c r="L101" s="1">
        <v>132901.69693503849</v>
      </c>
      <c r="M101" s="1">
        <v>63743.914633611566</v>
      </c>
      <c r="N101" s="1">
        <v>72716.744921438236</v>
      </c>
      <c r="O101" s="1">
        <v>114898.46510433525</v>
      </c>
      <c r="P101" s="1">
        <v>114104.80343234955</v>
      </c>
      <c r="Q101" s="1">
        <v>65991.838928517172</v>
      </c>
      <c r="R101" s="1">
        <v>131072</v>
      </c>
      <c r="S101" s="1">
        <v>92681.900023683047</v>
      </c>
      <c r="T101">
        <f>AVERAGE(M101:S101)/AVERAGE(G101:L101)</f>
        <v>0.89755426320602427</v>
      </c>
      <c r="U101">
        <f>_xlfn.T.TEST(M101:T101,G101:L101,2,2)</f>
        <v>0.25690869653630005</v>
      </c>
    </row>
    <row r="102" spans="1:21">
      <c r="A102" s="1">
        <v>213</v>
      </c>
      <c r="B102" s="1" t="s">
        <v>922</v>
      </c>
      <c r="C102" s="1" t="s">
        <v>923</v>
      </c>
      <c r="D102" s="1" t="s">
        <v>316</v>
      </c>
      <c r="E102" s="1">
        <v>114104.80343234955</v>
      </c>
      <c r="F102" s="1">
        <v>110984.6015819812</v>
      </c>
      <c r="G102" s="1">
        <v>70239.74564077855</v>
      </c>
      <c r="H102" s="1">
        <v>89524.814266655914</v>
      </c>
      <c r="I102" s="1">
        <v>80126.953238827351</v>
      </c>
      <c r="J102" s="1">
        <v>114104.80343234955</v>
      </c>
      <c r="K102" s="1">
        <v>164759.25702532489</v>
      </c>
      <c r="L102" s="1">
        <v>134756.93548746381</v>
      </c>
      <c r="M102" s="1">
        <v>90147.508593606195</v>
      </c>
      <c r="N102" s="1">
        <v>90774.534102117454</v>
      </c>
      <c r="O102" s="1">
        <v>72214.453674089542</v>
      </c>
      <c r="P102" s="1">
        <v>137588.46515584254</v>
      </c>
      <c r="Q102" s="1">
        <v>80684.280272972479</v>
      </c>
      <c r="R102" s="1">
        <v>62432.083839807397</v>
      </c>
      <c r="S102" s="1">
        <v>104997.83099542695</v>
      </c>
      <c r="T102">
        <f>AVERAGE(M102:S102)/AVERAGE(G102:L102)</f>
        <v>0.83789738123482238</v>
      </c>
      <c r="U102">
        <f>_xlfn.T.TEST(M102:T102,G102:L102,2,2)</f>
        <v>0.18349702532789886</v>
      </c>
    </row>
    <row r="103" spans="1:21">
      <c r="A103" s="1">
        <v>1093</v>
      </c>
      <c r="B103" s="1" t="s">
        <v>1833</v>
      </c>
      <c r="C103" s="1" t="s">
        <v>1834</v>
      </c>
      <c r="D103" s="1" t="s">
        <v>516</v>
      </c>
      <c r="E103" s="1">
        <v>32541.654890480797</v>
      </c>
      <c r="F103" s="1">
        <v>69754.564277263344</v>
      </c>
      <c r="G103" s="1">
        <v>42938.971057630857</v>
      </c>
      <c r="H103" s="1">
        <v>56658.311990992166</v>
      </c>
      <c r="I103" s="1">
        <v>50360.325940445502</v>
      </c>
      <c r="J103" s="1">
        <v>61572.56289248947</v>
      </c>
      <c r="K103" s="1">
        <v>26615.886523801088</v>
      </c>
      <c r="L103" s="1">
        <v>52136.278999362286</v>
      </c>
      <c r="M103" s="1">
        <v>90147.508593606195</v>
      </c>
      <c r="N103" s="1">
        <v>51776.147414278254</v>
      </c>
      <c r="O103" s="1">
        <v>77397.535059445625</v>
      </c>
      <c r="P103" s="1">
        <v>112533.88888476937</v>
      </c>
      <c r="Q103" s="1">
        <v>54350.285754495271</v>
      </c>
      <c r="R103" s="1">
        <v>70239.74564077855</v>
      </c>
      <c r="S103" s="1">
        <v>131072</v>
      </c>
      <c r="T103">
        <f>AVERAGE(M103:S103)/AVERAGE(G103:L103)</f>
        <v>1.7348148011447524</v>
      </c>
      <c r="U103">
        <f>_xlfn.T.TEST(M103:T103,G103:L103,2,2)</f>
        <v>0.17037314090183733</v>
      </c>
    </row>
    <row r="104" spans="1:21">
      <c r="A104" s="1">
        <v>694</v>
      </c>
      <c r="B104" s="1" t="s">
        <v>1129</v>
      </c>
      <c r="C104" s="1" t="s">
        <v>1130</v>
      </c>
      <c r="D104" s="1" t="s">
        <v>527</v>
      </c>
      <c r="E104" s="1">
        <v>137588.46515584254</v>
      </c>
      <c r="F104" s="1">
        <v>128374.57724531343</v>
      </c>
      <c r="G104" s="1">
        <v>100720.65188089119</v>
      </c>
      <c r="H104" s="1">
        <v>107204.05861928548</v>
      </c>
      <c r="I104" s="1">
        <v>114898.46510433525</v>
      </c>
      <c r="J104" s="1">
        <v>122294.50026671228</v>
      </c>
      <c r="K104" s="1">
        <v>95950.320169492436</v>
      </c>
      <c r="L104" s="1">
        <v>114898.46510433525</v>
      </c>
      <c r="M104" s="1">
        <v>96617.707424389475</v>
      </c>
      <c r="N104" s="1">
        <v>96617.707424389475</v>
      </c>
      <c r="O104" s="1">
        <v>92041.69937636533</v>
      </c>
      <c r="P104" s="1">
        <v>131072</v>
      </c>
      <c r="Q104" s="1">
        <v>88292.299693469846</v>
      </c>
      <c r="R104" s="1">
        <v>96617.707424389475</v>
      </c>
      <c r="S104" s="1">
        <v>110984.6015819812</v>
      </c>
      <c r="T104">
        <f>AVERAGE(M104:S104)/AVERAGE(G104:L104)</f>
        <v>0.9306796243580967</v>
      </c>
      <c r="U104">
        <f>_xlfn.T.TEST(M104:T104,G104:L104,2,2)</f>
        <v>0.23508540314868112</v>
      </c>
    </row>
    <row r="105" spans="1:21">
      <c r="A105" s="1">
        <v>973</v>
      </c>
      <c r="B105" s="1" t="s">
        <v>964</v>
      </c>
      <c r="C105" s="1" t="s">
        <v>965</v>
      </c>
      <c r="D105" s="1" t="s">
        <v>41</v>
      </c>
      <c r="E105" s="1">
        <v>65536</v>
      </c>
      <c r="F105" s="1">
        <v>67847.122048868521</v>
      </c>
      <c r="G105" s="1">
        <v>80684.280272972479</v>
      </c>
      <c r="H105" s="1">
        <v>64187.288622656823</v>
      </c>
      <c r="I105" s="1">
        <v>68794.232577921372</v>
      </c>
      <c r="J105" s="1">
        <v>87682.420230462652</v>
      </c>
      <c r="K105" s="1">
        <v>121449.75044809462</v>
      </c>
      <c r="L105" s="1">
        <v>90774.534102117454</v>
      </c>
      <c r="M105" s="1">
        <v>91405.920917940166</v>
      </c>
      <c r="N105" s="1">
        <v>70728.301707554128</v>
      </c>
      <c r="O105" s="1">
        <v>60305.417871351812</v>
      </c>
      <c r="P105" s="1">
        <v>83529.605271995242</v>
      </c>
      <c r="Q105" s="1">
        <v>67378.467743731904</v>
      </c>
      <c r="R105" s="1">
        <v>49323.925419165862</v>
      </c>
      <c r="S105" s="1">
        <v>80126.953238827351</v>
      </c>
      <c r="T105">
        <f>AVERAGE(M105:S105)/AVERAGE(G105:L105)</f>
        <v>0.83916139710008042</v>
      </c>
      <c r="U105">
        <f>_xlfn.T.TEST(M105:T105,G105:L105,2,2)</f>
        <v>0.12543452884897333</v>
      </c>
    </row>
    <row r="106" spans="1:21">
      <c r="A106" s="1">
        <v>46</v>
      </c>
      <c r="B106" s="1" t="s">
        <v>920</v>
      </c>
      <c r="C106" s="1" t="s">
        <v>921</v>
      </c>
      <c r="D106" s="1" t="s">
        <v>190</v>
      </c>
      <c r="E106" s="1">
        <v>154795.07011889125</v>
      </c>
      <c r="F106" s="1">
        <v>220435.94988026959</v>
      </c>
      <c r="G106" s="1">
        <v>101421.21941679402</v>
      </c>
      <c r="H106" s="1">
        <v>152663.96064559321</v>
      </c>
      <c r="I106" s="1">
        <v>65083.309780961601</v>
      </c>
      <c r="J106" s="1">
        <v>111756.56053380961</v>
      </c>
      <c r="K106" s="1">
        <v>74761.090883153025</v>
      </c>
      <c r="L106" s="1">
        <v>131072</v>
      </c>
      <c r="M106" s="1">
        <v>59888.857922233925</v>
      </c>
      <c r="N106" s="1">
        <v>59064.350317663375</v>
      </c>
      <c r="O106" s="1">
        <v>113316.62398198435</v>
      </c>
      <c r="P106" s="1">
        <v>124001.66787161745</v>
      </c>
      <c r="Q106" s="1">
        <v>57848.823564904364</v>
      </c>
      <c r="R106" s="1">
        <v>129267.49304335346</v>
      </c>
      <c r="S106" s="1">
        <v>117312.72609667109</v>
      </c>
      <c r="T106">
        <f>AVERAGE(M106:S106)/AVERAGE(G106:L106)</f>
        <v>0.88937182624661171</v>
      </c>
      <c r="U106">
        <f>_xlfn.T.TEST(M106:T106,G106:L106,2,2)</f>
        <v>0.30734404536282889</v>
      </c>
    </row>
    <row r="107" spans="1:21">
      <c r="A107" s="1">
        <v>753</v>
      </c>
      <c r="B107" s="1" t="s">
        <v>1929</v>
      </c>
      <c r="C107" s="1" t="s">
        <v>1930</v>
      </c>
      <c r="D107" s="1" t="s">
        <v>140</v>
      </c>
      <c r="E107" s="1">
        <v>129267.49304335346</v>
      </c>
      <c r="F107" s="1">
        <v>159146.9518874276</v>
      </c>
      <c r="G107" s="1">
        <v>139509.12855452672</v>
      </c>
      <c r="H107" s="1">
        <v>151609.43364083397</v>
      </c>
      <c r="I107" s="1">
        <v>147463.66570513186</v>
      </c>
      <c r="J107" s="1">
        <v>155871.75497763668</v>
      </c>
      <c r="K107" s="1">
        <v>95950.320169492436</v>
      </c>
      <c r="L107" s="1">
        <v>126607.20650483726</v>
      </c>
      <c r="M107" s="1">
        <v>391865.76143415633</v>
      </c>
      <c r="N107" s="1">
        <v>161368.56054594496</v>
      </c>
      <c r="O107" s="1">
        <v>208545.11599744955</v>
      </c>
      <c r="P107" s="1">
        <v>303218.86728166795</v>
      </c>
      <c r="Q107" s="1">
        <v>159146.9518874276</v>
      </c>
      <c r="R107" s="1">
        <v>139509.12855452672</v>
      </c>
      <c r="S107" s="1">
        <v>309590.14023778256</v>
      </c>
      <c r="T107">
        <f>AVERAGE(M107:S107)/AVERAGE(G107:L107)</f>
        <v>1.7554337691614539</v>
      </c>
      <c r="U107">
        <f>_xlfn.T.TEST(M107:T107,G107:L107,2,2)</f>
        <v>0.18009011460597871</v>
      </c>
    </row>
    <row r="108" spans="1:21">
      <c r="A108" s="1">
        <v>593</v>
      </c>
      <c r="B108" s="1" t="s">
        <v>2395</v>
      </c>
      <c r="C108" s="1" t="s">
        <v>2396</v>
      </c>
      <c r="D108" s="1" t="s">
        <v>140</v>
      </c>
      <c r="E108" s="1">
        <v>164759.25702532489</v>
      </c>
      <c r="F108" s="1">
        <v>174153.5070252578</v>
      </c>
      <c r="G108" s="1">
        <v>161368.56054594496</v>
      </c>
      <c r="H108" s="1">
        <v>191900.64033898487</v>
      </c>
      <c r="I108" s="1">
        <v>186653.10723729938</v>
      </c>
      <c r="J108" s="1">
        <v>187951.38226793043</v>
      </c>
      <c r="K108" s="1">
        <v>177812.84240722138</v>
      </c>
      <c r="L108" s="1">
        <v>193235.41484877898</v>
      </c>
      <c r="M108" s="1">
        <v>350729.68092185067</v>
      </c>
      <c r="N108" s="1">
        <v>290866.979685753</v>
      </c>
      <c r="O108" s="1">
        <v>263967.35571406875</v>
      </c>
      <c r="P108" s="1">
        <v>194579.4734494907</v>
      </c>
      <c r="Q108" s="1">
        <v>294927.3314102632</v>
      </c>
      <c r="R108" s="1">
        <v>322737.12109188997</v>
      </c>
      <c r="S108" s="1">
        <v>242899.50089618927</v>
      </c>
      <c r="T108">
        <f>AVERAGE(M108:S108)/AVERAGE(G108:L108)</f>
        <v>1.5293227908127207</v>
      </c>
      <c r="U108">
        <f>_xlfn.T.TEST(M108:T108,G108:L108,2,2)</f>
        <v>0.19917148253022804</v>
      </c>
    </row>
    <row r="109" spans="1:21">
      <c r="A109" s="1">
        <v>1009</v>
      </c>
      <c r="B109" s="1" t="s">
        <v>2218</v>
      </c>
      <c r="C109" s="1" t="s">
        <v>2219</v>
      </c>
      <c r="D109" s="1" t="s">
        <v>276</v>
      </c>
      <c r="E109" s="1">
        <v>23987.580042373145</v>
      </c>
      <c r="F109" s="1">
        <v>47314.671878881083</v>
      </c>
      <c r="G109" s="1">
        <v>28329.155995496079</v>
      </c>
      <c r="H109" s="1">
        <v>48644.868362372668</v>
      </c>
      <c r="I109" s="1">
        <v>55878.280266904796</v>
      </c>
      <c r="J109" s="1">
        <v>55878.280266904796</v>
      </c>
      <c r="K109" s="1">
        <v>43237.635220206183</v>
      </c>
      <c r="L109" s="1">
        <v>58251.193952932314</v>
      </c>
      <c r="M109" s="1">
        <v>76862.911232860381</v>
      </c>
      <c r="N109" s="1">
        <v>76331.980322796604</v>
      </c>
      <c r="O109" s="1">
        <v>79023.821795541589</v>
      </c>
      <c r="P109" s="1">
        <v>55108.98747006739</v>
      </c>
      <c r="Q109" s="1">
        <v>81810.590852815978</v>
      </c>
      <c r="R109" s="1">
        <v>55492.300790990601</v>
      </c>
      <c r="S109" s="1">
        <v>86475.27044041222</v>
      </c>
      <c r="T109">
        <f>AVERAGE(M109:S109)/AVERAGE(G109:L109)</f>
        <v>1.5095156230155939</v>
      </c>
      <c r="U109">
        <f>_xlfn.T.TEST(M109:T109,G109:L109,2,2)</f>
        <v>0.23198021661647036</v>
      </c>
    </row>
    <row r="110" spans="1:21">
      <c r="A110" s="1">
        <v>446</v>
      </c>
      <c r="B110" s="1" t="s">
        <v>1205</v>
      </c>
      <c r="C110" s="1" t="s">
        <v>1206</v>
      </c>
      <c r="D110" s="1" t="s">
        <v>1207</v>
      </c>
      <c r="E110" s="1">
        <v>236257.40127065353</v>
      </c>
      <c r="F110" s="1">
        <v>286862.52802329499</v>
      </c>
      <c r="G110" s="1">
        <v>226633.24796396869</v>
      </c>
      <c r="H110" s="1">
        <v>237900.70145146173</v>
      </c>
      <c r="I110" s="1">
        <v>273276.14440993435</v>
      </c>
      <c r="J110" s="1">
        <v>277090.93722492206</v>
      </c>
      <c r="K110" s="1">
        <v>237900.70145146173</v>
      </c>
      <c r="L110" s="1">
        <v>248003.33574323493</v>
      </c>
      <c r="M110" s="1">
        <v>194579.4734494907</v>
      </c>
      <c r="N110" s="1">
        <v>215899.44363059057</v>
      </c>
      <c r="O110" s="1">
        <v>233004.7758117289</v>
      </c>
      <c r="P110" s="1">
        <v>301124.38157234271</v>
      </c>
      <c r="Q110" s="1">
        <v>189258.68751552471</v>
      </c>
      <c r="R110" s="1">
        <v>241221.67148540687</v>
      </c>
      <c r="S110" s="1">
        <v>234625.45219334218</v>
      </c>
      <c r="T110">
        <f>AVERAGE(M110:S110)/AVERAGE(G110:L110)</f>
        <v>0.91934308347536209</v>
      </c>
      <c r="U110">
        <f>_xlfn.T.TEST(M110:T110,G110:L110,2,2)</f>
        <v>0.2122488912547337</v>
      </c>
    </row>
    <row r="111" spans="1:21">
      <c r="A111" s="1">
        <v>349</v>
      </c>
      <c r="B111" s="1" t="s">
        <v>865</v>
      </c>
      <c r="C111" s="1" t="s">
        <v>866</v>
      </c>
      <c r="D111" s="1" t="s">
        <v>299</v>
      </c>
      <c r="E111" s="1">
        <v>248003.33574323493</v>
      </c>
      <c r="F111" s="1">
        <v>205674.01375904551</v>
      </c>
      <c r="G111" s="1">
        <v>152663.96064559321</v>
      </c>
      <c r="H111" s="1">
        <v>162490.96764640257</v>
      </c>
      <c r="I111" s="1">
        <v>221969.20316396243</v>
      </c>
      <c r="J111" s="1">
        <v>204253.31957052226</v>
      </c>
      <c r="K111" s="1">
        <v>228209.6068646991</v>
      </c>
      <c r="L111" s="1">
        <v>204253.31957052226</v>
      </c>
      <c r="M111" s="1">
        <v>223513.12106761921</v>
      </c>
      <c r="N111" s="1">
        <v>181549.06820423494</v>
      </c>
      <c r="O111" s="1">
        <v>169391.27021731736</v>
      </c>
      <c r="P111" s="1">
        <v>211456.29732952535</v>
      </c>
      <c r="Q111" s="1">
        <v>161368.56054594496</v>
      </c>
      <c r="R111" s="1">
        <v>163621.18170563199</v>
      </c>
      <c r="S111" s="1">
        <v>156955.92877181244</v>
      </c>
      <c r="T111">
        <f>AVERAGE(M111:S111)/AVERAGE(G111:L111)</f>
        <v>0.92579301643600298</v>
      </c>
      <c r="U111">
        <f>_xlfn.T.TEST(M111:T111,G111:L111,2,2)</f>
        <v>0.2430914871403963</v>
      </c>
    </row>
    <row r="112" spans="1:21">
      <c r="A112" s="1">
        <v>385</v>
      </c>
      <c r="B112" s="1" t="s">
        <v>1019</v>
      </c>
      <c r="C112" s="1" t="s">
        <v>1020</v>
      </c>
      <c r="D112" s="1" t="s">
        <v>464</v>
      </c>
      <c r="E112" s="1">
        <v>26432.037166190614</v>
      </c>
      <c r="F112" s="1">
        <v>30573.62506667812</v>
      </c>
      <c r="G112" s="1">
        <v>26987.430453823861</v>
      </c>
      <c r="H112" s="1">
        <v>30786.281446244731</v>
      </c>
      <c r="I112" s="1">
        <v>32768</v>
      </c>
      <c r="J112" s="1">
        <v>41189.814256331287</v>
      </c>
      <c r="K112" s="1">
        <v>27746.150395495297</v>
      </c>
      <c r="L112" s="1">
        <v>38967.938744409163</v>
      </c>
      <c r="M112" s="1">
        <v>23170.475005920798</v>
      </c>
      <c r="N112" s="1">
        <v>28924.411782452182</v>
      </c>
      <c r="O112" s="1">
        <v>33689.233871865945</v>
      </c>
      <c r="P112" s="1">
        <v>29328.181524167765</v>
      </c>
      <c r="Q112" s="1">
        <v>24833.50022570635</v>
      </c>
      <c r="R112" s="1">
        <v>33225.424233759681</v>
      </c>
      <c r="S112" s="1">
        <v>31651.801626209312</v>
      </c>
      <c r="T112">
        <f>AVERAGE(M112:S112)/AVERAGE(G112:L112)</f>
        <v>0.88468871130225391</v>
      </c>
      <c r="U112">
        <f>_xlfn.T.TEST(M112:T112,G112:L112,2,2)</f>
        <v>0.15900973749448555</v>
      </c>
    </row>
    <row r="113" spans="1:21">
      <c r="A113" s="1">
        <v>124</v>
      </c>
      <c r="B113" s="1" t="s">
        <v>1919</v>
      </c>
      <c r="C113" s="1" t="s">
        <v>1920</v>
      </c>
      <c r="D113" s="1" t="s">
        <v>339</v>
      </c>
      <c r="E113" s="1">
        <v>208545.11599744955</v>
      </c>
      <c r="F113" s="1">
        <v>258534.98608670695</v>
      </c>
      <c r="G113" s="1">
        <v>211456.29732952535</v>
      </c>
      <c r="H113" s="1">
        <v>225067.77776953875</v>
      </c>
      <c r="I113" s="1">
        <v>202842.43883358806</v>
      </c>
      <c r="J113" s="1">
        <v>221969.20316396243</v>
      </c>
      <c r="K113" s="1">
        <v>197295.70167666313</v>
      </c>
      <c r="L113" s="1">
        <v>237900.70145146173</v>
      </c>
      <c r="M113" s="1">
        <v>589854.66282052652</v>
      </c>
      <c r="N113" s="1">
        <v>248003.33574323493</v>
      </c>
      <c r="O113" s="1">
        <v>286862.52802329499</v>
      </c>
      <c r="P113" s="1">
        <v>394591.40335332631</v>
      </c>
      <c r="Q113" s="1">
        <v>256749.15449062688</v>
      </c>
      <c r="R113" s="1">
        <v>253214.41300967455</v>
      </c>
      <c r="S113" s="1">
        <v>687023.53692209395</v>
      </c>
      <c r="T113">
        <f>AVERAGE(M113:S113)/AVERAGE(G113:L113)</f>
        <v>1.7957567566968708</v>
      </c>
      <c r="U113">
        <f>_xlfn.T.TEST(M113:T113,G113:L113,2,2)</f>
        <v>0.19217782561159413</v>
      </c>
    </row>
    <row r="114" spans="1:21">
      <c r="A114" s="1">
        <v>512</v>
      </c>
      <c r="B114" s="1" t="s">
        <v>1185</v>
      </c>
      <c r="C114" s="1" t="s">
        <v>1186</v>
      </c>
      <c r="D114" s="1" t="s">
        <v>59</v>
      </c>
      <c r="E114" s="1">
        <v>863597.77452236239</v>
      </c>
      <c r="F114" s="1">
        <v>958221.72675574478</v>
      </c>
      <c r="G114" s="1">
        <v>614903.28986288316</v>
      </c>
      <c r="H114" s="1">
        <v>701459.36184370145</v>
      </c>
      <c r="I114" s="1">
        <v>736333.59501092148</v>
      </c>
      <c r="J114" s="1">
        <v>822696.05503618217</v>
      </c>
      <c r="K114" s="1">
        <v>706338.39754775888</v>
      </c>
      <c r="L114" s="1">
        <v>726196.27281693986</v>
      </c>
      <c r="M114" s="1">
        <v>558036.51421810698</v>
      </c>
      <c r="N114" s="1">
        <v>472514.80254130712</v>
      </c>
      <c r="O114" s="1">
        <v>585780.23904560739</v>
      </c>
      <c r="P114" s="1">
        <v>1229806.5797257666</v>
      </c>
      <c r="Q114" s="1">
        <v>479110.86337787239</v>
      </c>
      <c r="R114" s="1">
        <v>472514.80254130712</v>
      </c>
      <c r="S114" s="1">
        <v>619180.28047556512</v>
      </c>
      <c r="T114">
        <f>AVERAGE(M114:S114)/AVERAGE(G114:L114)</f>
        <v>0.87883385552382631</v>
      </c>
      <c r="U114">
        <f>_xlfn.T.TEST(M114:T114,G114:L114,2,2)</f>
        <v>0.26008914982756126</v>
      </c>
    </row>
    <row r="115" spans="1:21">
      <c r="A115" s="1">
        <v>192</v>
      </c>
      <c r="B115" s="1" t="s">
        <v>976</v>
      </c>
      <c r="C115" s="1" t="s">
        <v>977</v>
      </c>
      <c r="D115" s="1" t="s">
        <v>978</v>
      </c>
      <c r="E115" s="1">
        <v>265803.39387007704</v>
      </c>
      <c r="F115" s="1">
        <v>334118.42108798103</v>
      </c>
      <c r="G115" s="1">
        <v>211456.29732952535</v>
      </c>
      <c r="H115" s="1">
        <v>275176.93031168508</v>
      </c>
      <c r="I115" s="1">
        <v>275176.93031168508</v>
      </c>
      <c r="J115" s="1">
        <v>318293.90377485525</v>
      </c>
      <c r="K115" s="1">
        <v>443938.40632792492</v>
      </c>
      <c r="L115" s="1">
        <v>469250.90438668441</v>
      </c>
      <c r="M115" s="1">
        <v>231395.29425961751</v>
      </c>
      <c r="N115" s="1">
        <v>254975.65853444629</v>
      </c>
      <c r="O115" s="1">
        <v>237900.70145146173</v>
      </c>
      <c r="P115" s="1">
        <v>307451.64493144158</v>
      </c>
      <c r="Q115" s="1">
        <v>229796.9302086705</v>
      </c>
      <c r="R115" s="1">
        <v>209995.66199085393</v>
      </c>
      <c r="S115" s="1">
        <v>466009.55162345781</v>
      </c>
      <c r="T115">
        <f>AVERAGE(M115:S115)/AVERAGE(G115:L115)</f>
        <v>0.83316190028017567</v>
      </c>
      <c r="U115">
        <f>_xlfn.T.TEST(M115:T115,G115:L115,2,2)</f>
        <v>0.183108498100502</v>
      </c>
    </row>
    <row r="116" spans="1:21">
      <c r="A116" s="1">
        <v>948</v>
      </c>
      <c r="B116" s="1" t="s">
        <v>1041</v>
      </c>
      <c r="C116" s="1" t="s">
        <v>1042</v>
      </c>
      <c r="D116" s="1" t="s">
        <v>808</v>
      </c>
      <c r="E116" s="1">
        <v>182811.84183588036</v>
      </c>
      <c r="F116" s="1">
        <v>212927.09219040876</v>
      </c>
      <c r="G116" s="1">
        <v>140479.4912815571</v>
      </c>
      <c r="H116" s="1">
        <v>158047.64359108318</v>
      </c>
      <c r="I116" s="1">
        <v>163621.18170563199</v>
      </c>
      <c r="J116" s="1">
        <v>177812.84240722138</v>
      </c>
      <c r="K116" s="1">
        <v>154795.07011889125</v>
      </c>
      <c r="L116" s="1">
        <v>175364.84046092533</v>
      </c>
      <c r="M116" s="1">
        <v>115697.64712980874</v>
      </c>
      <c r="N116" s="1">
        <v>147463.66570513186</v>
      </c>
      <c r="O116" s="1">
        <v>151609.43364083397</v>
      </c>
      <c r="P116" s="1">
        <v>186653.10723729938</v>
      </c>
      <c r="Q116" s="1">
        <v>149522.18176630608</v>
      </c>
      <c r="R116" s="1">
        <v>160253.90647765473</v>
      </c>
      <c r="S116" s="1">
        <v>159146.9518874276</v>
      </c>
      <c r="T116">
        <f>AVERAGE(M116:S116)/AVERAGE(G116:L116)</f>
        <v>0.94569659757509394</v>
      </c>
      <c r="U116">
        <f>_xlfn.T.TEST(M116:T116,G116:L116,2,2)</f>
        <v>0.27135194209291624</v>
      </c>
    </row>
    <row r="117" spans="1:21">
      <c r="A117" s="1">
        <v>307</v>
      </c>
      <c r="B117" s="1" t="s">
        <v>897</v>
      </c>
      <c r="C117" s="1" t="s">
        <v>898</v>
      </c>
      <c r="D117" s="1" t="s">
        <v>200</v>
      </c>
      <c r="E117" s="1">
        <v>139509.12855452672</v>
      </c>
      <c r="F117" s="1">
        <v>124864.16767961481</v>
      </c>
      <c r="G117" s="1">
        <v>73731.832852565931</v>
      </c>
      <c r="H117" s="1">
        <v>87682.420230462652</v>
      </c>
      <c r="I117" s="1">
        <v>92681.900023683047</v>
      </c>
      <c r="J117" s="1">
        <v>97289.736724745337</v>
      </c>
      <c r="K117" s="1">
        <v>88906.421203610691</v>
      </c>
      <c r="L117" s="1">
        <v>97289.736724745337</v>
      </c>
      <c r="M117" s="1">
        <v>75804.716820416972</v>
      </c>
      <c r="N117" s="1">
        <v>91405.920917940166</v>
      </c>
      <c r="O117" s="1">
        <v>89524.814266655914</v>
      </c>
      <c r="P117" s="1">
        <v>114898.46510433525</v>
      </c>
      <c r="Q117" s="1">
        <v>78477.964385906205</v>
      </c>
      <c r="R117" s="1">
        <v>62000.833935808609</v>
      </c>
      <c r="S117" s="1">
        <v>87682.420230462652</v>
      </c>
      <c r="T117">
        <f>AVERAGE(M117:S117)/AVERAGE(G117:L117)</f>
        <v>0.95633795515249009</v>
      </c>
      <c r="U117">
        <f>_xlfn.T.TEST(M117:T117,G117:L117,2,2)</f>
        <v>0.32696389362498535</v>
      </c>
    </row>
    <row r="118" spans="1:21">
      <c r="A118" s="1">
        <v>456</v>
      </c>
      <c r="B118" s="1" t="s">
        <v>863</v>
      </c>
      <c r="C118" s="1" t="s">
        <v>864</v>
      </c>
      <c r="D118" s="1" t="s">
        <v>516</v>
      </c>
      <c r="E118" s="1">
        <v>77935.87748881834</v>
      </c>
      <c r="F118" s="1">
        <v>67847.122048868521</v>
      </c>
      <c r="G118" s="1">
        <v>48983.220179269614</v>
      </c>
      <c r="H118" s="1">
        <v>59475.175362865419</v>
      </c>
      <c r="I118" s="1">
        <v>48644.868362372668</v>
      </c>
      <c r="J118" s="1">
        <v>68319.036102483689</v>
      </c>
      <c r="K118" s="1">
        <v>77397.535059445625</v>
      </c>
      <c r="L118" s="1">
        <v>63743.914633611566</v>
      </c>
      <c r="M118" s="1">
        <v>52136.278999362286</v>
      </c>
      <c r="N118" s="1">
        <v>57848.823564904364</v>
      </c>
      <c r="O118" s="1">
        <v>51063.329892630551</v>
      </c>
      <c r="P118" s="1">
        <v>80126.953238827351</v>
      </c>
      <c r="Q118" s="1">
        <v>47643.771447551924</v>
      </c>
      <c r="R118" s="1">
        <v>45387.267051058807</v>
      </c>
      <c r="S118" s="1">
        <v>59064.350317663375</v>
      </c>
      <c r="T118">
        <f>AVERAGE(M118:S118)/AVERAGE(G118:L118)</f>
        <v>0.91959239169675655</v>
      </c>
      <c r="U118">
        <f>_xlfn.T.TEST(M118:T118,G118:L118,2,2)</f>
        <v>0.26078392210808765</v>
      </c>
    </row>
    <row r="119" spans="1:21">
      <c r="A119" s="1">
        <v>755</v>
      </c>
      <c r="B119" s="1" t="s">
        <v>846</v>
      </c>
      <c r="C119" s="1" t="s">
        <v>847</v>
      </c>
      <c r="D119" s="1" t="s">
        <v>643</v>
      </c>
      <c r="E119" s="1">
        <v>55492.300790990601</v>
      </c>
      <c r="F119" s="1">
        <v>57848.823564904364</v>
      </c>
      <c r="G119" s="1">
        <v>51063.329892630551</v>
      </c>
      <c r="H119" s="1">
        <v>55878.280266904796</v>
      </c>
      <c r="I119" s="1">
        <v>67378.467743731904</v>
      </c>
      <c r="J119" s="1">
        <v>60724.875224047304</v>
      </c>
      <c r="K119" s="1">
        <v>57052.401716174769</v>
      </c>
      <c r="L119" s="1">
        <v>50710.609708397009</v>
      </c>
      <c r="M119" s="1">
        <v>52498.915497713468</v>
      </c>
      <c r="N119" s="1">
        <v>56658.311990992166</v>
      </c>
      <c r="O119" s="1">
        <v>56266.944442384578</v>
      </c>
      <c r="P119" s="1">
        <v>71220.255950507824</v>
      </c>
      <c r="Q119" s="1">
        <v>53231.773047602182</v>
      </c>
      <c r="R119" s="1">
        <v>2538.9213694750456</v>
      </c>
      <c r="S119" s="1">
        <v>46987.845566982593</v>
      </c>
      <c r="T119">
        <f>AVERAGE(M119:S119)/AVERAGE(G119:L119)</f>
        <v>0.84862914424820213</v>
      </c>
      <c r="U119">
        <f>_xlfn.T.TEST(M119:T119,G119:L119,2,2)</f>
        <v>0.20901955855263307</v>
      </c>
    </row>
    <row r="120" spans="1:21">
      <c r="A120" s="1">
        <v>704</v>
      </c>
      <c r="B120" s="1" t="s">
        <v>1088</v>
      </c>
      <c r="C120" s="1" t="s">
        <v>1089</v>
      </c>
      <c r="D120" s="1" t="s">
        <v>211</v>
      </c>
      <c r="E120" s="1">
        <v>234625.45219334218</v>
      </c>
      <c r="F120" s="1">
        <v>345901.08176164894</v>
      </c>
      <c r="G120" s="1">
        <v>234625.45219334218</v>
      </c>
      <c r="H120" s="1">
        <v>244589.00053342458</v>
      </c>
      <c r="I120" s="1">
        <v>231395.29425961751</v>
      </c>
      <c r="J120" s="1">
        <v>231395.29425961751</v>
      </c>
      <c r="K120" s="1">
        <v>303218.86728166795</v>
      </c>
      <c r="L120" s="1">
        <v>275176.93031168508</v>
      </c>
      <c r="M120" s="1">
        <v>242899.50089618927</v>
      </c>
      <c r="N120" s="1">
        <v>246290.25156995791</v>
      </c>
      <c r="O120" s="1">
        <v>221969.20316396243</v>
      </c>
      <c r="P120" s="1">
        <v>248003.33574323493</v>
      </c>
      <c r="Q120" s="1">
        <v>267652.20268138638</v>
      </c>
      <c r="R120" s="1">
        <v>189258.68751552471</v>
      </c>
      <c r="S120" s="1">
        <v>253214.41300967455</v>
      </c>
      <c r="T120">
        <f>AVERAGE(M120:S120)/AVERAGE(G120:L120)</f>
        <v>0.94107941909820825</v>
      </c>
      <c r="U120">
        <f>_xlfn.T.TEST(M120:T120,G120:L120,2,2)</f>
        <v>0.256650472749409</v>
      </c>
    </row>
    <row r="121" spans="1:21">
      <c r="A121" s="1">
        <v>757</v>
      </c>
      <c r="B121" s="1" t="s">
        <v>833</v>
      </c>
      <c r="C121" s="1" t="s">
        <v>834</v>
      </c>
      <c r="D121" s="1" t="s">
        <v>110</v>
      </c>
      <c r="E121" s="1">
        <v>134756.93548746381</v>
      </c>
      <c r="F121" s="1">
        <v>123145.12578497895</v>
      </c>
      <c r="G121" s="1">
        <v>88906.421203610691</v>
      </c>
      <c r="H121" s="1">
        <v>106463.54609520438</v>
      </c>
      <c r="I121" s="1">
        <v>61147.25013335624</v>
      </c>
      <c r="J121" s="1">
        <v>98647.850838331738</v>
      </c>
      <c r="K121" s="1">
        <v>90147.508593606195</v>
      </c>
      <c r="L121" s="1">
        <v>112533.88888476937</v>
      </c>
      <c r="M121" s="1">
        <v>74761.090883153025</v>
      </c>
      <c r="N121" s="1">
        <v>77935.87748881834</v>
      </c>
      <c r="O121" s="1">
        <v>75804.716820416972</v>
      </c>
      <c r="P121" s="1">
        <v>124001.66787161745</v>
      </c>
      <c r="Q121" s="1">
        <v>58656.363048335537</v>
      </c>
      <c r="R121" s="1">
        <v>76331.980322796604</v>
      </c>
      <c r="S121" s="1">
        <v>114104.80343234955</v>
      </c>
      <c r="T121">
        <f>AVERAGE(M121:S121)/AVERAGE(G121:L121)</f>
        <v>0.92436570706121246</v>
      </c>
      <c r="U121">
        <f>_xlfn.T.TEST(M121:T121,G121:L121,2,2)</f>
        <v>0.30797534981159969</v>
      </c>
    </row>
    <row r="122" spans="1:21">
      <c r="A122" s="1">
        <v>895</v>
      </c>
      <c r="B122" s="1" t="s">
        <v>1039</v>
      </c>
      <c r="C122" s="1" t="s">
        <v>1040</v>
      </c>
      <c r="D122" s="1" t="s">
        <v>65</v>
      </c>
      <c r="E122" s="1">
        <v>535304.40536277287</v>
      </c>
      <c r="F122" s="1">
        <v>593957.42645396327</v>
      </c>
      <c r="G122" s="1">
        <v>475801.40290292347</v>
      </c>
      <c r="H122" s="1">
        <v>456419.21372939827</v>
      </c>
      <c r="I122" s="1">
        <v>443938.40632792492</v>
      </c>
      <c r="J122" s="1">
        <v>517069.97217341396</v>
      </c>
      <c r="K122" s="1">
        <v>581733.95937150496</v>
      </c>
      <c r="L122" s="1">
        <v>466009.55162345781</v>
      </c>
      <c r="M122" s="1">
        <v>355625.68481444282</v>
      </c>
      <c r="N122" s="1">
        <v>459593.86041734106</v>
      </c>
      <c r="O122" s="1">
        <v>485799.00179237861</v>
      </c>
      <c r="P122" s="1">
        <v>509951.31706889265</v>
      </c>
      <c r="Q122" s="1">
        <v>456419.21372939827</v>
      </c>
      <c r="R122" s="1">
        <v>492580.50313991588</v>
      </c>
      <c r="S122" s="1">
        <v>479110.86337787239</v>
      </c>
      <c r="T122">
        <f>AVERAGE(M122:S122)/AVERAGE(G122:L122)</f>
        <v>0.94402605287596875</v>
      </c>
      <c r="U122">
        <f>_xlfn.T.TEST(M122:T122,G122:L122,2,2)</f>
        <v>0.26200501311935526</v>
      </c>
    </row>
    <row r="123" spans="1:21">
      <c r="A123" s="1">
        <v>308</v>
      </c>
      <c r="B123" s="1" t="s">
        <v>677</v>
      </c>
      <c r="C123" s="1" t="s">
        <v>678</v>
      </c>
      <c r="D123" s="1" t="s">
        <v>206</v>
      </c>
      <c r="E123" s="1">
        <v>94629.343757762355</v>
      </c>
      <c r="F123" s="1">
        <v>129267.49304335346</v>
      </c>
      <c r="G123" s="1">
        <v>65536</v>
      </c>
      <c r="H123" s="1">
        <v>76862.911232860381</v>
      </c>
      <c r="I123" s="1">
        <v>174153.5070252578</v>
      </c>
      <c r="J123" s="1">
        <v>168221.19924536475</v>
      </c>
      <c r="K123" s="1">
        <v>38431.455616430183</v>
      </c>
      <c r="L123" s="1">
        <v>73222.52988070104</v>
      </c>
      <c r="M123" s="1">
        <v>65083.309780961601</v>
      </c>
      <c r="N123" s="1">
        <v>80126.953238827351</v>
      </c>
      <c r="O123" s="1">
        <v>123145.12578497895</v>
      </c>
      <c r="P123" s="1">
        <v>51776.147414278254</v>
      </c>
      <c r="Q123" s="1">
        <v>68319.036102483689</v>
      </c>
      <c r="R123" s="1">
        <v>98647.850838331738</v>
      </c>
      <c r="S123" s="1">
        <v>61572.56289248947</v>
      </c>
      <c r="T123">
        <f>AVERAGE(M123:S123)/AVERAGE(G123:L123)</f>
        <v>0.78851048182593353</v>
      </c>
      <c r="U123">
        <f>_xlfn.T.TEST(M123:T123,G123:L123,2,2)</f>
        <v>0.23889877415370103</v>
      </c>
    </row>
    <row r="124" spans="1:21">
      <c r="A124" s="1">
        <v>765</v>
      </c>
      <c r="B124" s="1" t="s">
        <v>1247</v>
      </c>
      <c r="C124" s="1" t="s">
        <v>1248</v>
      </c>
      <c r="D124" s="1" t="s">
        <v>200</v>
      </c>
      <c r="E124" s="1">
        <v>414209.17931422614</v>
      </c>
      <c r="F124" s="1">
        <v>389158.9468989814</v>
      </c>
      <c r="G124" s="1">
        <v>299044.36353261216</v>
      </c>
      <c r="H124" s="1">
        <v>355625.68481444282</v>
      </c>
      <c r="I124" s="1">
        <v>280958.98256311426</v>
      </c>
      <c r="J124" s="1">
        <v>311743.50995527342</v>
      </c>
      <c r="K124" s="1">
        <v>290866.979685753</v>
      </c>
      <c r="L124" s="1">
        <v>316095.28718216642</v>
      </c>
      <c r="M124" s="1">
        <v>152663.96064559321</v>
      </c>
      <c r="N124" s="1">
        <v>200049.84703687823</v>
      </c>
      <c r="O124" s="1">
        <v>205674.01375904551</v>
      </c>
      <c r="P124" s="1">
        <v>348307.01405051566</v>
      </c>
      <c r="Q124" s="1">
        <v>186653.10723729938</v>
      </c>
      <c r="R124" s="1">
        <v>113316.62398198435</v>
      </c>
      <c r="S124" s="1">
        <v>589854.66282052652</v>
      </c>
      <c r="T124">
        <f>AVERAGE(M124:S124)/AVERAGE(G124:L124)</f>
        <v>0.83041833593970316</v>
      </c>
      <c r="U124">
        <f>_xlfn.T.TEST(M124:T124,G124:L124,2,2)</f>
        <v>0.27303933253618845</v>
      </c>
    </row>
    <row r="125" spans="1:21">
      <c r="A125" s="1">
        <v>858</v>
      </c>
      <c r="B125" s="1" t="s">
        <v>901</v>
      </c>
      <c r="C125" s="1" t="s">
        <v>902</v>
      </c>
      <c r="D125" s="1" t="s">
        <v>206</v>
      </c>
      <c r="E125" s="1">
        <v>329518.51405064977</v>
      </c>
      <c r="F125" s="1">
        <v>400099.69407375652</v>
      </c>
      <c r="G125" s="1">
        <v>225067.77776953875</v>
      </c>
      <c r="H125" s="1">
        <v>324981.93529280514</v>
      </c>
      <c r="I125" s="1">
        <v>358099.25706662372</v>
      </c>
      <c r="J125" s="1">
        <v>375902.76453586086</v>
      </c>
      <c r="K125" s="1">
        <v>327242.36341126397</v>
      </c>
      <c r="L125" s="1">
        <v>411348.02751809102</v>
      </c>
      <c r="M125" s="1">
        <v>244589.00053342458</v>
      </c>
      <c r="N125" s="1">
        <v>313911.85754362488</v>
      </c>
      <c r="O125" s="1">
        <v>282913.20683021611</v>
      </c>
      <c r="P125" s="1">
        <v>402882.60752356489</v>
      </c>
      <c r="Q125" s="1">
        <v>303218.86728166795</v>
      </c>
      <c r="R125" s="1">
        <v>239555.43168893617</v>
      </c>
      <c r="S125" s="1">
        <v>365623.68367176078</v>
      </c>
      <c r="T125">
        <f>AVERAGE(M125:S125)/AVERAGE(G125:L125)</f>
        <v>0.91225571931739946</v>
      </c>
      <c r="U125">
        <f>_xlfn.T.TEST(M125:T125,G125:L125,2,2)</f>
        <v>0.24031362025697994</v>
      </c>
    </row>
    <row r="126" spans="1:21">
      <c r="A126" s="1">
        <v>371</v>
      </c>
      <c r="B126" s="1" t="s">
        <v>2099</v>
      </c>
      <c r="C126" s="1" t="s">
        <v>2100</v>
      </c>
      <c r="D126" s="1" t="s">
        <v>124</v>
      </c>
      <c r="E126" s="1">
        <v>51063.329892630551</v>
      </c>
      <c r="F126" s="1">
        <v>62866.333324100517</v>
      </c>
      <c r="G126" s="1">
        <v>48644.868362372668</v>
      </c>
      <c r="H126" s="1">
        <v>54728.321887657599</v>
      </c>
      <c r="I126" s="1">
        <v>76862.911232860381</v>
      </c>
      <c r="J126" s="1">
        <v>74244.678306745394</v>
      </c>
      <c r="K126" s="1">
        <v>63743.914633611566</v>
      </c>
      <c r="L126" s="1">
        <v>62866.333324100517</v>
      </c>
      <c r="M126" s="1">
        <v>122294.50026671228</v>
      </c>
      <c r="N126" s="1">
        <v>91405.920917940166</v>
      </c>
      <c r="O126" s="1">
        <v>81245.48382320127</v>
      </c>
      <c r="P126" s="1">
        <v>77935.87748881834</v>
      </c>
      <c r="Q126" s="1">
        <v>85877.942115261714</v>
      </c>
      <c r="R126" s="1">
        <v>84110.599622682377</v>
      </c>
      <c r="S126" s="1">
        <v>204253.31957052226</v>
      </c>
      <c r="T126">
        <f>AVERAGE(M126:S126)/AVERAGE(G126:L126)</f>
        <v>1.6804166145697845</v>
      </c>
      <c r="U126">
        <f>_xlfn.T.TEST(M126:T126,G126:L126,2,2)</f>
        <v>0.23011875582205665</v>
      </c>
    </row>
    <row r="127" spans="1:21">
      <c r="A127" s="1">
        <v>439</v>
      </c>
      <c r="B127" s="4" t="s">
        <v>1886</v>
      </c>
      <c r="C127" s="4" t="s">
        <v>1887</v>
      </c>
      <c r="D127" s="1" t="s">
        <v>132</v>
      </c>
      <c r="E127" s="1">
        <v>162490.96764640257</v>
      </c>
      <c r="F127" s="1">
        <v>174153.5070252578</v>
      </c>
      <c r="G127" s="1">
        <v>345901.08176164894</v>
      </c>
      <c r="H127" s="1">
        <v>260333.239123846</v>
      </c>
      <c r="I127" s="1">
        <v>265803.39387007704</v>
      </c>
      <c r="J127" s="1">
        <v>226633.24796396869</v>
      </c>
      <c r="K127" s="1">
        <v>221969.20316396243</v>
      </c>
      <c r="L127" s="1">
        <v>156955.92877181244</v>
      </c>
      <c r="M127" s="1">
        <v>425854.18438081758</v>
      </c>
      <c r="N127" s="1">
        <v>394591.40335332631</v>
      </c>
      <c r="O127" s="1">
        <v>299044.36353261216</v>
      </c>
      <c r="P127" s="1">
        <v>193235.41484877898</v>
      </c>
      <c r="Q127" s="1">
        <v>482443.34297081374</v>
      </c>
      <c r="R127" s="1">
        <v>531606.78774015408</v>
      </c>
      <c r="S127" s="1">
        <v>334118.42108798103</v>
      </c>
      <c r="T127">
        <f>AVERAGE(M127:S127)/AVERAGE(G127:L127)</f>
        <v>1.5435654057324208</v>
      </c>
      <c r="U127">
        <f>_xlfn.T.TEST(M127:T127,G127:L127,2,2)</f>
        <v>0.2658697190780353</v>
      </c>
    </row>
    <row r="128" spans="1:21">
      <c r="A128" s="1">
        <v>111</v>
      </c>
      <c r="B128" s="1" t="s">
        <v>1835</v>
      </c>
      <c r="C128" s="1" t="s">
        <v>1836</v>
      </c>
      <c r="D128" s="1" t="s">
        <v>478</v>
      </c>
      <c r="E128" s="1">
        <v>99334.000902825588</v>
      </c>
      <c r="F128" s="1">
        <v>130166.61956192298</v>
      </c>
      <c r="G128" s="1">
        <v>95287.542895103863</v>
      </c>
      <c r="H128" s="1">
        <v>130166.61956192298</v>
      </c>
      <c r="I128" s="1">
        <v>114104.80343234955</v>
      </c>
      <c r="J128" s="1">
        <v>136638.07220496741</v>
      </c>
      <c r="K128" s="1">
        <v>90147.508593606195</v>
      </c>
      <c r="L128" s="1">
        <v>130166.61956192298</v>
      </c>
      <c r="M128" s="1">
        <v>236257.40127065353</v>
      </c>
      <c r="N128" s="1">
        <v>115697.64712980874</v>
      </c>
      <c r="O128" s="1">
        <v>143431.26401164746</v>
      </c>
      <c r="P128" s="1">
        <v>365623.68367176078</v>
      </c>
      <c r="Q128" s="1">
        <v>119777.71584446807</v>
      </c>
      <c r="R128" s="1">
        <v>180295.01718721242</v>
      </c>
      <c r="S128" s="1">
        <v>236257.40127065353</v>
      </c>
      <c r="T128">
        <f>AVERAGE(M128:S128)/AVERAGE(G128:L128)</f>
        <v>1.7195992968904146</v>
      </c>
      <c r="U128">
        <f>_xlfn.T.TEST(M128:T128,G128:L128,2,2)</f>
        <v>0.21913928514960471</v>
      </c>
    </row>
    <row r="129" spans="1:21">
      <c r="A129" s="1">
        <v>869</v>
      </c>
      <c r="B129" s="1" t="s">
        <v>1021</v>
      </c>
      <c r="C129" s="1" t="s">
        <v>1022</v>
      </c>
      <c r="D129" s="1" t="s">
        <v>648</v>
      </c>
      <c r="E129" s="1">
        <v>63743.914633611566</v>
      </c>
      <c r="F129" s="1">
        <v>68794.232577921372</v>
      </c>
      <c r="G129" s="1">
        <v>61572.56289248947</v>
      </c>
      <c r="H129" s="1">
        <v>63743.914633611566</v>
      </c>
      <c r="I129" s="1">
        <v>59064.350317663375</v>
      </c>
      <c r="J129" s="1">
        <v>71715.632005823732</v>
      </c>
      <c r="K129" s="1">
        <v>79023.821795541589</v>
      </c>
      <c r="L129" s="1">
        <v>73731.832852565931</v>
      </c>
      <c r="M129" s="1">
        <v>68319.036102483689</v>
      </c>
      <c r="N129" s="1">
        <v>57052.401716174769</v>
      </c>
      <c r="O129" s="1">
        <v>51063.329892630551</v>
      </c>
      <c r="P129" s="1">
        <v>75281.095393085663</v>
      </c>
      <c r="Q129" s="1">
        <v>52864.074332381235</v>
      </c>
      <c r="R129" s="1">
        <v>65536</v>
      </c>
      <c r="S129" s="1">
        <v>67847.122048868521</v>
      </c>
      <c r="T129">
        <f>AVERAGE(M129:S129)/AVERAGE(G129:L129)</f>
        <v>0.91817284250012365</v>
      </c>
      <c r="U129">
        <f>_xlfn.T.TEST(M129:T129,G129:L129,2,2)</f>
        <v>0.21060619571845463</v>
      </c>
    </row>
    <row r="130" spans="1:21">
      <c r="A130" s="1">
        <v>462</v>
      </c>
      <c r="B130" s="1" t="s">
        <v>1142</v>
      </c>
      <c r="C130" s="1" t="s">
        <v>1143</v>
      </c>
      <c r="D130" s="1" t="s">
        <v>68</v>
      </c>
      <c r="E130" s="1">
        <v>1622739.510668702</v>
      </c>
      <c r="F130" s="1">
        <v>1916443.4535114898</v>
      </c>
      <c r="G130" s="1">
        <v>1085553.9527818968</v>
      </c>
      <c r="H130" s="1">
        <v>1412676.795095518</v>
      </c>
      <c r="I130" s="1">
        <v>1374047.0738441879</v>
      </c>
      <c r="J130" s="1">
        <v>1482910.4003789292</v>
      </c>
      <c r="K130" s="1">
        <v>1204497.5262893687</v>
      </c>
      <c r="L130" s="1">
        <v>1422502.7392577715</v>
      </c>
      <c r="M130" s="1">
        <v>778317.89379796293</v>
      </c>
      <c r="N130" s="1">
        <v>834180.46398979833</v>
      </c>
      <c r="O130" s="1">
        <v>1123835.930252457</v>
      </c>
      <c r="P130" s="1">
        <v>2375829.7058158536</v>
      </c>
      <c r="Q130" s="1">
        <v>711251.36962888576</v>
      </c>
      <c r="R130" s="1">
        <v>857632.46895428409</v>
      </c>
      <c r="S130" s="1">
        <v>1422502.7392577715</v>
      </c>
      <c r="T130">
        <f>AVERAGE(M130:S130)/AVERAGE(G130:L130)</f>
        <v>0.87017495274318535</v>
      </c>
      <c r="U130">
        <f>_xlfn.T.TEST(M130:T130,G130:L130,2,2)</f>
        <v>0.28993408897306949</v>
      </c>
    </row>
    <row r="131" spans="1:21">
      <c r="A131" s="1">
        <v>86</v>
      </c>
      <c r="B131" s="1" t="s">
        <v>2123</v>
      </c>
      <c r="C131" s="1" t="s">
        <v>2124</v>
      </c>
      <c r="D131" s="1" t="s">
        <v>163</v>
      </c>
      <c r="E131" s="1">
        <v>137588.46515584254</v>
      </c>
      <c r="F131" s="1">
        <v>147463.66570513186</v>
      </c>
      <c r="G131" s="1">
        <v>195932.88071707849</v>
      </c>
      <c r="H131" s="1">
        <v>171755.88423052346</v>
      </c>
      <c r="I131" s="1">
        <v>123145.12578497895</v>
      </c>
      <c r="J131" s="1">
        <v>160253.90647765473</v>
      </c>
      <c r="K131" s="1">
        <v>170569.47967648497</v>
      </c>
      <c r="L131" s="1">
        <v>159146.9518874276</v>
      </c>
      <c r="M131" s="1">
        <v>299044.36353261216</v>
      </c>
      <c r="N131" s="1">
        <v>249728.33535922962</v>
      </c>
      <c r="O131" s="1">
        <v>221969.20316396243</v>
      </c>
      <c r="P131" s="1">
        <v>137588.46515584254</v>
      </c>
      <c r="Q131" s="1">
        <v>249728.33535922962</v>
      </c>
      <c r="R131" s="1">
        <v>360590.03437442484</v>
      </c>
      <c r="S131" s="1">
        <v>239555.43168893617</v>
      </c>
      <c r="T131">
        <f>AVERAGE(M131:S131)/AVERAGE(G131:L131)</f>
        <v>1.5365269646391988</v>
      </c>
      <c r="U131">
        <f>_xlfn.T.TEST(M131:T131,G131:L131,2,2)</f>
        <v>0.24216753019183013</v>
      </c>
    </row>
    <row r="132" spans="1:21">
      <c r="A132" s="1">
        <v>717</v>
      </c>
      <c r="B132" s="1" t="s">
        <v>2323</v>
      </c>
      <c r="C132" s="1" t="s">
        <v>2324</v>
      </c>
      <c r="D132" s="1" t="s">
        <v>77</v>
      </c>
      <c r="E132" s="1">
        <v>85877.942115261714</v>
      </c>
      <c r="F132" s="1">
        <v>82379.628512662428</v>
      </c>
      <c r="G132" s="1">
        <v>105728.14866476266</v>
      </c>
      <c r="H132" s="1">
        <v>95950.320169492436</v>
      </c>
      <c r="I132" s="1">
        <v>84110.599622682377</v>
      </c>
      <c r="J132" s="1">
        <v>73731.832852565931</v>
      </c>
      <c r="K132" s="1">
        <v>71715.632005823732</v>
      </c>
      <c r="L132" s="1">
        <v>93326.55361864969</v>
      </c>
      <c r="M132" s="1">
        <v>144428.90734817911</v>
      </c>
      <c r="N132" s="1">
        <v>127487.82926722315</v>
      </c>
      <c r="O132" s="1">
        <v>116502.38790586444</v>
      </c>
      <c r="P132" s="1">
        <v>90147.508593606195</v>
      </c>
      <c r="Q132" s="1">
        <v>124864.16767961481</v>
      </c>
      <c r="R132" s="1">
        <v>162490.96764640257</v>
      </c>
      <c r="S132" s="1">
        <v>156955.92877181244</v>
      </c>
      <c r="T132">
        <f>AVERAGE(M132:S132)/AVERAGE(G132:L132)</f>
        <v>1.5079940733265496</v>
      </c>
      <c r="U132">
        <f>_xlfn.T.TEST(M132:T132,G132:L132,2,2)</f>
        <v>0.22775786578696058</v>
      </c>
    </row>
    <row r="133" spans="1:21">
      <c r="A133" s="1">
        <v>475</v>
      </c>
      <c r="B133" s="1" t="s">
        <v>2155</v>
      </c>
      <c r="C133" s="1" t="s">
        <v>2156</v>
      </c>
      <c r="D133" s="1" t="s">
        <v>433</v>
      </c>
      <c r="E133" s="1">
        <v>41764.802635997548</v>
      </c>
      <c r="F133" s="1">
        <v>55108.98747006739</v>
      </c>
      <c r="G133" s="1">
        <v>44146.149846734916</v>
      </c>
      <c r="H133" s="1">
        <v>50710.609708397009</v>
      </c>
      <c r="I133" s="1">
        <v>42642.369919121316</v>
      </c>
      <c r="J133" s="1">
        <v>52498.915497713468</v>
      </c>
      <c r="K133" s="1">
        <v>40063.476619413676</v>
      </c>
      <c r="L133" s="1">
        <v>48308.853712194817</v>
      </c>
      <c r="M133" s="1">
        <v>88906.421203610691</v>
      </c>
      <c r="N133" s="1">
        <v>57052.401716174769</v>
      </c>
      <c r="O133" s="1">
        <v>55108.98747006739</v>
      </c>
      <c r="P133" s="1">
        <v>90774.534102117454</v>
      </c>
      <c r="Q133" s="1">
        <v>52498.915497713468</v>
      </c>
      <c r="R133" s="1">
        <v>62866.333324100517</v>
      </c>
      <c r="S133" s="1">
        <v>107949.72181529527</v>
      </c>
      <c r="T133">
        <f>AVERAGE(M133:S133)/AVERAGE(G133:L133)</f>
        <v>1.5862442707354836</v>
      </c>
      <c r="U133">
        <f>_xlfn.T.TEST(M133:T133,G133:L133,2,2)</f>
        <v>0.21403771672248265</v>
      </c>
    </row>
    <row r="134" spans="1:21">
      <c r="A134" s="1">
        <v>234</v>
      </c>
      <c r="B134" s="1" t="s">
        <v>968</v>
      </c>
      <c r="C134" s="1" t="s">
        <v>969</v>
      </c>
      <c r="D134" s="1" t="s">
        <v>516</v>
      </c>
      <c r="E134" s="1">
        <v>187951.38226793043</v>
      </c>
      <c r="F134" s="1">
        <v>191900.64033898487</v>
      </c>
      <c r="G134" s="1">
        <v>133826.10134069319</v>
      </c>
      <c r="H134" s="1">
        <v>158047.64359108318</v>
      </c>
      <c r="I134" s="1">
        <v>174153.5070252578</v>
      </c>
      <c r="J134" s="1">
        <v>193235.41484877898</v>
      </c>
      <c r="K134" s="1">
        <v>152663.96064559321</v>
      </c>
      <c r="L134" s="1">
        <v>176584.59938693969</v>
      </c>
      <c r="M134" s="1">
        <v>133826.10134069319</v>
      </c>
      <c r="N134" s="1">
        <v>152663.96064559321</v>
      </c>
      <c r="O134" s="1">
        <v>114898.46510433525</v>
      </c>
      <c r="P134" s="1">
        <v>225067.77776953875</v>
      </c>
      <c r="Q134" s="1">
        <v>132901.69693503849</v>
      </c>
      <c r="R134" s="1">
        <v>114898.46510433525</v>
      </c>
      <c r="S134" s="1">
        <v>182811.84183588036</v>
      </c>
      <c r="T134">
        <f>AVERAGE(M134:S134)/AVERAGE(G134:L134)</f>
        <v>0.91658903383685231</v>
      </c>
      <c r="U134">
        <f>_xlfn.T.TEST(M134:T134,G134:L134,2,2)</f>
        <v>0.26395445881875307</v>
      </c>
    </row>
    <row r="135" spans="1:21">
      <c r="A135" s="1">
        <v>240</v>
      </c>
      <c r="B135" s="1" t="s">
        <v>1113</v>
      </c>
      <c r="C135" s="1" t="s">
        <v>1114</v>
      </c>
      <c r="D135" s="1" t="s">
        <v>32</v>
      </c>
      <c r="E135" s="1">
        <v>233004.7758117289</v>
      </c>
      <c r="F135" s="1">
        <v>248003.33574323493</v>
      </c>
      <c r="G135" s="1">
        <v>120610.83574270342</v>
      </c>
      <c r="H135" s="1">
        <v>141456.60341510829</v>
      </c>
      <c r="I135" s="1">
        <v>161368.56054594496</v>
      </c>
      <c r="J135" s="1">
        <v>172950.54088082444</v>
      </c>
      <c r="K135" s="1">
        <v>131072</v>
      </c>
      <c r="L135" s="1">
        <v>154795.07011889125</v>
      </c>
      <c r="M135" s="1">
        <v>110984.6015819812</v>
      </c>
      <c r="N135" s="1">
        <v>114898.46510433525</v>
      </c>
      <c r="O135" s="1">
        <v>95287.542895103863</v>
      </c>
      <c r="P135" s="1">
        <v>280958.98256311426</v>
      </c>
      <c r="Q135" s="1">
        <v>112533.88888476937</v>
      </c>
      <c r="R135" s="1">
        <v>93975.6911339652</v>
      </c>
      <c r="S135" s="1">
        <v>110984.6015819812</v>
      </c>
      <c r="T135">
        <f>AVERAGE(M135:S135)/AVERAGE(G135:L135)</f>
        <v>0.89344938843150035</v>
      </c>
      <c r="U135">
        <f>_xlfn.T.TEST(M135:T135,G135:L135,2,2)</f>
        <v>0.3434930915608374</v>
      </c>
    </row>
    <row r="136" spans="1:21">
      <c r="A136" s="1">
        <v>1080</v>
      </c>
      <c r="B136" s="1" t="s">
        <v>1758</v>
      </c>
      <c r="C136" s="1" t="s">
        <v>1759</v>
      </c>
      <c r="D136" s="1" t="s">
        <v>56</v>
      </c>
      <c r="E136" s="1">
        <v>31651.801626209312</v>
      </c>
      <c r="F136" s="1">
        <v>34159.518051241845</v>
      </c>
      <c r="G136" s="1">
        <v>41189.814256331287</v>
      </c>
      <c r="H136" s="1">
        <v>35857.816002911924</v>
      </c>
      <c r="I136" s="1">
        <v>32093.644311328408</v>
      </c>
      <c r="J136" s="1">
        <v>33689.233871865945</v>
      </c>
      <c r="K136" s="1">
        <v>15181.218806011851</v>
      </c>
      <c r="L136" s="1">
        <v>36865.916426282893</v>
      </c>
      <c r="M136" s="1">
        <v>71715.632005823732</v>
      </c>
      <c r="N136" s="1">
        <v>75281.095393085663</v>
      </c>
      <c r="O136" s="1">
        <v>43538.376756314443</v>
      </c>
      <c r="P136" s="1">
        <v>41764.802635997548</v>
      </c>
      <c r="Q136" s="1">
        <v>54350.285754495271</v>
      </c>
      <c r="R136" s="1">
        <v>57052.401716174769</v>
      </c>
      <c r="S136" s="1">
        <v>26249.457748856734</v>
      </c>
      <c r="T136">
        <f>AVERAGE(M136:S136)/AVERAGE(G136:L136)</f>
        <v>1.627183872335946</v>
      </c>
      <c r="U136">
        <f>_xlfn.T.TEST(M136:T136,G136:L136,2,2)</f>
        <v>0.21964467687406608</v>
      </c>
    </row>
    <row r="137" spans="1:21">
      <c r="A137" s="1">
        <v>672</v>
      </c>
      <c r="B137" s="1" t="s">
        <v>948</v>
      </c>
      <c r="C137" s="1" t="s">
        <v>949</v>
      </c>
      <c r="D137" s="1" t="s">
        <v>155</v>
      </c>
      <c r="E137" s="1">
        <v>50360.325940445502</v>
      </c>
      <c r="F137" s="1">
        <v>68319.036102483689</v>
      </c>
      <c r="G137" s="1">
        <v>15286.812533339058</v>
      </c>
      <c r="H137" s="1">
        <v>45073.754296803098</v>
      </c>
      <c r="I137" s="1">
        <v>45387.267051058807</v>
      </c>
      <c r="J137" s="1">
        <v>42642.369919121316</v>
      </c>
      <c r="K137" s="1">
        <v>24661.962709582927</v>
      </c>
      <c r="L137" s="1">
        <v>39786.737971856892</v>
      </c>
      <c r="M137" s="1">
        <v>27554.493735033691</v>
      </c>
      <c r="N137" s="1">
        <v>29944.428961116959</v>
      </c>
      <c r="O137" s="1">
        <v>59888.857922233925</v>
      </c>
      <c r="P137" s="1">
        <v>724.0773439350246</v>
      </c>
      <c r="Q137" s="1">
        <v>26432.037166190614</v>
      </c>
      <c r="R137" s="1">
        <v>13682.080471914398</v>
      </c>
      <c r="S137" s="1">
        <v>46987.845566982593</v>
      </c>
      <c r="T137">
        <f>AVERAGE(M137:S137)/AVERAGE(G137:L137)</f>
        <v>0.82643519251766862</v>
      </c>
      <c r="U137">
        <f>_xlfn.T.TEST(M137:T137,G137:L137,2,2)</f>
        <v>0.33045916805119713</v>
      </c>
    </row>
    <row r="138" spans="1:21">
      <c r="A138" s="1">
        <v>504</v>
      </c>
      <c r="B138" s="1" t="s">
        <v>946</v>
      </c>
      <c r="C138" s="1" t="s">
        <v>947</v>
      </c>
      <c r="D138" s="1" t="s">
        <v>113</v>
      </c>
      <c r="E138" s="1">
        <v>72716.744921438236</v>
      </c>
      <c r="F138" s="1">
        <v>84695.635108658666</v>
      </c>
      <c r="G138" s="1">
        <v>56266.944442384578</v>
      </c>
      <c r="H138" s="1">
        <v>73222.52988070104</v>
      </c>
      <c r="I138" s="1">
        <v>53602.029309642734</v>
      </c>
      <c r="J138" s="1">
        <v>66450.848467519361</v>
      </c>
      <c r="K138" s="1">
        <v>67378.467743731904</v>
      </c>
      <c r="L138" s="1">
        <v>70728.301707554128</v>
      </c>
      <c r="M138" s="1">
        <v>51418.503439761458</v>
      </c>
      <c r="N138" s="1">
        <v>59475.175362865419</v>
      </c>
      <c r="O138" s="1">
        <v>66450.848467519361</v>
      </c>
      <c r="P138" s="1">
        <v>66450.848467519361</v>
      </c>
      <c r="Q138" s="1">
        <v>52136.278999362286</v>
      </c>
      <c r="R138" s="1">
        <v>65083.309780961601</v>
      </c>
      <c r="S138" s="1">
        <v>69272.734306230501</v>
      </c>
      <c r="T138">
        <f>AVERAGE(M138:S138)/AVERAGE(G138:L138)</f>
        <v>0.95142232255668024</v>
      </c>
      <c r="U138">
        <f>_xlfn.T.TEST(M138:T138,G138:L138,2,2)</f>
        <v>0.29017534720397886</v>
      </c>
    </row>
    <row r="139" spans="1:21">
      <c r="A139" s="1">
        <v>154</v>
      </c>
      <c r="B139" s="1" t="s">
        <v>1859</v>
      </c>
      <c r="C139" s="1" t="s">
        <v>1860</v>
      </c>
      <c r="D139" s="1" t="s">
        <v>110</v>
      </c>
      <c r="E139" s="1">
        <v>336442.39849072957</v>
      </c>
      <c r="F139" s="1">
        <v>338782.54043463472</v>
      </c>
      <c r="G139" s="1">
        <v>400099.69407375652</v>
      </c>
      <c r="H139" s="1">
        <v>363098.13640846993</v>
      </c>
      <c r="I139" s="1">
        <v>417090.23199489916</v>
      </c>
      <c r="J139" s="1">
        <v>358099.25706662372</v>
      </c>
      <c r="K139" s="1">
        <v>492580.50313991588</v>
      </c>
      <c r="L139" s="1">
        <v>378517.37503104948</v>
      </c>
      <c r="M139" s="1">
        <v>1005861.3331856086</v>
      </c>
      <c r="N139" s="1">
        <v>731247.36734352156</v>
      </c>
      <c r="O139" s="1">
        <v>358099.25706662372</v>
      </c>
      <c r="P139" s="1">
        <v>440871.89976053924</v>
      </c>
      <c r="Q139" s="1">
        <v>875653.15020252042</v>
      </c>
      <c r="R139" s="1">
        <v>411348.02751809102</v>
      </c>
      <c r="S139" s="1">
        <v>706338.39754775888</v>
      </c>
      <c r="T139">
        <f>AVERAGE(M139:S139)/AVERAGE(G139:L139)</f>
        <v>1.611281744897425</v>
      </c>
      <c r="U139">
        <f>_xlfn.T.TEST(M139:T139,G139:L139,2,2)</f>
        <v>0.2468069355349724</v>
      </c>
    </row>
    <row r="140" spans="1:21">
      <c r="A140" s="1">
        <v>902</v>
      </c>
      <c r="B140" s="1" t="s">
        <v>2103</v>
      </c>
      <c r="C140" s="1" t="s">
        <v>2104</v>
      </c>
      <c r="D140" s="1" t="s">
        <v>464</v>
      </c>
      <c r="E140" s="1">
        <v>93326.55361864969</v>
      </c>
      <c r="F140" s="1">
        <v>70728.301707554128</v>
      </c>
      <c r="G140" s="1">
        <v>85284.739838242487</v>
      </c>
      <c r="H140" s="1">
        <v>70239.74564077855</v>
      </c>
      <c r="I140" s="1">
        <v>110984.6015819812</v>
      </c>
      <c r="J140" s="1">
        <v>124864.16767961481</v>
      </c>
      <c r="K140" s="1">
        <v>113316.62398198435</v>
      </c>
      <c r="L140" s="1">
        <v>72716.744921438236</v>
      </c>
      <c r="M140" s="1">
        <v>212927.09219040876</v>
      </c>
      <c r="N140" s="1">
        <v>118950.35072573085</v>
      </c>
      <c r="O140" s="1">
        <v>125732.66664820103</v>
      </c>
      <c r="P140" s="1">
        <v>108700.57150899056</v>
      </c>
      <c r="Q140" s="1">
        <v>125732.66664820103</v>
      </c>
      <c r="R140" s="1">
        <v>139509.12855452672</v>
      </c>
      <c r="S140" s="1">
        <v>231395.29425961751</v>
      </c>
      <c r="T140">
        <f>AVERAGE(M140:S140)/AVERAGE(G140:L140)</f>
        <v>1.5779141626062376</v>
      </c>
      <c r="U140">
        <f>_xlfn.T.TEST(M140:T140,G140:L140,2,2)</f>
        <v>0.24754188378298608</v>
      </c>
    </row>
    <row r="141" spans="1:21">
      <c r="A141" s="1">
        <v>184</v>
      </c>
      <c r="B141" s="1" t="s">
        <v>861</v>
      </c>
      <c r="C141" s="1" t="s">
        <v>862</v>
      </c>
      <c r="D141" s="1" t="s">
        <v>336</v>
      </c>
      <c r="E141" s="1">
        <v>44146.149846734916</v>
      </c>
      <c r="F141" s="1">
        <v>45073.754296803098</v>
      </c>
      <c r="G141" s="1">
        <v>27364.1609438288</v>
      </c>
      <c r="H141" s="1">
        <v>34636.367153115309</v>
      </c>
      <c r="I141" s="1">
        <v>40342.140136486232</v>
      </c>
      <c r="J141" s="1">
        <v>38431.455616430183</v>
      </c>
      <c r="K141" s="1">
        <v>36865.916426282893</v>
      </c>
      <c r="L141" s="1">
        <v>39238.98219295303</v>
      </c>
      <c r="M141" s="1">
        <v>30362.437612023652</v>
      </c>
      <c r="N141" s="1">
        <v>38431.455616430183</v>
      </c>
      <c r="O141" s="1">
        <v>39786.737971856892</v>
      </c>
      <c r="P141" s="1">
        <v>42938.971057630857</v>
      </c>
      <c r="Q141" s="1">
        <v>36865.916426282893</v>
      </c>
      <c r="R141" s="1">
        <v>22226.605300902629</v>
      </c>
      <c r="S141" s="1">
        <v>26068.139499681187</v>
      </c>
      <c r="T141">
        <f>AVERAGE(M141:S141)/AVERAGE(G141:L141)</f>
        <v>0.93540073614819086</v>
      </c>
      <c r="U141">
        <f>_xlfn.T.TEST(M141:T141,G141:L141,2,2)</f>
        <v>0.2936129805278288</v>
      </c>
    </row>
    <row r="142" spans="1:21">
      <c r="A142" s="1">
        <v>108</v>
      </c>
      <c r="B142" s="1" t="s">
        <v>771</v>
      </c>
      <c r="C142" s="1" t="s">
        <v>772</v>
      </c>
      <c r="D142" s="1" t="s">
        <v>246</v>
      </c>
      <c r="E142" s="1">
        <v>358099.25706662372</v>
      </c>
      <c r="F142" s="1">
        <v>383801.2806779698</v>
      </c>
      <c r="G142" s="1">
        <v>211456.29732952535</v>
      </c>
      <c r="H142" s="1">
        <v>277090.93722492206</v>
      </c>
      <c r="I142" s="1">
        <v>187951.38226793043</v>
      </c>
      <c r="J142" s="1">
        <v>236257.40127065353</v>
      </c>
      <c r="K142" s="1">
        <v>200049.84703687823</v>
      </c>
      <c r="L142" s="1">
        <v>284881.02380203083</v>
      </c>
      <c r="M142" s="1">
        <v>205674.01375904551</v>
      </c>
      <c r="N142" s="1">
        <v>176584.59938693969</v>
      </c>
      <c r="O142" s="1">
        <v>233004.7758117289</v>
      </c>
      <c r="P142" s="1">
        <v>267652.20268138638</v>
      </c>
      <c r="Q142" s="1">
        <v>167059.21054399051</v>
      </c>
      <c r="R142" s="1">
        <v>229796.9302086705</v>
      </c>
      <c r="S142" s="1">
        <v>290866.979685753</v>
      </c>
      <c r="T142">
        <f>AVERAGE(M142:S142)/AVERAGE(G142:L142)</f>
        <v>0.96320696993735155</v>
      </c>
      <c r="U142">
        <f>_xlfn.T.TEST(M142:T142,G142:L142,2,2)</f>
        <v>0.37361564393501989</v>
      </c>
    </row>
    <row r="143" spans="1:21">
      <c r="A143" s="1">
        <v>478</v>
      </c>
      <c r="B143" s="1" t="s">
        <v>793</v>
      </c>
      <c r="C143" s="1" t="s">
        <v>794</v>
      </c>
      <c r="D143" s="1" t="s">
        <v>288</v>
      </c>
      <c r="E143" s="1">
        <v>67847.122048868521</v>
      </c>
      <c r="F143" s="1">
        <v>96617.707424389475</v>
      </c>
      <c r="G143" s="1">
        <v>109456.64377531502</v>
      </c>
      <c r="H143" s="1">
        <v>163621.18170563199</v>
      </c>
      <c r="I143" s="1">
        <v>66913.05067034658</v>
      </c>
      <c r="J143" s="1">
        <v>87682.420230462652</v>
      </c>
      <c r="K143" s="1">
        <v>114898.46510433525</v>
      </c>
      <c r="L143" s="1">
        <v>169391.27021731736</v>
      </c>
      <c r="M143" s="1">
        <v>108700.57150899056</v>
      </c>
      <c r="N143" s="1">
        <v>93975.6911339652</v>
      </c>
      <c r="O143" s="1">
        <v>134756.93548746381</v>
      </c>
      <c r="P143" s="1">
        <v>50012.46175921955</v>
      </c>
      <c r="Q143" s="1">
        <v>91405.920917940166</v>
      </c>
      <c r="R143" s="1">
        <v>110984.6015819812</v>
      </c>
      <c r="S143" s="1">
        <v>87076.7535126289</v>
      </c>
      <c r="T143">
        <f>AVERAGE(M143:S143)/AVERAGE(G143:L143)</f>
        <v>0.81494552677542387</v>
      </c>
      <c r="U143">
        <f>_xlfn.T.TEST(M143:T143,G143:L143,2,2)</f>
        <v>0.15419248950589831</v>
      </c>
    </row>
    <row r="144" spans="1:21">
      <c r="A144" s="1">
        <v>430</v>
      </c>
      <c r="B144" s="1" t="s">
        <v>749</v>
      </c>
      <c r="C144" s="1" t="s">
        <v>750</v>
      </c>
      <c r="D144" s="1" t="s">
        <v>751</v>
      </c>
      <c r="E144" s="1">
        <v>431798.8872611812</v>
      </c>
      <c r="F144" s="1">
        <v>447026.24213523848</v>
      </c>
      <c r="G144" s="1">
        <v>286862.52802329499</v>
      </c>
      <c r="H144" s="1">
        <v>324981.93529280514</v>
      </c>
      <c r="I144" s="1">
        <v>343511.76846104692</v>
      </c>
      <c r="J144" s="1">
        <v>373306.21447459882</v>
      </c>
      <c r="K144" s="1">
        <v>472514.80254130712</v>
      </c>
      <c r="L144" s="1">
        <v>485799.00179237861</v>
      </c>
      <c r="M144" s="1">
        <v>428816.23447714199</v>
      </c>
      <c r="N144" s="1">
        <v>329518.51405064977</v>
      </c>
      <c r="O144" s="1">
        <v>397336.00361130171</v>
      </c>
      <c r="P144" s="1">
        <v>397336.00361130171</v>
      </c>
      <c r="Q144" s="1">
        <v>277090.93722492206</v>
      </c>
      <c r="R144" s="1">
        <v>329518.51405064977</v>
      </c>
      <c r="S144" s="1">
        <v>324981.93529280514</v>
      </c>
      <c r="T144">
        <f>AVERAGE(M144:S144)/AVERAGE(G144:L144)</f>
        <v>0.93121017326427746</v>
      </c>
      <c r="U144">
        <f>_xlfn.T.TEST(M144:T144,G144:L144,2,2)</f>
        <v>0.28029442534159854</v>
      </c>
    </row>
    <row r="145" spans="1:21">
      <c r="A145" s="1">
        <v>287</v>
      </c>
      <c r="B145" s="1" t="s">
        <v>756</v>
      </c>
      <c r="C145" s="1" t="s">
        <v>757</v>
      </c>
      <c r="D145" s="1" t="s">
        <v>65</v>
      </c>
      <c r="E145" s="1">
        <v>394591.40335332631</v>
      </c>
      <c r="F145" s="1">
        <v>336442.39849072957</v>
      </c>
      <c r="G145" s="1">
        <v>234625.45219334218</v>
      </c>
      <c r="H145" s="1">
        <v>246290.25156995791</v>
      </c>
      <c r="I145" s="1">
        <v>280958.98256311426</v>
      </c>
      <c r="J145" s="1">
        <v>280958.98256311426</v>
      </c>
      <c r="K145" s="1">
        <v>327242.36341126397</v>
      </c>
      <c r="L145" s="1">
        <v>296978.71322698164</v>
      </c>
      <c r="M145" s="1">
        <v>307451.64493144158</v>
      </c>
      <c r="N145" s="1">
        <v>253214.41300967455</v>
      </c>
      <c r="O145" s="1">
        <v>280958.98256311426</v>
      </c>
      <c r="P145" s="1">
        <v>215899.44363059057</v>
      </c>
      <c r="Q145" s="1">
        <v>263967.35571406875</v>
      </c>
      <c r="R145" s="1">
        <v>221969.20316396243</v>
      </c>
      <c r="S145" s="1">
        <v>324981.93529280514</v>
      </c>
      <c r="T145">
        <f>AVERAGE(M145:S145)/AVERAGE(G145:L145)</f>
        <v>0.96068983764920879</v>
      </c>
      <c r="U145">
        <f>_xlfn.T.TEST(M145:T145,G145:L145,2,2)</f>
        <v>0.32934250128648324</v>
      </c>
    </row>
    <row r="146" spans="1:21">
      <c r="A146" s="1">
        <v>999</v>
      </c>
      <c r="B146" s="1" t="s">
        <v>27</v>
      </c>
      <c r="C146" s="1" t="s">
        <v>28</v>
      </c>
      <c r="D146" s="1" t="s">
        <v>29</v>
      </c>
      <c r="E146" s="1">
        <v>90147.508593606195</v>
      </c>
      <c r="F146" s="1">
        <v>111756.56053380961</v>
      </c>
      <c r="G146" s="1">
        <v>138545.468612461</v>
      </c>
      <c r="H146" s="1">
        <v>104272.55799872478</v>
      </c>
      <c r="I146" s="1">
        <v>110217.97494013479</v>
      </c>
      <c r="J146" s="1">
        <v>94629.343757762355</v>
      </c>
      <c r="K146" s="1">
        <v>82379.628512662428</v>
      </c>
      <c r="L146" s="1">
        <v>107204.05861928548</v>
      </c>
      <c r="M146" s="1">
        <v>159146.9518874276</v>
      </c>
      <c r="N146" s="1">
        <v>146445.05976140208</v>
      </c>
      <c r="O146" s="1">
        <v>137588.46515584254</v>
      </c>
      <c r="P146" s="1">
        <v>124001.66787161745</v>
      </c>
      <c r="Q146" s="1">
        <v>147463.66570513186</v>
      </c>
      <c r="R146" s="1">
        <v>202842.43883358806</v>
      </c>
      <c r="S146" s="1">
        <v>189258.68751552471</v>
      </c>
      <c r="T146">
        <f>AVERAGE(M146:S146)/AVERAGE(G146:L146)</f>
        <v>1.4886491515718381</v>
      </c>
      <c r="U146">
        <f>_xlfn.T.TEST(M146:T146,G146:L146,2,2)</f>
        <v>0.24512869721025349</v>
      </c>
    </row>
    <row r="147" spans="1:21">
      <c r="A147" s="1">
        <v>574</v>
      </c>
      <c r="B147" s="1" t="s">
        <v>2349</v>
      </c>
      <c r="C147" s="1" t="s">
        <v>2350</v>
      </c>
      <c r="D147" s="1" t="s">
        <v>44</v>
      </c>
      <c r="E147" s="1">
        <v>193235.41484877898</v>
      </c>
      <c r="F147" s="1">
        <v>151609.43364083397</v>
      </c>
      <c r="G147" s="1">
        <v>76862.911232860381</v>
      </c>
      <c r="H147" s="1">
        <v>88292.299693469846</v>
      </c>
      <c r="I147" s="1">
        <v>99334.000902825588</v>
      </c>
      <c r="J147" s="1">
        <v>102126.65978526112</v>
      </c>
      <c r="K147" s="1">
        <v>95950.320169492436</v>
      </c>
      <c r="L147" s="1">
        <v>91405.920917940166</v>
      </c>
      <c r="M147" s="1">
        <v>165905.24828487253</v>
      </c>
      <c r="N147" s="1">
        <v>145433.48984287647</v>
      </c>
      <c r="O147" s="1">
        <v>180295.01718721242</v>
      </c>
      <c r="P147" s="1">
        <v>115697.64712980874</v>
      </c>
      <c r="Q147" s="1">
        <v>152663.96064559321</v>
      </c>
      <c r="R147" s="1">
        <v>175364.84046092533</v>
      </c>
      <c r="S147" s="1">
        <v>165905.24828487253</v>
      </c>
      <c r="T147">
        <f>AVERAGE(M147:S147)/AVERAGE(G147:L147)</f>
        <v>1.7039518672803675</v>
      </c>
      <c r="U147">
        <f>_xlfn.T.TEST(M147:T147,G147:L147,2,2)</f>
        <v>9.0603858109929825E-2</v>
      </c>
    </row>
    <row r="148" spans="1:21">
      <c r="A148" s="1">
        <v>23</v>
      </c>
      <c r="B148" s="1" t="s">
        <v>1529</v>
      </c>
      <c r="C148" s="1" t="s">
        <v>1530</v>
      </c>
      <c r="D148" s="1" t="s">
        <v>160</v>
      </c>
      <c r="E148" s="1">
        <v>79023.821795541589</v>
      </c>
      <c r="F148" s="1">
        <v>60305.417871351812</v>
      </c>
      <c r="G148" s="1">
        <v>60305.417871351812</v>
      </c>
      <c r="H148" s="1">
        <v>54728.321887657599</v>
      </c>
      <c r="I148" s="1">
        <v>184083.39875273034</v>
      </c>
      <c r="J148" s="1">
        <v>120610.83574270342</v>
      </c>
      <c r="K148" s="1">
        <v>139509.12855452672</v>
      </c>
      <c r="L148" s="1">
        <v>106463.54609520438</v>
      </c>
      <c r="M148" s="1">
        <v>462790.58851923503</v>
      </c>
      <c r="N148" s="1">
        <v>138545.468612461</v>
      </c>
      <c r="O148" s="1">
        <v>141456.60341510829</v>
      </c>
      <c r="P148" s="1">
        <v>93975.6911339652</v>
      </c>
      <c r="Q148" s="1">
        <v>175364.84046092533</v>
      </c>
      <c r="R148" s="1">
        <v>95287.542895103863</v>
      </c>
      <c r="S148" s="1">
        <v>472514.80254130712</v>
      </c>
      <c r="T148">
        <f>AVERAGE(M148:S148)/AVERAGE(G148:L148)</f>
        <v>2.0342934365626122</v>
      </c>
      <c r="U148">
        <f>_xlfn.T.TEST(M148:T148,G148:L148,2,2)</f>
        <v>0.26490630618479555</v>
      </c>
    </row>
    <row r="149" spans="1:21">
      <c r="A149" s="1">
        <v>849</v>
      </c>
      <c r="B149" s="1" t="s">
        <v>702</v>
      </c>
      <c r="C149" s="1" t="s">
        <v>703</v>
      </c>
      <c r="D149" s="1" t="s">
        <v>38</v>
      </c>
      <c r="E149" s="1">
        <v>144428.90734817911</v>
      </c>
      <c r="F149" s="1">
        <v>102837.00687952274</v>
      </c>
      <c r="G149" s="1">
        <v>86475.27044041222</v>
      </c>
      <c r="H149" s="1">
        <v>108700.57150899056</v>
      </c>
      <c r="I149" s="1">
        <v>116502.38790586444</v>
      </c>
      <c r="J149" s="1">
        <v>110217.97494013479</v>
      </c>
      <c r="K149" s="1">
        <v>152663.96064559321</v>
      </c>
      <c r="L149" s="1">
        <v>105728.14866476266</v>
      </c>
      <c r="M149" s="1">
        <v>104997.83099542695</v>
      </c>
      <c r="N149" s="1">
        <v>155871.75497763668</v>
      </c>
      <c r="O149" s="1">
        <v>97289.736724745337</v>
      </c>
      <c r="P149" s="1">
        <v>120610.83574270342</v>
      </c>
      <c r="Q149" s="1">
        <v>92041.69937636533</v>
      </c>
      <c r="R149" s="1">
        <v>84695.635108658666</v>
      </c>
      <c r="S149" s="1">
        <v>64187.288622656823</v>
      </c>
      <c r="T149">
        <f>AVERAGE(M149:S149)/AVERAGE(G149:L149)</f>
        <v>0.90679382334814307</v>
      </c>
      <c r="U149">
        <f>_xlfn.T.TEST(M149:T149,G149:L149,2,2)</f>
        <v>0.26793000712796244</v>
      </c>
    </row>
    <row r="150" spans="1:21">
      <c r="A150" s="1">
        <v>840</v>
      </c>
      <c r="B150" s="1" t="s">
        <v>2333</v>
      </c>
      <c r="C150" s="1" t="s">
        <v>2334</v>
      </c>
      <c r="D150" s="1" t="s">
        <v>2335</v>
      </c>
      <c r="E150" s="1">
        <v>60724.875224047304</v>
      </c>
      <c r="F150" s="1">
        <v>72716.744921438236</v>
      </c>
      <c r="G150" s="1">
        <v>83529.605271995242</v>
      </c>
      <c r="H150" s="1">
        <v>79573.475943713798</v>
      </c>
      <c r="I150" s="1">
        <v>59064.350317663375</v>
      </c>
      <c r="J150" s="1">
        <v>60724.875224047304</v>
      </c>
      <c r="K150" s="1">
        <v>68319.036102483689</v>
      </c>
      <c r="L150" s="1">
        <v>59888.857922233925</v>
      </c>
      <c r="M150" s="1">
        <v>100720.65188089119</v>
      </c>
      <c r="N150" s="1">
        <v>107949.72181529527</v>
      </c>
      <c r="O150" s="1">
        <v>104997.83099542695</v>
      </c>
      <c r="P150" s="1">
        <v>69272.734306230501</v>
      </c>
      <c r="Q150" s="1">
        <v>98647.850838331738</v>
      </c>
      <c r="R150" s="1">
        <v>118128.70063532676</v>
      </c>
      <c r="S150" s="1">
        <v>106463.54609520438</v>
      </c>
      <c r="T150">
        <f>AVERAGE(M150:S150)/AVERAGE(G150:L150)</f>
        <v>1.4723856378354565</v>
      </c>
      <c r="U150">
        <f>_xlfn.T.TEST(M150:T150,G150:L150,2,2)</f>
        <v>0.24770915106841229</v>
      </c>
    </row>
    <row r="151" spans="1:21">
      <c r="A151" s="1">
        <v>1114</v>
      </c>
      <c r="B151" s="1" t="s">
        <v>1736</v>
      </c>
      <c r="C151" s="1" t="s">
        <v>1737</v>
      </c>
      <c r="D151" s="1" t="s">
        <v>815</v>
      </c>
      <c r="E151" s="1">
        <v>10734.742764407712</v>
      </c>
      <c r="F151" s="1">
        <v>15076.354467837949</v>
      </c>
      <c r="G151" s="1">
        <v>17318.183576557654</v>
      </c>
      <c r="H151" s="1">
        <v>19893.368985928446</v>
      </c>
      <c r="I151" s="1">
        <v>5752.6062110228313</v>
      </c>
      <c r="J151" s="1">
        <v>16384</v>
      </c>
      <c r="K151" s="1">
        <v>7434.3969203581755</v>
      </c>
      <c r="L151" s="1">
        <v>16158.436630419208</v>
      </c>
      <c r="M151" s="1">
        <v>14362.308138041928</v>
      </c>
      <c r="N151" s="1">
        <v>19619.491096476515</v>
      </c>
      <c r="O151" s="1">
        <v>25006.230879609771</v>
      </c>
      <c r="P151" s="1">
        <v>20031.738309706834</v>
      </c>
      <c r="Q151" s="1">
        <v>20171.070068243116</v>
      </c>
      <c r="R151" s="1">
        <v>27939.140133452394</v>
      </c>
      <c r="S151" s="1">
        <v>22381.203566664015</v>
      </c>
      <c r="T151">
        <f>AVERAGE(M151:S151)/AVERAGE(G151:L151)</f>
        <v>1.545103793525497</v>
      </c>
      <c r="U151">
        <f>_xlfn.T.TEST(M151:T151,G151:L151,2,2)</f>
        <v>0.25413499550137297</v>
      </c>
    </row>
    <row r="152" spans="1:21">
      <c r="A152" s="1">
        <v>322</v>
      </c>
      <c r="B152" s="1" t="s">
        <v>806</v>
      </c>
      <c r="C152" s="1" t="s">
        <v>807</v>
      </c>
      <c r="D152" s="1" t="s">
        <v>808</v>
      </c>
      <c r="E152" s="1">
        <v>37902.358410208486</v>
      </c>
      <c r="F152" s="1">
        <v>36107.226837044771</v>
      </c>
      <c r="G152" s="1">
        <v>29737.587681432709</v>
      </c>
      <c r="H152" s="1">
        <v>31000.416967904301</v>
      </c>
      <c r="I152" s="1">
        <v>37902.358410208486</v>
      </c>
      <c r="J152" s="1">
        <v>41189.814256331287</v>
      </c>
      <c r="K152" s="1">
        <v>35364.150853777064</v>
      </c>
      <c r="L152" s="1">
        <v>32316.87326083842</v>
      </c>
      <c r="M152" s="1">
        <v>31651.801626209312</v>
      </c>
      <c r="N152" s="1">
        <v>37122.33915337269</v>
      </c>
      <c r="O152" s="1">
        <v>35119.87282038921</v>
      </c>
      <c r="P152" s="1">
        <v>35119.87282038921</v>
      </c>
      <c r="Q152" s="1">
        <v>34159.518051241845</v>
      </c>
      <c r="R152" s="1">
        <v>23331.638404662419</v>
      </c>
      <c r="S152" s="1">
        <v>31000.416967904301</v>
      </c>
      <c r="T152">
        <f>AVERAGE(M152:S152)/AVERAGE(G152:L152)</f>
        <v>0.93973086041694542</v>
      </c>
      <c r="U152">
        <f>_xlfn.T.TEST(M152:T152,G152:L152,2,2)</f>
        <v>0.26673816376857118</v>
      </c>
    </row>
    <row r="153" spans="1:21">
      <c r="A153" s="1">
        <v>900</v>
      </c>
      <c r="B153" s="1" t="s">
        <v>42</v>
      </c>
      <c r="C153" s="1" t="s">
        <v>43</v>
      </c>
      <c r="D153" s="1" t="s">
        <v>44</v>
      </c>
      <c r="E153" s="1">
        <v>246290.25156995791</v>
      </c>
      <c r="F153" s="1">
        <v>242899.50089618927</v>
      </c>
      <c r="G153" s="1">
        <v>152663.96064559321</v>
      </c>
      <c r="H153" s="1">
        <v>189258.68751552471</v>
      </c>
      <c r="I153" s="1">
        <v>135694.24409773704</v>
      </c>
      <c r="J153" s="1">
        <v>202842.43883358806</v>
      </c>
      <c r="K153" s="1">
        <v>140479.4912815571</v>
      </c>
      <c r="L153" s="1">
        <v>193235.41484877898</v>
      </c>
      <c r="M153" s="1">
        <v>273276.14440993435</v>
      </c>
      <c r="N153" s="1">
        <v>246290.25156995791</v>
      </c>
      <c r="O153" s="1">
        <v>311743.50995527342</v>
      </c>
      <c r="P153" s="1">
        <v>214408.11723857099</v>
      </c>
      <c r="Q153" s="1">
        <v>226633.24796396869</v>
      </c>
      <c r="R153" s="1">
        <v>279018.25710905343</v>
      </c>
      <c r="S153" s="1">
        <v>327242.36341126397</v>
      </c>
      <c r="T153">
        <f>AVERAGE(M153:S153)/AVERAGE(G153:L153)</f>
        <v>1.5877338480691374</v>
      </c>
      <c r="U153">
        <f>_xlfn.T.TEST(M153:T153,G153:L153,2,2)</f>
        <v>0.15657426424516158</v>
      </c>
    </row>
    <row r="154" spans="1:21">
      <c r="A154" s="1">
        <v>956</v>
      </c>
      <c r="B154" s="1" t="s">
        <v>1815</v>
      </c>
      <c r="C154" s="1" t="s">
        <v>1816</v>
      </c>
      <c r="D154" s="1" t="s">
        <v>32</v>
      </c>
      <c r="E154" s="1">
        <v>50710.609708397009</v>
      </c>
      <c r="F154" s="1">
        <v>63303.603252418623</v>
      </c>
      <c r="G154" s="1">
        <v>77397.535059445625</v>
      </c>
      <c r="H154" s="1">
        <v>65991.838928517172</v>
      </c>
      <c r="I154" s="1">
        <v>50710.609708397009</v>
      </c>
      <c r="J154" s="1">
        <v>86475.27044041222</v>
      </c>
      <c r="K154" s="1">
        <v>58251.193952932314</v>
      </c>
      <c r="L154" s="1">
        <v>73222.52988070104</v>
      </c>
      <c r="M154" s="1">
        <v>124001.66787161745</v>
      </c>
      <c r="N154" s="1">
        <v>112533.88888476937</v>
      </c>
      <c r="O154" s="1">
        <v>81810.590852815978</v>
      </c>
      <c r="P154" s="1">
        <v>50360.325940445502</v>
      </c>
      <c r="Q154" s="1">
        <v>107204.05861928548</v>
      </c>
      <c r="R154" s="1">
        <v>153725.82246572076</v>
      </c>
      <c r="S154" s="1">
        <v>104272.55799872478</v>
      </c>
      <c r="T154">
        <f>AVERAGE(M154:S154)/AVERAGE(G154:L154)</f>
        <v>1.5266747787015833</v>
      </c>
      <c r="U154">
        <f>_xlfn.T.TEST(M154:T154,G154:L154,2,2)</f>
        <v>0.27585414696014249</v>
      </c>
    </row>
    <row r="155" spans="1:21">
      <c r="A155" s="1">
        <v>904</v>
      </c>
      <c r="B155" s="1" t="s">
        <v>839</v>
      </c>
      <c r="C155" s="1" t="s">
        <v>840</v>
      </c>
      <c r="D155" s="1" t="s">
        <v>841</v>
      </c>
      <c r="E155" s="1">
        <v>77397.535059445625</v>
      </c>
      <c r="F155" s="1">
        <v>69754.564277263344</v>
      </c>
      <c r="G155" s="1">
        <v>59064.350317663375</v>
      </c>
      <c r="H155" s="1">
        <v>62000.833935808609</v>
      </c>
      <c r="I155" s="1">
        <v>68319.036102483689</v>
      </c>
      <c r="J155" s="1">
        <v>73222.52988070104</v>
      </c>
      <c r="K155" s="1">
        <v>62432.083839807397</v>
      </c>
      <c r="L155" s="1">
        <v>67847.122048868521</v>
      </c>
      <c r="M155" s="1">
        <v>54350.285754495271</v>
      </c>
      <c r="N155" s="1">
        <v>65991.838928517172</v>
      </c>
      <c r="O155" s="1">
        <v>62432.083839807397</v>
      </c>
      <c r="P155" s="1">
        <v>68794.232577921372</v>
      </c>
      <c r="Q155" s="1">
        <v>61147.25013335624</v>
      </c>
      <c r="R155" s="1">
        <v>47314.671878881083</v>
      </c>
      <c r="S155" s="1">
        <v>75804.716820416972</v>
      </c>
      <c r="T155">
        <f>AVERAGE(M155:S155)/AVERAGE(G155:L155)</f>
        <v>0.95084316411153269</v>
      </c>
      <c r="U155">
        <f>_xlfn.T.TEST(M155:T155,G155:L155,2,2)</f>
        <v>0.28952825147962197</v>
      </c>
    </row>
    <row r="156" spans="1:21">
      <c r="A156" s="1">
        <v>306</v>
      </c>
      <c r="B156" s="1" t="s">
        <v>1585</v>
      </c>
      <c r="C156" s="1" t="s">
        <v>1586</v>
      </c>
      <c r="D156" s="1" t="s">
        <v>299</v>
      </c>
      <c r="E156" s="1">
        <v>97966.440358539243</v>
      </c>
      <c r="F156" s="1">
        <v>112533.88888476937</v>
      </c>
      <c r="G156" s="1">
        <v>208545.11599744955</v>
      </c>
      <c r="H156" s="1">
        <v>138545.468612461</v>
      </c>
      <c r="I156" s="1">
        <v>127487.82926722315</v>
      </c>
      <c r="J156" s="1">
        <v>117312.72609667109</v>
      </c>
      <c r="K156" s="1">
        <v>32316.87326083842</v>
      </c>
      <c r="L156" s="1">
        <v>89524.814266655914</v>
      </c>
      <c r="M156" s="1">
        <v>195932.88071707849</v>
      </c>
      <c r="N156" s="1">
        <v>190575.08579020741</v>
      </c>
      <c r="O156" s="1">
        <v>152663.96064559321</v>
      </c>
      <c r="P156" s="1">
        <v>95950.320169492436</v>
      </c>
      <c r="Q156" s="1">
        <v>202842.43883358806</v>
      </c>
      <c r="R156" s="1">
        <v>231395.29425961751</v>
      </c>
      <c r="S156" s="1">
        <v>248003.33574323493</v>
      </c>
      <c r="T156">
        <f>AVERAGE(M156:S156)/AVERAGE(G156:L156)</f>
        <v>1.5820605599165856</v>
      </c>
      <c r="U156">
        <f>_xlfn.T.TEST(M156:T156,G156:L156,2,2)</f>
        <v>0.26662037289221163</v>
      </c>
    </row>
    <row r="157" spans="1:21">
      <c r="A157" s="1">
        <v>132</v>
      </c>
      <c r="B157" s="1" t="s">
        <v>2397</v>
      </c>
      <c r="C157" s="1" t="s">
        <v>2398</v>
      </c>
      <c r="D157" s="1" t="s">
        <v>299</v>
      </c>
      <c r="E157" s="1">
        <v>129267.49304335346</v>
      </c>
      <c r="F157" s="1">
        <v>127487.82926722315</v>
      </c>
      <c r="G157" s="1">
        <v>121449.75044809462</v>
      </c>
      <c r="H157" s="1">
        <v>133826.10134069319</v>
      </c>
      <c r="I157" s="1">
        <v>109456.64377531502</v>
      </c>
      <c r="J157" s="1">
        <v>114898.46510433525</v>
      </c>
      <c r="K157" s="1">
        <v>135694.24409773704</v>
      </c>
      <c r="L157" s="1">
        <v>112533.88888476937</v>
      </c>
      <c r="M157" s="1">
        <v>229796.9302086705</v>
      </c>
      <c r="N157" s="1">
        <v>165905.24828487253</v>
      </c>
      <c r="O157" s="1">
        <v>172950.54088082444</v>
      </c>
      <c r="P157" s="1">
        <v>135694.24409773704</v>
      </c>
      <c r="Q157" s="1">
        <v>168221.19924536475</v>
      </c>
      <c r="R157" s="1">
        <v>193235.41484877898</v>
      </c>
      <c r="S157" s="1">
        <v>191900.64033898487</v>
      </c>
      <c r="T157">
        <f>AVERAGE(M157:S157)/AVERAGE(G157:L157)</f>
        <v>1.4811001142659352</v>
      </c>
      <c r="U157">
        <f>_xlfn.T.TEST(M157:T157,G157:L157,2,2)</f>
        <v>0.23559402827159601</v>
      </c>
    </row>
    <row r="158" spans="1:21">
      <c r="A158" s="1">
        <v>436</v>
      </c>
      <c r="B158" s="1" t="s">
        <v>879</v>
      </c>
      <c r="C158" s="1" t="s">
        <v>880</v>
      </c>
      <c r="D158" s="1" t="s">
        <v>881</v>
      </c>
      <c r="E158" s="1">
        <v>74761.090883153025</v>
      </c>
      <c r="F158" s="1">
        <v>77397.535059445625</v>
      </c>
      <c r="G158" s="1">
        <v>61572.56289248947</v>
      </c>
      <c r="H158" s="1">
        <v>62866.333324100517</v>
      </c>
      <c r="I158" s="1">
        <v>55878.280266904796</v>
      </c>
      <c r="J158" s="1">
        <v>71220.255950507824</v>
      </c>
      <c r="K158" s="1">
        <v>72716.744921438236</v>
      </c>
      <c r="L158" s="1">
        <v>73222.52988070104</v>
      </c>
      <c r="M158" s="1">
        <v>53602.029309642734</v>
      </c>
      <c r="N158" s="1">
        <v>71220.255950507824</v>
      </c>
      <c r="O158" s="1">
        <v>52498.915497713468</v>
      </c>
      <c r="P158" s="1">
        <v>81245.48382320127</v>
      </c>
      <c r="Q158" s="1">
        <v>57848.823564904364</v>
      </c>
      <c r="R158" s="1">
        <v>57848.823564904364</v>
      </c>
      <c r="S158" s="1">
        <v>65991.838928517172</v>
      </c>
      <c r="T158">
        <f>AVERAGE(M158:S158)/AVERAGE(G158:L158)</f>
        <v>0.94939508430723984</v>
      </c>
      <c r="U158">
        <f>_xlfn.T.TEST(M158:T158,G158:L158,2,2)</f>
        <v>0.29835261857883094</v>
      </c>
    </row>
    <row r="159" spans="1:21">
      <c r="A159" s="1">
        <v>9</v>
      </c>
      <c r="B159" s="1" t="s">
        <v>717</v>
      </c>
      <c r="C159" s="1" t="s">
        <v>718</v>
      </c>
      <c r="D159" s="1" t="s">
        <v>516</v>
      </c>
      <c r="E159" s="1">
        <v>417090.23199489916</v>
      </c>
      <c r="F159" s="1">
        <v>408506.63914104382</v>
      </c>
      <c r="G159" s="1">
        <v>313911.85754362488</v>
      </c>
      <c r="H159" s="1">
        <v>316095.28718216642</v>
      </c>
      <c r="I159" s="1">
        <v>422912.59465905</v>
      </c>
      <c r="J159" s="1">
        <v>360590.03437442484</v>
      </c>
      <c r="K159" s="1">
        <v>499456.6707184593</v>
      </c>
      <c r="L159" s="1">
        <v>411348.02751809102</v>
      </c>
      <c r="M159" s="1">
        <v>370727.60009473225</v>
      </c>
      <c r="N159" s="1">
        <v>391865.76143415633</v>
      </c>
      <c r="O159" s="1">
        <v>400099.69407375652</v>
      </c>
      <c r="P159" s="1">
        <v>394591.40335332631</v>
      </c>
      <c r="Q159" s="1">
        <v>417090.23199489916</v>
      </c>
      <c r="R159" s="1">
        <v>244589.00053342458</v>
      </c>
      <c r="S159" s="1">
        <v>299044.36353261216</v>
      </c>
      <c r="T159">
        <f>AVERAGE(M159:S159)/AVERAGE(G159:L159)</f>
        <v>0.92857169053061128</v>
      </c>
      <c r="U159">
        <f>_xlfn.T.TEST(M159:T159,G159:L159,2,2)</f>
        <v>0.27103701746418601</v>
      </c>
    </row>
    <row r="160" spans="1:21">
      <c r="A160" s="1">
        <v>247</v>
      </c>
      <c r="B160" s="1" t="s">
        <v>903</v>
      </c>
      <c r="C160" s="1" t="s">
        <v>904</v>
      </c>
      <c r="D160" s="1" t="s">
        <v>241</v>
      </c>
      <c r="E160" s="1">
        <v>350729.68092185067</v>
      </c>
      <c r="F160" s="1">
        <v>408506.63914104382</v>
      </c>
      <c r="G160" s="1">
        <v>280958.98256311426</v>
      </c>
      <c r="H160" s="1">
        <v>348307.01405051566</v>
      </c>
      <c r="I160" s="1">
        <v>265803.39387007704</v>
      </c>
      <c r="J160" s="1">
        <v>334118.42108798103</v>
      </c>
      <c r="K160" s="1">
        <v>220435.94988026959</v>
      </c>
      <c r="L160" s="1">
        <v>263967.35571406875</v>
      </c>
      <c r="M160" s="1">
        <v>246290.25156995791</v>
      </c>
      <c r="N160" s="1">
        <v>223513.12106761921</v>
      </c>
      <c r="O160" s="1">
        <v>251465.3332964021</v>
      </c>
      <c r="P160" s="1">
        <v>443938.40632792492</v>
      </c>
      <c r="Q160" s="1">
        <v>208545.11599744955</v>
      </c>
      <c r="R160" s="1">
        <v>246290.25156995791</v>
      </c>
      <c r="S160" s="1">
        <v>253214.41300967455</v>
      </c>
      <c r="T160">
        <f>AVERAGE(M160:S160)/AVERAGE(G160:L160)</f>
        <v>0.93700810491245756</v>
      </c>
      <c r="U160">
        <f>_xlfn.T.TEST(M160:T160,G160:L160,2,2)</f>
        <v>0.34357959187016696</v>
      </c>
    </row>
    <row r="161" spans="1:21">
      <c r="A161" s="1">
        <v>186</v>
      </c>
      <c r="B161" s="1" t="s">
        <v>1811</v>
      </c>
      <c r="C161" s="1" t="s">
        <v>1812</v>
      </c>
      <c r="D161" s="1" t="s">
        <v>26</v>
      </c>
      <c r="E161" s="1">
        <v>180295.01718721242</v>
      </c>
      <c r="F161" s="1">
        <v>237900.70145146173</v>
      </c>
      <c r="G161" s="1">
        <v>292890.11952280416</v>
      </c>
      <c r="H161" s="1">
        <v>296978.71322698164</v>
      </c>
      <c r="I161" s="1">
        <v>167059.21054399051</v>
      </c>
      <c r="J161" s="1">
        <v>233004.7758117289</v>
      </c>
      <c r="K161" s="1">
        <v>184083.39875273034</v>
      </c>
      <c r="L161" s="1">
        <v>229796.9302086705</v>
      </c>
      <c r="M161" s="1">
        <v>271388.48819547414</v>
      </c>
      <c r="N161" s="1">
        <v>348307.01405051566</v>
      </c>
      <c r="O161" s="1">
        <v>205674.01375904551</v>
      </c>
      <c r="P161" s="1">
        <v>389158.9468989814</v>
      </c>
      <c r="Q161" s="1">
        <v>341138.95935297001</v>
      </c>
      <c r="R161" s="1">
        <v>389158.9468989814</v>
      </c>
      <c r="S161" s="1">
        <v>701459.36184370145</v>
      </c>
      <c r="T161">
        <f>AVERAGE(M161:S161)/AVERAGE(G161:L161)</f>
        <v>1.6157740903117159</v>
      </c>
      <c r="U161">
        <f>_xlfn.T.TEST(M161:T161,G161:L161,2,2)</f>
        <v>0.26943829330353297</v>
      </c>
    </row>
    <row r="162" spans="1:21">
      <c r="A162" s="1">
        <v>829</v>
      </c>
      <c r="B162" s="1" t="s">
        <v>950</v>
      </c>
      <c r="C162" s="1" t="s">
        <v>951</v>
      </c>
      <c r="D162" s="1" t="s">
        <v>478</v>
      </c>
      <c r="E162" s="1">
        <v>134756.93548746381</v>
      </c>
      <c r="F162" s="1">
        <v>179049.62853331186</v>
      </c>
      <c r="G162" s="1">
        <v>133826.10134069319</v>
      </c>
      <c r="H162" s="1">
        <v>158047.64359108318</v>
      </c>
      <c r="I162" s="1">
        <v>109456.64377531502</v>
      </c>
      <c r="J162" s="1">
        <v>154795.07011889125</v>
      </c>
      <c r="K162" s="1">
        <v>137588.46515584254</v>
      </c>
      <c r="L162" s="1">
        <v>138545.468612461</v>
      </c>
      <c r="M162" s="1">
        <v>116502.38790586444</v>
      </c>
      <c r="N162" s="1">
        <v>128374.57724531343</v>
      </c>
      <c r="O162" s="1">
        <v>115697.64712980874</v>
      </c>
      <c r="P162" s="1">
        <v>194579.4734494907</v>
      </c>
      <c r="Q162" s="1">
        <v>112533.88888476937</v>
      </c>
      <c r="R162" s="1">
        <v>118950.35072573085</v>
      </c>
      <c r="S162" s="1">
        <v>124001.66787161745</v>
      </c>
      <c r="T162">
        <f>AVERAGE(M162:S162)/AVERAGE(G162:L162)</f>
        <v>0.93786693494404505</v>
      </c>
      <c r="U162">
        <f>_xlfn.T.TEST(M162:T162,G162:L162,2,2)</f>
        <v>0.29613782971811048</v>
      </c>
    </row>
    <row r="163" spans="1:21">
      <c r="A163" s="1">
        <v>172</v>
      </c>
      <c r="B163" s="1" t="s">
        <v>653</v>
      </c>
      <c r="C163" s="1" t="s">
        <v>654</v>
      </c>
      <c r="D163" s="1" t="s">
        <v>62</v>
      </c>
      <c r="E163" s="1">
        <v>299044.36353261216</v>
      </c>
      <c r="F163" s="1">
        <v>341138.95935297001</v>
      </c>
      <c r="G163" s="1">
        <v>180295.01718721242</v>
      </c>
      <c r="H163" s="1">
        <v>253214.41300967455</v>
      </c>
      <c r="I163" s="1">
        <v>141456.60341510829</v>
      </c>
      <c r="J163" s="1">
        <v>201441.30376178242</v>
      </c>
      <c r="K163" s="1">
        <v>180295.01718721242</v>
      </c>
      <c r="L163" s="1">
        <v>246290.25156995791</v>
      </c>
      <c r="M163" s="1">
        <v>172950.54088082444</v>
      </c>
      <c r="N163" s="1">
        <v>153725.82246572076</v>
      </c>
      <c r="O163" s="1">
        <v>191900.64033898487</v>
      </c>
      <c r="P163" s="1">
        <v>251465.3332964021</v>
      </c>
      <c r="Q163" s="1">
        <v>144428.90734817911</v>
      </c>
      <c r="R163" s="1">
        <v>214408.11723857099</v>
      </c>
      <c r="S163" s="1">
        <v>236257.40127065353</v>
      </c>
      <c r="T163">
        <f>AVERAGE(M163:S163)/AVERAGE(G163:L163)</f>
        <v>0.97267200091460071</v>
      </c>
      <c r="U163">
        <f>_xlfn.T.TEST(M163:T163,G163:L163,2,2)</f>
        <v>0.4195126202021624</v>
      </c>
    </row>
    <row r="164" spans="1:21">
      <c r="A164" s="1">
        <v>1069</v>
      </c>
      <c r="B164" s="1" t="s">
        <v>2381</v>
      </c>
      <c r="C164" s="1" t="s">
        <v>2382</v>
      </c>
      <c r="D164" s="1" t="s">
        <v>113</v>
      </c>
      <c r="E164" s="1">
        <v>84110.599622682377</v>
      </c>
      <c r="F164" s="1">
        <v>87682.420230462652</v>
      </c>
      <c r="G164" s="1">
        <v>83529.605271995242</v>
      </c>
      <c r="H164" s="1">
        <v>97289.736724745337</v>
      </c>
      <c r="I164" s="1">
        <v>79023.821795541589</v>
      </c>
      <c r="J164" s="1">
        <v>81245.48382320127</v>
      </c>
      <c r="K164" s="1">
        <v>63303.603252418623</v>
      </c>
      <c r="L164" s="1">
        <v>79573.475943713798</v>
      </c>
      <c r="M164" s="1">
        <v>118128.70063532676</v>
      </c>
      <c r="N164" s="1">
        <v>114898.46510433525</v>
      </c>
      <c r="O164" s="1">
        <v>113316.62398198435</v>
      </c>
      <c r="P164" s="1">
        <v>121449.75044809462</v>
      </c>
      <c r="Q164" s="1">
        <v>96617.707424389475</v>
      </c>
      <c r="R164" s="1">
        <v>155871.75497763668</v>
      </c>
      <c r="S164" s="1">
        <v>110984.6015819812</v>
      </c>
      <c r="T164">
        <f>AVERAGE(M164:S164)/AVERAGE(G164:L164)</f>
        <v>1.4722428672144146</v>
      </c>
      <c r="U164">
        <f>_xlfn.T.TEST(M164:T164,G164:L164,2,2)</f>
        <v>0.245452441009607</v>
      </c>
    </row>
    <row r="165" spans="1:21">
      <c r="A165" s="1">
        <v>71</v>
      </c>
      <c r="B165" s="1" t="s">
        <v>842</v>
      </c>
      <c r="C165" s="1" t="s">
        <v>843</v>
      </c>
      <c r="D165" s="1" t="s">
        <v>38</v>
      </c>
      <c r="E165" s="1">
        <v>167059.21054399051</v>
      </c>
      <c r="F165" s="1">
        <v>179049.62853331186</v>
      </c>
      <c r="G165" s="1">
        <v>155871.75497763668</v>
      </c>
      <c r="H165" s="1">
        <v>180295.01718721242</v>
      </c>
      <c r="I165" s="1">
        <v>133826.10134069319</v>
      </c>
      <c r="J165" s="1">
        <v>155871.75497763668</v>
      </c>
      <c r="K165" s="1">
        <v>172950.54088082444</v>
      </c>
      <c r="L165" s="1">
        <v>194579.4734494907</v>
      </c>
      <c r="M165" s="1">
        <v>120610.83574270342</v>
      </c>
      <c r="N165" s="1">
        <v>149522.18176630608</v>
      </c>
      <c r="O165" s="1">
        <v>184083.39875273034</v>
      </c>
      <c r="P165" s="1">
        <v>135694.24409773704</v>
      </c>
      <c r="Q165" s="1">
        <v>145433.48984287647</v>
      </c>
      <c r="R165" s="1">
        <v>135694.24409773704</v>
      </c>
      <c r="S165" s="1">
        <v>211456.29732952535</v>
      </c>
      <c r="T165">
        <f>AVERAGE(M165:S165)/AVERAGE(G165:L165)</f>
        <v>0.93402214269801076</v>
      </c>
      <c r="U165">
        <f>_xlfn.T.TEST(M165:T165,G165:L165,2,2)</f>
        <v>0.27918462655867643</v>
      </c>
    </row>
    <row r="166" spans="1:21">
      <c r="A166" s="1">
        <v>1113</v>
      </c>
      <c r="B166" s="1" t="s">
        <v>2403</v>
      </c>
      <c r="C166" s="1" t="s">
        <v>2404</v>
      </c>
      <c r="D166" s="1" t="s">
        <v>2405</v>
      </c>
      <c r="E166" s="1">
        <v>106463.54609520438</v>
      </c>
      <c r="F166" s="1">
        <v>92681.900023683047</v>
      </c>
      <c r="G166" s="1">
        <v>99334.000902825588</v>
      </c>
      <c r="H166" s="1">
        <v>117312.72609667109</v>
      </c>
      <c r="I166" s="1">
        <v>97966.440358539243</v>
      </c>
      <c r="J166" s="1">
        <v>90774.534102117454</v>
      </c>
      <c r="K166" s="1">
        <v>80684.280272972479</v>
      </c>
      <c r="L166" s="1">
        <v>87076.7535126289</v>
      </c>
      <c r="M166" s="1">
        <v>137588.46515584254</v>
      </c>
      <c r="N166" s="1">
        <v>129267.49304335346</v>
      </c>
      <c r="O166" s="1">
        <v>120610.83574270342</v>
      </c>
      <c r="P166" s="1">
        <v>146445.05976140208</v>
      </c>
      <c r="Q166" s="1">
        <v>120610.83574270342</v>
      </c>
      <c r="R166" s="1">
        <v>151609.43364083397</v>
      </c>
      <c r="S166" s="1">
        <v>165905.24828487253</v>
      </c>
      <c r="T166">
        <f>AVERAGE(M166:S166)/AVERAGE(G166:L166)</f>
        <v>1.4536800633258529</v>
      </c>
      <c r="U166">
        <f>_xlfn.T.TEST(M166:T166,G166:L166,2,2)</f>
        <v>0.25454887088535272</v>
      </c>
    </row>
    <row r="167" spans="1:21">
      <c r="A167" s="1">
        <v>273</v>
      </c>
      <c r="B167" s="1" t="s">
        <v>752</v>
      </c>
      <c r="C167" s="1" t="s">
        <v>753</v>
      </c>
      <c r="D167" s="1" t="s">
        <v>214</v>
      </c>
      <c r="E167" s="1">
        <v>365623.68367176078</v>
      </c>
      <c r="F167" s="1">
        <v>391865.76143415633</v>
      </c>
      <c r="G167" s="1">
        <v>273276.14440993435</v>
      </c>
      <c r="H167" s="1">
        <v>348307.01405051566</v>
      </c>
      <c r="I167" s="1">
        <v>265803.39387007704</v>
      </c>
      <c r="J167" s="1">
        <v>318293.90377485525</v>
      </c>
      <c r="K167" s="1">
        <v>258534.98608670695</v>
      </c>
      <c r="L167" s="1">
        <v>322737.12109188997</v>
      </c>
      <c r="M167" s="1">
        <v>211456.29732952535</v>
      </c>
      <c r="N167" s="1">
        <v>254975.65853444629</v>
      </c>
      <c r="O167" s="1">
        <v>334118.42108798103</v>
      </c>
      <c r="P167" s="1">
        <v>338782.54043463472</v>
      </c>
      <c r="Q167" s="1">
        <v>218913.28755063005</v>
      </c>
      <c r="R167" s="1">
        <v>334118.42108798103</v>
      </c>
      <c r="S167" s="1">
        <v>313911.85754362488</v>
      </c>
      <c r="T167">
        <f>AVERAGE(M167:S167)/AVERAGE(G167:L167)</f>
        <v>0.96234538771660727</v>
      </c>
      <c r="U167">
        <f>_xlfn.T.TEST(M167:T167,G167:L167,2,2)</f>
        <v>0.35378910639706462</v>
      </c>
    </row>
    <row r="168" spans="1:21">
      <c r="A168" s="1">
        <v>32</v>
      </c>
      <c r="B168" s="1" t="s">
        <v>2085</v>
      </c>
      <c r="C168" s="1" t="s">
        <v>2086</v>
      </c>
      <c r="D168" s="1" t="s">
        <v>116</v>
      </c>
      <c r="E168" s="1">
        <v>124001.66787161745</v>
      </c>
      <c r="F168" s="1">
        <v>130166.61956192298</v>
      </c>
      <c r="G168" s="1">
        <v>134756.93548746381</v>
      </c>
      <c r="H168" s="1">
        <v>128374.57724531343</v>
      </c>
      <c r="I168" s="1">
        <v>136638.07220496741</v>
      </c>
      <c r="J168" s="1">
        <v>130166.61956192298</v>
      </c>
      <c r="K168" s="1">
        <v>146445.05976140208</v>
      </c>
      <c r="L168" s="1">
        <v>135694.24409773704</v>
      </c>
      <c r="M168" s="1">
        <v>327242.36341126397</v>
      </c>
      <c r="N168" s="1">
        <v>180295.01718721242</v>
      </c>
      <c r="O168" s="1">
        <v>146445.05976140208</v>
      </c>
      <c r="P168" s="1">
        <v>145433.48984287647</v>
      </c>
      <c r="Q168" s="1">
        <v>209995.66199085393</v>
      </c>
      <c r="R168" s="1">
        <v>273276.14440993435</v>
      </c>
      <c r="S168" s="1">
        <v>165905.24828487253</v>
      </c>
      <c r="T168">
        <f>AVERAGE(M168:S168)/AVERAGE(G168:L168)</f>
        <v>1.5289848260708121</v>
      </c>
      <c r="U168">
        <f>_xlfn.T.TEST(M168:T168,G168:L168,2,2)</f>
        <v>0.27718831990435761</v>
      </c>
    </row>
    <row r="169" spans="1:21">
      <c r="A169" s="1">
        <v>310</v>
      </c>
      <c r="B169" s="1" t="s">
        <v>2270</v>
      </c>
      <c r="C169" s="1" t="s">
        <v>2271</v>
      </c>
      <c r="D169" s="1" t="s">
        <v>110</v>
      </c>
      <c r="E169" s="1">
        <v>68794.232577921372</v>
      </c>
      <c r="F169" s="1">
        <v>74244.678306745394</v>
      </c>
      <c r="G169" s="1">
        <v>79023.821795541589</v>
      </c>
      <c r="H169" s="1">
        <v>74761.090883153025</v>
      </c>
      <c r="I169" s="1">
        <v>72716.744921438236</v>
      </c>
      <c r="J169" s="1">
        <v>68794.232577921372</v>
      </c>
      <c r="K169" s="1">
        <v>84695.635108658666</v>
      </c>
      <c r="L169" s="1">
        <v>72716.744921438236</v>
      </c>
      <c r="M169" s="1">
        <v>170569.47967648497</v>
      </c>
      <c r="N169" s="1">
        <v>117312.72609667109</v>
      </c>
      <c r="O169" s="1">
        <v>98647.850838331738</v>
      </c>
      <c r="P169" s="1">
        <v>76862.911232860381</v>
      </c>
      <c r="Q169" s="1">
        <v>109456.64377531502</v>
      </c>
      <c r="R169" s="1">
        <v>110984.6015819812</v>
      </c>
      <c r="S169" s="1">
        <v>100024.92351843911</v>
      </c>
      <c r="T169">
        <f>AVERAGE(M169:S169)/AVERAGE(G169:L169)</f>
        <v>1.4841329488786714</v>
      </c>
      <c r="U169">
        <f>_xlfn.T.TEST(M169:T169,G169:L169,2,2)</f>
        <v>0.27767440625642764</v>
      </c>
    </row>
    <row r="170" spans="1:21">
      <c r="A170" s="1">
        <v>405</v>
      </c>
      <c r="B170" s="1" t="s">
        <v>681</v>
      </c>
      <c r="C170" s="1" t="s">
        <v>682</v>
      </c>
      <c r="D170" s="1" t="s">
        <v>65</v>
      </c>
      <c r="E170" s="1">
        <v>197295.70167666313</v>
      </c>
      <c r="F170" s="1">
        <v>184083.39875273034</v>
      </c>
      <c r="G170" s="1">
        <v>131072</v>
      </c>
      <c r="H170" s="1">
        <v>154795.07011889125</v>
      </c>
      <c r="I170" s="1">
        <v>123145.12578497895</v>
      </c>
      <c r="J170" s="1">
        <v>165905.24828487253</v>
      </c>
      <c r="K170" s="1">
        <v>135694.24409773704</v>
      </c>
      <c r="L170" s="1">
        <v>168221.19924536475</v>
      </c>
      <c r="M170" s="1">
        <v>113316.62398198435</v>
      </c>
      <c r="N170" s="1">
        <v>125732.66664820103</v>
      </c>
      <c r="O170" s="1">
        <v>181549.06820423494</v>
      </c>
      <c r="P170" s="1">
        <v>142440.51190101565</v>
      </c>
      <c r="Q170" s="1">
        <v>114898.46510433525</v>
      </c>
      <c r="R170" s="1">
        <v>145433.48984287647</v>
      </c>
      <c r="S170" s="1">
        <v>169391.27021731736</v>
      </c>
      <c r="T170">
        <f>AVERAGE(M170:S170)/AVERAGE(G170:L170)</f>
        <v>0.96826023629207136</v>
      </c>
      <c r="U170">
        <f>_xlfn.T.TEST(M170:T170,G170:L170,2,2)</f>
        <v>0.36822152564635391</v>
      </c>
    </row>
    <row r="171" spans="1:21">
      <c r="A171" s="1">
        <v>193</v>
      </c>
      <c r="B171" s="1" t="s">
        <v>769</v>
      </c>
      <c r="C171" s="1" t="s">
        <v>770</v>
      </c>
      <c r="D171" s="1" t="s">
        <v>262</v>
      </c>
      <c r="E171" s="1">
        <v>65991.838928517172</v>
      </c>
      <c r="F171" s="1">
        <v>68319.036102483689</v>
      </c>
      <c r="G171" s="1">
        <v>61147.25013335624</v>
      </c>
      <c r="H171" s="1">
        <v>60305.417871351812</v>
      </c>
      <c r="I171" s="1">
        <v>61572.56289248947</v>
      </c>
      <c r="J171" s="1">
        <v>59888.857922233925</v>
      </c>
      <c r="K171" s="1">
        <v>95950.320169492436</v>
      </c>
      <c r="L171" s="1">
        <v>74761.090883153025</v>
      </c>
      <c r="M171" s="1">
        <v>55492.300790990601</v>
      </c>
      <c r="N171" s="1">
        <v>69754.564277263344</v>
      </c>
      <c r="O171" s="1">
        <v>66913.05067034658</v>
      </c>
      <c r="P171" s="1">
        <v>90774.534102117454</v>
      </c>
      <c r="Q171" s="1">
        <v>63743.914633611566</v>
      </c>
      <c r="R171" s="1">
        <v>42055.299811341181</v>
      </c>
      <c r="S171" s="1">
        <v>48983.220179269614</v>
      </c>
      <c r="T171">
        <f>AVERAGE(M171:S171)/AVERAGE(G171:L171)</f>
        <v>0.90706666074984166</v>
      </c>
      <c r="U171">
        <f>_xlfn.T.TEST(M171:T171,G171:L171,2,2)</f>
        <v>0.26093139176481095</v>
      </c>
    </row>
    <row r="172" spans="1:21">
      <c r="A172" s="1">
        <v>683</v>
      </c>
      <c r="B172" s="1" t="s">
        <v>553</v>
      </c>
      <c r="C172" s="1" t="s">
        <v>554</v>
      </c>
      <c r="D172" s="1" t="s">
        <v>74</v>
      </c>
      <c r="E172" s="1">
        <v>36865.916426282893</v>
      </c>
      <c r="F172" s="1">
        <v>32768</v>
      </c>
      <c r="G172" s="1">
        <v>31216.04191990375</v>
      </c>
      <c r="H172" s="1">
        <v>32093.644311328408</v>
      </c>
      <c r="I172" s="1">
        <v>32768</v>
      </c>
      <c r="J172" s="1">
        <v>39238.98219295303</v>
      </c>
      <c r="K172" s="1">
        <v>20738.156035609059</v>
      </c>
      <c r="L172" s="1">
        <v>32768</v>
      </c>
      <c r="M172" s="1">
        <v>29737.587681432709</v>
      </c>
      <c r="N172" s="1">
        <v>28329.155995496079</v>
      </c>
      <c r="O172" s="1">
        <v>25006.230879609771</v>
      </c>
      <c r="P172" s="1">
        <v>40622.741911600708</v>
      </c>
      <c r="Q172" s="1">
        <v>27554.493735033691</v>
      </c>
      <c r="R172" s="1">
        <v>25709.251719880725</v>
      </c>
      <c r="S172" s="1">
        <v>30573.62506667812</v>
      </c>
      <c r="T172">
        <f>AVERAGE(M172:S172)/AVERAGE(G172:L172)</f>
        <v>0.94207627516943926</v>
      </c>
      <c r="U172">
        <f>_xlfn.T.TEST(M172:T172,G172:L172,2,2)</f>
        <v>0.30869572092188563</v>
      </c>
    </row>
    <row r="173" spans="1:21">
      <c r="A173" s="1">
        <v>984</v>
      </c>
      <c r="B173" s="1" t="s">
        <v>801</v>
      </c>
      <c r="C173" s="1" t="s">
        <v>802</v>
      </c>
      <c r="D173" s="1" t="s">
        <v>101</v>
      </c>
      <c r="E173" s="1">
        <v>189258.68751552471</v>
      </c>
      <c r="F173" s="1">
        <v>140479.4912815571</v>
      </c>
      <c r="G173" s="1">
        <v>129267.49304335346</v>
      </c>
      <c r="H173" s="1">
        <v>130166.61956192298</v>
      </c>
      <c r="I173" s="1">
        <v>148489.35661349079</v>
      </c>
      <c r="J173" s="1">
        <v>136638.07220496741</v>
      </c>
      <c r="K173" s="1">
        <v>107949.72181529527</v>
      </c>
      <c r="L173" s="1">
        <v>133826.10134069319</v>
      </c>
      <c r="M173" s="1">
        <v>101421.21941679402</v>
      </c>
      <c r="N173" s="1">
        <v>120610.83574270342</v>
      </c>
      <c r="O173" s="1">
        <v>109456.64377531502</v>
      </c>
      <c r="P173" s="1">
        <v>214408.11723857099</v>
      </c>
      <c r="Q173" s="1">
        <v>104997.83099542695</v>
      </c>
      <c r="R173" s="1">
        <v>90147.508593606195</v>
      </c>
      <c r="S173" s="1">
        <v>117312.72609667109</v>
      </c>
      <c r="T173">
        <f>AVERAGE(M173:S173)/AVERAGE(G173:L173)</f>
        <v>0.93564516837178158</v>
      </c>
      <c r="U173">
        <f>_xlfn.T.TEST(M173:T173,G173:L173,2,2)</f>
        <v>0.34923632202361232</v>
      </c>
    </row>
    <row r="174" spans="1:21">
      <c r="A174" s="1">
        <v>403</v>
      </c>
      <c r="B174" s="1" t="s">
        <v>787</v>
      </c>
      <c r="C174" s="1" t="s">
        <v>788</v>
      </c>
      <c r="D174" s="1" t="s">
        <v>640</v>
      </c>
      <c r="E174" s="1">
        <v>345901.08176164894</v>
      </c>
      <c r="F174" s="1">
        <v>329518.51405064977</v>
      </c>
      <c r="G174" s="1">
        <v>320507.81295530946</v>
      </c>
      <c r="H174" s="1">
        <v>324981.93529280514</v>
      </c>
      <c r="I174" s="1">
        <v>318293.90377485525</v>
      </c>
      <c r="J174" s="1">
        <v>329518.51405064977</v>
      </c>
      <c r="K174" s="1">
        <v>260333.239123846</v>
      </c>
      <c r="L174" s="1">
        <v>311743.50995527342</v>
      </c>
      <c r="M174" s="1">
        <v>280958.98256311426</v>
      </c>
      <c r="N174" s="1">
        <v>275176.93031168508</v>
      </c>
      <c r="O174" s="1">
        <v>256749.15449062688</v>
      </c>
      <c r="P174" s="1">
        <v>408506.63914104382</v>
      </c>
      <c r="Q174" s="1">
        <v>239555.43168893617</v>
      </c>
      <c r="R174" s="1">
        <v>292890.11952280416</v>
      </c>
      <c r="S174" s="1">
        <v>313911.85754362488</v>
      </c>
      <c r="T174">
        <f>AVERAGE(M174:S174)/AVERAGE(G174:L174)</f>
        <v>0.95013209922822695</v>
      </c>
      <c r="U174">
        <f>_xlfn.T.TEST(M174:T174,G174:L174,2,2)</f>
        <v>0.30377961456708064</v>
      </c>
    </row>
    <row r="175" spans="1:21">
      <c r="A175" s="1">
        <v>596</v>
      </c>
      <c r="B175" s="1" t="s">
        <v>966</v>
      </c>
      <c r="C175" s="1" t="s">
        <v>967</v>
      </c>
      <c r="D175" s="1" t="s">
        <v>299</v>
      </c>
      <c r="E175" s="1">
        <v>431798.8872611812</v>
      </c>
      <c r="F175" s="1">
        <v>447026.24213523848</v>
      </c>
      <c r="G175" s="1">
        <v>254975.65853444629</v>
      </c>
      <c r="H175" s="1">
        <v>305327.92129118647</v>
      </c>
      <c r="I175" s="1">
        <v>320507.81295530946</v>
      </c>
      <c r="J175" s="1">
        <v>343511.76846104692</v>
      </c>
      <c r="K175" s="1">
        <v>271388.48819547414</v>
      </c>
      <c r="L175" s="1">
        <v>327242.36341126397</v>
      </c>
      <c r="M175" s="1">
        <v>218913.28755063005</v>
      </c>
      <c r="N175" s="1">
        <v>217401.14301798114</v>
      </c>
      <c r="O175" s="1">
        <v>223513.12106761921</v>
      </c>
      <c r="P175" s="1">
        <v>542776.97639094829</v>
      </c>
      <c r="Q175" s="1">
        <v>207104.58965711304</v>
      </c>
      <c r="R175" s="1">
        <v>234625.45219334218</v>
      </c>
      <c r="S175" s="1">
        <v>334118.42108798103</v>
      </c>
      <c r="T175">
        <f>AVERAGE(M175:S175)/AVERAGE(G175:L175)</f>
        <v>0.93025761343757007</v>
      </c>
      <c r="U175">
        <f>_xlfn.T.TEST(M175:T175,G175:L175,2,2)</f>
        <v>0.39090976622894913</v>
      </c>
    </row>
    <row r="176" spans="1:21">
      <c r="A176" s="1">
        <v>796</v>
      </c>
      <c r="B176" s="1" t="s">
        <v>2292</v>
      </c>
      <c r="C176" s="1" t="s">
        <v>2293</v>
      </c>
      <c r="D176" s="1" t="s">
        <v>163</v>
      </c>
      <c r="E176" s="1">
        <v>42642.369919121316</v>
      </c>
      <c r="F176" s="1">
        <v>48983.220179269614</v>
      </c>
      <c r="G176" s="1">
        <v>43841.210115231326</v>
      </c>
      <c r="H176" s="1">
        <v>46987.845566982593</v>
      </c>
      <c r="I176" s="1">
        <v>47975.160084746298</v>
      </c>
      <c r="J176" s="1">
        <v>48308.853712194817</v>
      </c>
      <c r="K176" s="1">
        <v>46987.845566982593</v>
      </c>
      <c r="L176" s="1">
        <v>47643.771447551924</v>
      </c>
      <c r="M176" s="1">
        <v>81810.590852815978</v>
      </c>
      <c r="N176" s="1">
        <v>77397.535059445625</v>
      </c>
      <c r="O176" s="1">
        <v>55492.300790990601</v>
      </c>
      <c r="P176" s="1">
        <v>46663.276809324838</v>
      </c>
      <c r="Q176" s="1">
        <v>75281.095393085663</v>
      </c>
      <c r="R176" s="1">
        <v>81245.48382320127</v>
      </c>
      <c r="S176" s="1">
        <v>59888.857922233925</v>
      </c>
      <c r="T176">
        <f>AVERAGE(M176:S176)/AVERAGE(G176:L176)</f>
        <v>1.4535322131447312</v>
      </c>
      <c r="U176">
        <f>_xlfn.T.TEST(M176:T176,G176:L176,2,2)</f>
        <v>0.28157392928748393</v>
      </c>
    </row>
    <row r="177" spans="1:21">
      <c r="A177" s="1">
        <v>205</v>
      </c>
      <c r="B177" s="1" t="s">
        <v>743</v>
      </c>
      <c r="C177" s="1" t="s">
        <v>744</v>
      </c>
      <c r="D177" s="1" t="s">
        <v>246</v>
      </c>
      <c r="E177" s="1">
        <v>236257.40127065353</v>
      </c>
      <c r="F177" s="1">
        <v>258534.98608670695</v>
      </c>
      <c r="G177" s="1">
        <v>146445.05976140208</v>
      </c>
      <c r="H177" s="1">
        <v>190575.08579020741</v>
      </c>
      <c r="I177" s="1">
        <v>158047.64359108318</v>
      </c>
      <c r="J177" s="1">
        <v>195932.88071707849</v>
      </c>
      <c r="K177" s="1">
        <v>169391.27021731736</v>
      </c>
      <c r="L177" s="1">
        <v>208545.11599744955</v>
      </c>
      <c r="M177" s="1">
        <v>138545.468612461</v>
      </c>
      <c r="N177" s="1">
        <v>127487.82926722315</v>
      </c>
      <c r="O177" s="1">
        <v>160253.90647765473</v>
      </c>
      <c r="P177" s="1">
        <v>197295.70167666313</v>
      </c>
      <c r="Q177" s="1">
        <v>131072</v>
      </c>
      <c r="R177" s="1">
        <v>217401.14301798114</v>
      </c>
      <c r="S177" s="1">
        <v>233004.7758117289</v>
      </c>
      <c r="T177">
        <f>AVERAGE(M177:S177)/AVERAGE(G177:L177)</f>
        <v>0.96629569775396051</v>
      </c>
      <c r="U177">
        <f>_xlfn.T.TEST(M177:T177,G177:L177,2,2)</f>
        <v>0.39557617759184416</v>
      </c>
    </row>
    <row r="178" spans="1:21">
      <c r="A178" s="1">
        <v>293</v>
      </c>
      <c r="B178" s="1" t="s">
        <v>2375</v>
      </c>
      <c r="C178" s="1" t="s">
        <v>2376</v>
      </c>
      <c r="D178" s="1" t="s">
        <v>56</v>
      </c>
      <c r="E178" s="1">
        <v>108700.57150899056</v>
      </c>
      <c r="F178" s="1">
        <v>113316.62398198435</v>
      </c>
      <c r="G178" s="1">
        <v>121449.75044809462</v>
      </c>
      <c r="H178" s="1">
        <v>118128.70063532676</v>
      </c>
      <c r="I178" s="1">
        <v>136638.07220496741</v>
      </c>
      <c r="J178" s="1">
        <v>136638.07220496741</v>
      </c>
      <c r="K178" s="1">
        <v>118950.35072573085</v>
      </c>
      <c r="L178" s="1">
        <v>108700.57150899056</v>
      </c>
      <c r="M178" s="1">
        <v>204253.31957052226</v>
      </c>
      <c r="N178" s="1">
        <v>163621.18170563199</v>
      </c>
      <c r="O178" s="1">
        <v>160253.90647765473</v>
      </c>
      <c r="P178" s="1">
        <v>142440.51190101565</v>
      </c>
      <c r="Q178" s="1">
        <v>164759.25702532489</v>
      </c>
      <c r="R178" s="1">
        <v>236257.40127065353</v>
      </c>
      <c r="S178" s="1">
        <v>164759.25702532489</v>
      </c>
      <c r="T178">
        <f>AVERAGE(M178:S178)/AVERAGE(G178:L178)</f>
        <v>1.4310820363858459</v>
      </c>
      <c r="U178">
        <f>_xlfn.T.TEST(M178:T178,G178:L178,2,2)</f>
        <v>0.30100907532440863</v>
      </c>
    </row>
    <row r="179" spans="1:21">
      <c r="A179" s="1">
        <v>834</v>
      </c>
      <c r="B179" s="1" t="s">
        <v>791</v>
      </c>
      <c r="C179" s="1" t="s">
        <v>792</v>
      </c>
      <c r="D179" s="1" t="s">
        <v>148</v>
      </c>
      <c r="E179" s="1">
        <v>148489.35661349079</v>
      </c>
      <c r="F179" s="1">
        <v>160253.90647765473</v>
      </c>
      <c r="G179" s="1">
        <v>116502.38790586444</v>
      </c>
      <c r="H179" s="1">
        <v>118128.70063532676</v>
      </c>
      <c r="I179" s="1">
        <v>128374.57724531343</v>
      </c>
      <c r="J179" s="1">
        <v>127487.82926722315</v>
      </c>
      <c r="K179" s="1">
        <v>116502.38790586444</v>
      </c>
      <c r="L179" s="1">
        <v>128374.57724531343</v>
      </c>
      <c r="M179" s="1">
        <v>108700.57150899056</v>
      </c>
      <c r="N179" s="1">
        <v>115697.64712980874</v>
      </c>
      <c r="O179" s="1">
        <v>125732.66664820103</v>
      </c>
      <c r="P179" s="1">
        <v>134756.93548746381</v>
      </c>
      <c r="Q179" s="1">
        <v>102126.65978526112</v>
      </c>
      <c r="R179" s="1">
        <v>133826.10134069319</v>
      </c>
      <c r="S179" s="1">
        <v>124864.16767961481</v>
      </c>
      <c r="T179">
        <f>AVERAGE(M179:S179)/AVERAGE(G179:L179)</f>
        <v>0.98574776195433411</v>
      </c>
      <c r="U179">
        <f>_xlfn.T.TEST(M179:T179,G179:L179,2,2)</f>
        <v>0.3770979766014031</v>
      </c>
    </row>
    <row r="180" spans="1:21">
      <c r="A180" s="1">
        <v>236</v>
      </c>
      <c r="B180" s="1" t="s">
        <v>2258</v>
      </c>
      <c r="C180" s="1" t="s">
        <v>2259</v>
      </c>
      <c r="D180" s="1" t="s">
        <v>116</v>
      </c>
      <c r="E180" s="1">
        <v>141456.60341510829</v>
      </c>
      <c r="F180" s="1">
        <v>155871.75497763668</v>
      </c>
      <c r="G180" s="1">
        <v>223513.12106761921</v>
      </c>
      <c r="H180" s="1">
        <v>195932.88071707849</v>
      </c>
      <c r="I180" s="1">
        <v>191900.64033898487</v>
      </c>
      <c r="J180" s="1">
        <v>177812.84240722138</v>
      </c>
      <c r="K180" s="1">
        <v>171755.88423052346</v>
      </c>
      <c r="L180" s="1">
        <v>167059.21054399051</v>
      </c>
      <c r="M180" s="1">
        <v>375902.76453586086</v>
      </c>
      <c r="N180" s="1">
        <v>262144</v>
      </c>
      <c r="O180" s="1">
        <v>253214.41300967455</v>
      </c>
      <c r="P180" s="1">
        <v>186653.10723729938</v>
      </c>
      <c r="Q180" s="1">
        <v>263967.35571406875</v>
      </c>
      <c r="R180" s="1">
        <v>301124.38157234271</v>
      </c>
      <c r="S180" s="1">
        <v>231395.29425961751</v>
      </c>
      <c r="T180">
        <f>AVERAGE(M180:S180)/AVERAGE(G180:L180)</f>
        <v>1.4243492089154901</v>
      </c>
      <c r="U180">
        <f>_xlfn.T.TEST(M180:T180,G180:L180,2,2)</f>
        <v>0.33073855785809669</v>
      </c>
    </row>
    <row r="181" spans="1:21">
      <c r="A181" s="1">
        <v>846</v>
      </c>
      <c r="B181" s="1" t="s">
        <v>907</v>
      </c>
      <c r="C181" s="1" t="s">
        <v>908</v>
      </c>
      <c r="D181" s="1" t="s">
        <v>193</v>
      </c>
      <c r="E181" s="1">
        <v>177812.84240722138</v>
      </c>
      <c r="F181" s="1">
        <v>263967.35571406875</v>
      </c>
      <c r="G181" s="1">
        <v>269513.87097492767</v>
      </c>
      <c r="H181" s="1">
        <v>383801.2806779698</v>
      </c>
      <c r="I181" s="1">
        <v>218913.28755063005</v>
      </c>
      <c r="J181" s="1">
        <v>258534.98608670695</v>
      </c>
      <c r="K181" s="1">
        <v>214408.11723857099</v>
      </c>
      <c r="L181" s="1">
        <v>322737.12109188997</v>
      </c>
      <c r="M181" s="1">
        <v>176584.59938693969</v>
      </c>
      <c r="N181" s="1">
        <v>194579.4734494907</v>
      </c>
      <c r="O181" s="1">
        <v>280958.98256311426</v>
      </c>
      <c r="P181" s="1">
        <v>184083.39875273034</v>
      </c>
      <c r="Q181" s="1">
        <v>193235.41484877898</v>
      </c>
      <c r="R181" s="1">
        <v>375902.76453586086</v>
      </c>
      <c r="S181" s="1">
        <v>288857.81469635823</v>
      </c>
      <c r="T181">
        <f>AVERAGE(M181:S181)/AVERAGE(G181:L181)</f>
        <v>0.87065530549179704</v>
      </c>
      <c r="U181">
        <f>_xlfn.T.TEST(M181:T181,G181:L181,2,2)</f>
        <v>0.21724851068403145</v>
      </c>
    </row>
    <row r="182" spans="1:21">
      <c r="A182" s="1">
        <v>743</v>
      </c>
      <c r="B182" s="1" t="s">
        <v>867</v>
      </c>
      <c r="C182" s="1" t="s">
        <v>868</v>
      </c>
      <c r="D182" s="1" t="s">
        <v>23</v>
      </c>
      <c r="E182" s="1">
        <v>726196.27281693986</v>
      </c>
      <c r="F182" s="1">
        <v>654484.72682252806</v>
      </c>
      <c r="G182" s="1">
        <v>482443.34297081374</v>
      </c>
      <c r="H182" s="1">
        <v>499456.6707184593</v>
      </c>
      <c r="I182" s="1">
        <v>542776.97639094829</v>
      </c>
      <c r="J182" s="1">
        <v>509951.31706889265</v>
      </c>
      <c r="K182" s="1">
        <v>531606.78774015408</v>
      </c>
      <c r="L182" s="1">
        <v>577715.62939271657</v>
      </c>
      <c r="M182" s="1">
        <v>772941.65939511603</v>
      </c>
      <c r="N182" s="1">
        <v>365623.68367176078</v>
      </c>
      <c r="O182" s="1">
        <v>408506.63914104382</v>
      </c>
      <c r="P182" s="1">
        <v>726196.27281693986</v>
      </c>
      <c r="Q182" s="1">
        <v>345901.08176164894</v>
      </c>
      <c r="R182" s="1">
        <v>331810.49656974507</v>
      </c>
      <c r="S182" s="1">
        <v>496006.67148646986</v>
      </c>
      <c r="T182">
        <f>AVERAGE(M182:S182)/AVERAGE(G182:L182)</f>
        <v>0.93976023176016099</v>
      </c>
      <c r="U182">
        <f>_xlfn.T.TEST(M182:T182,G182:L182,2,2)</f>
        <v>0.3758290130340709</v>
      </c>
    </row>
    <row r="183" spans="1:21">
      <c r="A183" s="1">
        <v>487</v>
      </c>
      <c r="B183" s="1" t="s">
        <v>734</v>
      </c>
      <c r="C183" s="1" t="s">
        <v>735</v>
      </c>
      <c r="D183" s="1" t="s">
        <v>155</v>
      </c>
      <c r="E183" s="1">
        <v>292890.11952280416</v>
      </c>
      <c r="F183" s="1">
        <v>294927.3314102632</v>
      </c>
      <c r="G183" s="1">
        <v>215899.44363059057</v>
      </c>
      <c r="H183" s="1">
        <v>271388.48819547414</v>
      </c>
      <c r="I183" s="1">
        <v>208545.11599744955</v>
      </c>
      <c r="J183" s="1">
        <v>239555.43168893617</v>
      </c>
      <c r="K183" s="1">
        <v>212927.09219040876</v>
      </c>
      <c r="L183" s="1">
        <v>234625.45219334218</v>
      </c>
      <c r="M183" s="1">
        <v>205674.01375904551</v>
      </c>
      <c r="N183" s="1">
        <v>220435.94988026959</v>
      </c>
      <c r="O183" s="1">
        <v>200049.84703687823</v>
      </c>
      <c r="P183" s="1">
        <v>311743.50995527342</v>
      </c>
      <c r="Q183" s="1">
        <v>191900.64033898487</v>
      </c>
      <c r="R183" s="1">
        <v>181549.06820423494</v>
      </c>
      <c r="S183" s="1">
        <v>254975.65853444629</v>
      </c>
      <c r="T183">
        <f>AVERAGE(M183:S183)/AVERAGE(G183:L183)</f>
        <v>0.97080600214271773</v>
      </c>
      <c r="U183">
        <f>_xlfn.T.TEST(M183:T183,G183:L183,2,2)</f>
        <v>0.37754695111593328</v>
      </c>
    </row>
    <row r="184" spans="1:21">
      <c r="A184" s="1">
        <v>844</v>
      </c>
      <c r="B184" s="1" t="s">
        <v>763</v>
      </c>
      <c r="C184" s="1" t="s">
        <v>764</v>
      </c>
      <c r="D184" s="1" t="s">
        <v>140</v>
      </c>
      <c r="E184" s="1">
        <v>345901.08176164894</v>
      </c>
      <c r="F184" s="1">
        <v>365623.68367176078</v>
      </c>
      <c r="G184" s="1">
        <v>294927.3314102632</v>
      </c>
      <c r="H184" s="1">
        <v>322737.12109188997</v>
      </c>
      <c r="I184" s="1">
        <v>242899.50089618927</v>
      </c>
      <c r="J184" s="1">
        <v>296978.71322698164</v>
      </c>
      <c r="K184" s="1">
        <v>378517.37503104948</v>
      </c>
      <c r="L184" s="1">
        <v>375902.76453586086</v>
      </c>
      <c r="M184" s="1">
        <v>269513.87097492767</v>
      </c>
      <c r="N184" s="1">
        <v>305327.92129118647</v>
      </c>
      <c r="O184" s="1">
        <v>231395.29425961751</v>
      </c>
      <c r="P184" s="1">
        <v>456419.21372939827</v>
      </c>
      <c r="Q184" s="1">
        <v>226633.24796396869</v>
      </c>
      <c r="R184" s="1">
        <v>248003.33574323493</v>
      </c>
      <c r="S184" s="1">
        <v>345901.08176164894</v>
      </c>
      <c r="T184">
        <f>AVERAGE(M184:S184)/AVERAGE(G184:L184)</f>
        <v>0.93390667537069483</v>
      </c>
      <c r="U184">
        <f>_xlfn.T.TEST(M184:T184,G184:L184,2,2)</f>
        <v>0.32295477834540287</v>
      </c>
    </row>
    <row r="185" spans="1:21">
      <c r="A185" s="1">
        <v>561</v>
      </c>
      <c r="B185" s="1" t="s">
        <v>795</v>
      </c>
      <c r="C185" s="1" t="s">
        <v>796</v>
      </c>
      <c r="D185" s="1" t="s">
        <v>252</v>
      </c>
      <c r="E185" s="1">
        <v>386470.82969755796</v>
      </c>
      <c r="F185" s="1">
        <v>502930.66659280425</v>
      </c>
      <c r="G185" s="1">
        <v>236257.40127065353</v>
      </c>
      <c r="H185" s="1">
        <v>334118.42108798103</v>
      </c>
      <c r="I185" s="1">
        <v>226633.24796396869</v>
      </c>
      <c r="J185" s="1">
        <v>309590.14023778256</v>
      </c>
      <c r="K185" s="1">
        <v>205674.01375904551</v>
      </c>
      <c r="L185" s="1">
        <v>221969.20316396243</v>
      </c>
      <c r="M185" s="1">
        <v>234625.45219334218</v>
      </c>
      <c r="N185" s="1">
        <v>187951.38226793043</v>
      </c>
      <c r="O185" s="1">
        <v>167059.21054399051</v>
      </c>
      <c r="P185" s="1">
        <v>434802.28603596229</v>
      </c>
      <c r="Q185" s="1">
        <v>187951.38226793043</v>
      </c>
      <c r="R185" s="1">
        <v>226633.24796396869</v>
      </c>
      <c r="S185" s="1">
        <v>286862.52802329499</v>
      </c>
      <c r="T185">
        <f>AVERAGE(M185:S185)/AVERAGE(G185:L185)</f>
        <v>0.96420904082509662</v>
      </c>
      <c r="U185">
        <f>_xlfn.T.TEST(M185:T185,G185:L185,2,2)</f>
        <v>0.46962364781992405</v>
      </c>
    </row>
    <row r="186" spans="1:21">
      <c r="A186" s="1">
        <v>255</v>
      </c>
      <c r="B186" s="1" t="s">
        <v>632</v>
      </c>
      <c r="C186" s="1" t="s">
        <v>633</v>
      </c>
      <c r="D186" s="1" t="s">
        <v>163</v>
      </c>
      <c r="E186" s="1">
        <v>63303.603252418623</v>
      </c>
      <c r="F186" s="1">
        <v>59475.175362865419</v>
      </c>
      <c r="G186" s="1">
        <v>39786.737971856892</v>
      </c>
      <c r="H186" s="1">
        <v>51063.329892630551</v>
      </c>
      <c r="I186" s="1">
        <v>25709.251719880725</v>
      </c>
      <c r="J186" s="1">
        <v>41476.312071218126</v>
      </c>
      <c r="K186" s="1">
        <v>34159.518051241845</v>
      </c>
      <c r="L186" s="1">
        <v>44453.210601805265</v>
      </c>
      <c r="M186" s="1">
        <v>32316.87326083842</v>
      </c>
      <c r="N186" s="1">
        <v>34877.282138631672</v>
      </c>
      <c r="O186" s="1">
        <v>30786.281446244731</v>
      </c>
      <c r="P186" s="1">
        <v>54350.285754495271</v>
      </c>
      <c r="Q186" s="1">
        <v>29944.428961116959</v>
      </c>
      <c r="R186" s="1">
        <v>28329.155995496079</v>
      </c>
      <c r="S186" s="1">
        <v>55492.300790990601</v>
      </c>
      <c r="T186">
        <f>AVERAGE(M186:S186)/AVERAGE(G186:L186)</f>
        <v>0.96380472215318369</v>
      </c>
      <c r="U186">
        <f>_xlfn.T.TEST(M186:T186,G186:L186,2,2)</f>
        <v>0.4407542819361856</v>
      </c>
    </row>
    <row r="187" spans="1:21">
      <c r="A187" s="1">
        <v>19</v>
      </c>
      <c r="B187" s="1" t="s">
        <v>979</v>
      </c>
      <c r="C187" s="1" t="s">
        <v>980</v>
      </c>
      <c r="D187" s="1" t="s">
        <v>249</v>
      </c>
      <c r="E187" s="1">
        <v>152663.96064559321</v>
      </c>
      <c r="F187" s="1">
        <v>217401.14301798114</v>
      </c>
      <c r="G187" s="1">
        <v>241221.67148540687</v>
      </c>
      <c r="H187" s="1">
        <v>343511.76846104692</v>
      </c>
      <c r="I187" s="1">
        <v>253214.41300967455</v>
      </c>
      <c r="J187" s="1">
        <v>318293.90377485525</v>
      </c>
      <c r="K187" s="1">
        <v>195932.88071707849</v>
      </c>
      <c r="L187" s="1">
        <v>280958.98256311426</v>
      </c>
      <c r="M187" s="1">
        <v>135694.24409773704</v>
      </c>
      <c r="N187" s="1">
        <v>191900.64033898487</v>
      </c>
      <c r="O187" s="1">
        <v>208545.11599744955</v>
      </c>
      <c r="P187" s="1">
        <v>160253.90647765473</v>
      </c>
      <c r="Q187" s="1">
        <v>181549.06820423494</v>
      </c>
      <c r="R187" s="1">
        <v>431798.8872611812</v>
      </c>
      <c r="S187" s="1">
        <v>277090.93722492206</v>
      </c>
      <c r="T187">
        <f>AVERAGE(M187:S187)/AVERAGE(G187:L187)</f>
        <v>0.83284207917395636</v>
      </c>
      <c r="U187">
        <f>_xlfn.T.TEST(M187:T187,G187:L187,2,2)</f>
        <v>0.19710878038779647</v>
      </c>
    </row>
    <row r="188" spans="1:21">
      <c r="A188" s="1">
        <v>161</v>
      </c>
      <c r="B188" s="1" t="s">
        <v>890</v>
      </c>
      <c r="C188" s="1" t="s">
        <v>891</v>
      </c>
      <c r="D188" s="1" t="s">
        <v>892</v>
      </c>
      <c r="E188" s="1">
        <v>125732.66664820103</v>
      </c>
      <c r="F188" s="1">
        <v>159146.9518874276</v>
      </c>
      <c r="G188" s="1">
        <v>154795.07011889125</v>
      </c>
      <c r="H188" s="1">
        <v>200049.84703687823</v>
      </c>
      <c r="I188" s="1">
        <v>189258.68751552471</v>
      </c>
      <c r="J188" s="1">
        <v>207104.58965711304</v>
      </c>
      <c r="K188" s="1">
        <v>150562.19078617133</v>
      </c>
      <c r="L188" s="1">
        <v>191900.64033898487</v>
      </c>
      <c r="M188" s="1">
        <v>121449.75044809462</v>
      </c>
      <c r="N188" s="1">
        <v>145433.48984287647</v>
      </c>
      <c r="O188" s="1">
        <v>180295.01718721242</v>
      </c>
      <c r="P188" s="1">
        <v>125732.66664820103</v>
      </c>
      <c r="Q188" s="1">
        <v>121449.75044809462</v>
      </c>
      <c r="R188" s="1">
        <v>253214.41300967455</v>
      </c>
      <c r="S188" s="1">
        <v>185363.80004736609</v>
      </c>
      <c r="T188">
        <f>AVERAGE(M188:S188)/AVERAGE(G188:L188)</f>
        <v>0.88791826107855787</v>
      </c>
      <c r="U188">
        <f>_xlfn.T.TEST(M188:T188,G188:L188,2,2)</f>
        <v>0.2157798800630811</v>
      </c>
    </row>
    <row r="189" spans="1:21">
      <c r="A189" s="1">
        <v>1015</v>
      </c>
      <c r="B189" s="1" t="s">
        <v>1925</v>
      </c>
      <c r="C189" s="1" t="s">
        <v>1926</v>
      </c>
      <c r="D189" s="1" t="s">
        <v>35</v>
      </c>
      <c r="E189" s="1">
        <v>11665.819202331208</v>
      </c>
      <c r="F189" s="1">
        <v>13124.728874428365</v>
      </c>
      <c r="G189" s="1">
        <v>26987.430453823861</v>
      </c>
      <c r="H189" s="1">
        <v>24322.434181186331</v>
      </c>
      <c r="I189" s="1">
        <v>16384</v>
      </c>
      <c r="J189" s="1">
        <v>18053.613418522382</v>
      </c>
      <c r="K189" s="1">
        <v>19755.955448885394</v>
      </c>
      <c r="L189" s="1">
        <v>14664.090762083883</v>
      </c>
      <c r="M189" s="1">
        <v>41476.312071218126</v>
      </c>
      <c r="N189" s="1">
        <v>28924.411782452182</v>
      </c>
      <c r="O189" s="1">
        <v>17805.06398762692</v>
      </c>
      <c r="P189" s="1">
        <v>23657.335939440542</v>
      </c>
      <c r="Q189" s="1">
        <v>28133.472221192285</v>
      </c>
      <c r="R189" s="1">
        <v>28133.472221192285</v>
      </c>
      <c r="S189" s="1">
        <v>30573.62506667812</v>
      </c>
      <c r="T189">
        <f>AVERAGE(M189:S189)/AVERAGE(G189:L189)</f>
        <v>1.4173334470665322</v>
      </c>
      <c r="U189">
        <f>_xlfn.T.TEST(M189:T189,G189:L189,2,2)</f>
        <v>0.37652213388942024</v>
      </c>
    </row>
    <row r="190" spans="1:21">
      <c r="A190" s="1">
        <v>274</v>
      </c>
      <c r="B190" s="1" t="s">
        <v>1428</v>
      </c>
      <c r="C190" s="1" t="s">
        <v>1429</v>
      </c>
      <c r="D190" s="1" t="s">
        <v>160</v>
      </c>
      <c r="E190" s="1">
        <v>163621.18170563199</v>
      </c>
      <c r="F190" s="1">
        <v>194579.4734494907</v>
      </c>
      <c r="G190" s="1">
        <v>190575.08579020741</v>
      </c>
      <c r="H190" s="1">
        <v>207104.58965711304</v>
      </c>
      <c r="I190" s="1">
        <v>136638.07220496741</v>
      </c>
      <c r="J190" s="1">
        <v>134756.93548746381</v>
      </c>
      <c r="K190" s="1">
        <v>114898.46510433525</v>
      </c>
      <c r="L190" s="1">
        <v>143431.26401164746</v>
      </c>
      <c r="M190" s="1">
        <v>65536</v>
      </c>
      <c r="N190" s="1">
        <v>66913.05067034658</v>
      </c>
      <c r="O190" s="1">
        <v>58656.363048335537</v>
      </c>
      <c r="P190" s="1">
        <v>375902.76453586086</v>
      </c>
      <c r="Q190" s="1">
        <v>62866.333324100517</v>
      </c>
      <c r="R190" s="1">
        <v>87682.420230462652</v>
      </c>
      <c r="S190" s="1">
        <v>115697.64712980874</v>
      </c>
      <c r="T190">
        <f>AVERAGE(M190:S190)/AVERAGE(G190:L190)</f>
        <v>0.77012595700496012</v>
      </c>
      <c r="U190">
        <f>_xlfn.T.TEST(M190:T190,G190:L190,2,2)</f>
        <v>0.3225454165796442</v>
      </c>
    </row>
    <row r="191" spans="1:21">
      <c r="A191" s="1">
        <v>969</v>
      </c>
      <c r="B191" s="1" t="s">
        <v>628</v>
      </c>
      <c r="C191" s="1" t="s">
        <v>629</v>
      </c>
      <c r="D191" s="1" t="s">
        <v>107</v>
      </c>
      <c r="E191" s="1">
        <v>95950.320169492436</v>
      </c>
      <c r="F191" s="1">
        <v>87682.420230462652</v>
      </c>
      <c r="G191" s="1">
        <v>108700.57150899056</v>
      </c>
      <c r="H191" s="1">
        <v>95287.542895103863</v>
      </c>
      <c r="I191" s="1">
        <v>110217.97494013479</v>
      </c>
      <c r="J191" s="1">
        <v>93975.6911339652</v>
      </c>
      <c r="K191" s="1">
        <v>100024.92351843911</v>
      </c>
      <c r="L191" s="1">
        <v>93975.6911339652</v>
      </c>
      <c r="M191" s="1">
        <v>96617.707424389475</v>
      </c>
      <c r="N191" s="1">
        <v>112533.88888476937</v>
      </c>
      <c r="O191" s="1">
        <v>95950.320169492436</v>
      </c>
      <c r="P191" s="1">
        <v>104272.55799872478</v>
      </c>
      <c r="Q191" s="1">
        <v>106463.54609520438</v>
      </c>
      <c r="R191" s="1">
        <v>46020.849688182658</v>
      </c>
      <c r="S191" s="1">
        <v>88906.421203610691</v>
      </c>
      <c r="T191">
        <f>AVERAGE(M191:S191)/AVERAGE(G191:L191)</f>
        <v>0.92629546424087095</v>
      </c>
      <c r="U191">
        <f>_xlfn.T.TEST(M191:T191,G191:L191,2,2)</f>
        <v>0.26265042749636491</v>
      </c>
    </row>
    <row r="192" spans="1:21">
      <c r="A192" s="1">
        <v>656</v>
      </c>
      <c r="B192" s="1" t="s">
        <v>779</v>
      </c>
      <c r="C192" s="1" t="s">
        <v>780</v>
      </c>
      <c r="D192" s="1" t="s">
        <v>124</v>
      </c>
      <c r="E192" s="1">
        <v>81810.590852815978</v>
      </c>
      <c r="F192" s="1">
        <v>110984.6015819812</v>
      </c>
      <c r="G192" s="1">
        <v>69272.734306230501</v>
      </c>
      <c r="H192" s="1">
        <v>82952.624142436252</v>
      </c>
      <c r="I192" s="1">
        <v>79573.475943713798</v>
      </c>
      <c r="J192" s="1">
        <v>81810.590852815978</v>
      </c>
      <c r="K192" s="1">
        <v>74244.678306745394</v>
      </c>
      <c r="L192" s="1">
        <v>82952.624142436252</v>
      </c>
      <c r="M192" s="1">
        <v>80126.953238827351</v>
      </c>
      <c r="N192" s="1">
        <v>64633.74652167673</v>
      </c>
      <c r="O192" s="1">
        <v>69272.734306230501</v>
      </c>
      <c r="P192" s="1">
        <v>95950.320169492436</v>
      </c>
      <c r="Q192" s="1">
        <v>59888.857922233925</v>
      </c>
      <c r="R192" s="1">
        <v>80126.953238827351</v>
      </c>
      <c r="S192" s="1">
        <v>87682.420230462652</v>
      </c>
      <c r="T192">
        <f>AVERAGE(M192:S192)/AVERAGE(G192:L192)</f>
        <v>0.97889483366598518</v>
      </c>
      <c r="U192">
        <f>_xlfn.T.TEST(M192:T192,G192:L192,2,2)</f>
        <v>0.38143258696194737</v>
      </c>
    </row>
    <row r="193" spans="1:21">
      <c r="A193" s="1">
        <v>187</v>
      </c>
      <c r="B193" s="1" t="s">
        <v>712</v>
      </c>
      <c r="C193" s="1" t="s">
        <v>713</v>
      </c>
      <c r="D193" s="1" t="s">
        <v>565</v>
      </c>
      <c r="E193" s="1">
        <v>107204.05861928548</v>
      </c>
      <c r="F193" s="1">
        <v>107204.05861928548</v>
      </c>
      <c r="G193" s="1">
        <v>79023.821795541589</v>
      </c>
      <c r="H193" s="1">
        <v>82379.628512662428</v>
      </c>
      <c r="I193" s="1">
        <v>92041.69937636533</v>
      </c>
      <c r="J193" s="1">
        <v>97289.736724745337</v>
      </c>
      <c r="K193" s="1">
        <v>90774.534102117454</v>
      </c>
      <c r="L193" s="1">
        <v>90147.508593606195</v>
      </c>
      <c r="M193" s="1">
        <v>70728.301707554128</v>
      </c>
      <c r="N193" s="1">
        <v>97966.440358539243</v>
      </c>
      <c r="O193" s="1">
        <v>100720.65188089119</v>
      </c>
      <c r="P193" s="1">
        <v>114898.46510433525</v>
      </c>
      <c r="Q193" s="1">
        <v>90147.508593606195</v>
      </c>
      <c r="R193" s="1">
        <v>60724.875224047304</v>
      </c>
      <c r="S193" s="1">
        <v>62866.333324100517</v>
      </c>
      <c r="T193">
        <f>AVERAGE(M193:S193)/AVERAGE(G193:L193)</f>
        <v>0.96418661324077448</v>
      </c>
      <c r="U193">
        <f>_xlfn.T.TEST(M193:T193,G193:L193,2,2)</f>
        <v>0.37322664476544942</v>
      </c>
    </row>
    <row r="194" spans="1:21">
      <c r="A194" s="1">
        <v>1011</v>
      </c>
      <c r="B194" s="1" t="s">
        <v>1181</v>
      </c>
      <c r="C194" s="1" t="s">
        <v>1182</v>
      </c>
      <c r="D194" s="1" t="s">
        <v>246</v>
      </c>
      <c r="E194" s="1">
        <v>15181.218806011851</v>
      </c>
      <c r="F194" s="1">
        <v>20452.647713203991</v>
      </c>
      <c r="G194" s="1">
        <v>34397.116288960686</v>
      </c>
      <c r="H194" s="1">
        <v>30362.437612023652</v>
      </c>
      <c r="I194" s="1">
        <v>28924.411782452182</v>
      </c>
      <c r="J194" s="1">
        <v>31216.04191990375</v>
      </c>
      <c r="K194" s="1">
        <v>22851.480229485038</v>
      </c>
      <c r="L194" s="1">
        <v>30362.437612023652</v>
      </c>
      <c r="M194" s="1">
        <v>46663.276809324838</v>
      </c>
      <c r="N194" s="1">
        <v>44146.149846734916</v>
      </c>
      <c r="O194" s="1">
        <v>44762.40713332803</v>
      </c>
      <c r="P194" s="1">
        <v>12590.081485111397</v>
      </c>
      <c r="Q194" s="1">
        <v>39786.737971856892</v>
      </c>
      <c r="R194" s="1">
        <v>50710.609708397009</v>
      </c>
      <c r="S194" s="1">
        <v>60724.875224047304</v>
      </c>
      <c r="T194">
        <f>AVERAGE(M194:S194)/AVERAGE(G194:L194)</f>
        <v>1.44073505168627</v>
      </c>
      <c r="U194">
        <f>_xlfn.T.TEST(M194:T194,G194:L194,2,2)</f>
        <v>0.38265317649604724</v>
      </c>
    </row>
    <row r="195" spans="1:21">
      <c r="A195" s="1">
        <v>51</v>
      </c>
      <c r="B195" s="1" t="s">
        <v>1944</v>
      </c>
      <c r="C195" s="1" t="s">
        <v>1945</v>
      </c>
      <c r="D195" s="1" t="s">
        <v>135</v>
      </c>
      <c r="E195" s="1">
        <v>103552.29482855652</v>
      </c>
      <c r="F195" s="1">
        <v>120610.83574270342</v>
      </c>
      <c r="G195" s="1">
        <v>169391.27021731736</v>
      </c>
      <c r="H195" s="1">
        <v>141456.60341510829</v>
      </c>
      <c r="I195" s="1">
        <v>150562.19078617133</v>
      </c>
      <c r="J195" s="1">
        <v>136638.07220496741</v>
      </c>
      <c r="K195" s="1">
        <v>129267.49304335346</v>
      </c>
      <c r="L195" s="1">
        <v>131983.67785703437</v>
      </c>
      <c r="M195" s="1">
        <v>263967.35571406875</v>
      </c>
      <c r="N195" s="1">
        <v>194579.4734494907</v>
      </c>
      <c r="O195" s="1">
        <v>161368.56054594496</v>
      </c>
      <c r="P195" s="1">
        <v>121449.75044809462</v>
      </c>
      <c r="Q195" s="1">
        <v>209995.66199085393</v>
      </c>
      <c r="R195" s="1">
        <v>299044.36353261216</v>
      </c>
      <c r="S195" s="1">
        <v>191900.64033898487</v>
      </c>
      <c r="T195">
        <f>AVERAGE(M195:S195)/AVERAGE(G195:L195)</f>
        <v>1.4386862745275717</v>
      </c>
      <c r="U195">
        <f>_xlfn.T.TEST(M195:T195,G195:L195,2,2)</f>
        <v>0.34987987705704515</v>
      </c>
    </row>
    <row r="196" spans="1:21">
      <c r="A196" s="1">
        <v>918</v>
      </c>
      <c r="B196" s="1" t="s">
        <v>2184</v>
      </c>
      <c r="C196" s="1" t="s">
        <v>2185</v>
      </c>
      <c r="D196" s="1" t="s">
        <v>276</v>
      </c>
      <c r="E196" s="1">
        <v>40342.140136486232</v>
      </c>
      <c r="F196" s="1">
        <v>47975.160084746298</v>
      </c>
      <c r="G196" s="1">
        <v>37122.33915337269</v>
      </c>
      <c r="H196" s="1">
        <v>44762.40713332803</v>
      </c>
      <c r="I196" s="1">
        <v>50012.46175921955</v>
      </c>
      <c r="J196" s="1">
        <v>50012.46175921955</v>
      </c>
      <c r="K196" s="1">
        <v>46987.845566982593</v>
      </c>
      <c r="L196" s="1">
        <v>48308.853712194817</v>
      </c>
      <c r="M196" s="1">
        <v>100720.65188089119</v>
      </c>
      <c r="N196" s="1">
        <v>58251.193952932314</v>
      </c>
      <c r="O196" s="1">
        <v>57848.823564904364</v>
      </c>
      <c r="P196" s="1">
        <v>54728.321887657599</v>
      </c>
      <c r="Q196" s="1">
        <v>51063.329892630551</v>
      </c>
      <c r="R196" s="1">
        <v>67847.122048868521</v>
      </c>
      <c r="S196" s="1">
        <v>81245.48382320127</v>
      </c>
      <c r="T196">
        <f>AVERAGE(M196:S196)/AVERAGE(G196:L196)</f>
        <v>1.4585469671439983</v>
      </c>
      <c r="U196">
        <f>_xlfn.T.TEST(M196:T196,G196:L196,2,2)</f>
        <v>0.31126537468373355</v>
      </c>
    </row>
    <row r="197" spans="1:21">
      <c r="A197" s="1">
        <v>37</v>
      </c>
      <c r="B197" s="1" t="s">
        <v>1224</v>
      </c>
      <c r="C197" s="1" t="s">
        <v>1225</v>
      </c>
      <c r="D197" s="1" t="s">
        <v>41</v>
      </c>
      <c r="E197" s="1">
        <v>145433.48984287647</v>
      </c>
      <c r="F197" s="1">
        <v>200049.84703687823</v>
      </c>
      <c r="G197" s="1">
        <v>124001.66787161745</v>
      </c>
      <c r="H197" s="1">
        <v>171755.88423052346</v>
      </c>
      <c r="I197" s="1">
        <v>324981.93529280514</v>
      </c>
      <c r="J197" s="1">
        <v>234625.45219334218</v>
      </c>
      <c r="K197" s="1">
        <v>292890.11952280416</v>
      </c>
      <c r="L197" s="1">
        <v>226633.24796396869</v>
      </c>
      <c r="M197" s="1">
        <v>875653.15020252042</v>
      </c>
      <c r="N197" s="1">
        <v>258534.98608670695</v>
      </c>
      <c r="O197" s="1">
        <v>303218.86728166795</v>
      </c>
      <c r="P197" s="1">
        <v>170569.47967648497</v>
      </c>
      <c r="Q197" s="1">
        <v>303218.86728166795</v>
      </c>
      <c r="R197" s="1">
        <v>186653.10723729938</v>
      </c>
      <c r="S197" s="1">
        <v>800199.38814751303</v>
      </c>
      <c r="T197">
        <f>AVERAGE(M197:S197)/AVERAGE(G197:L197)</f>
        <v>1.8067220428020521</v>
      </c>
      <c r="U197">
        <f>_xlfn.T.TEST(M197:T197,G197:L197,2,2)</f>
        <v>0.32748373621658189</v>
      </c>
    </row>
    <row r="198" spans="1:21">
      <c r="A198" s="1">
        <v>807</v>
      </c>
      <c r="B198" s="1" t="s">
        <v>2321</v>
      </c>
      <c r="C198" s="1" t="s">
        <v>2322</v>
      </c>
      <c r="D198" s="1" t="s">
        <v>71</v>
      </c>
      <c r="E198" s="1">
        <v>53602.029309642734</v>
      </c>
      <c r="F198" s="1">
        <v>47314.671878881083</v>
      </c>
      <c r="G198" s="1">
        <v>51063.329892630551</v>
      </c>
      <c r="H198" s="1">
        <v>46987.845566982593</v>
      </c>
      <c r="I198" s="1">
        <v>51776.147414278254</v>
      </c>
      <c r="J198" s="1">
        <v>45702.960458970083</v>
      </c>
      <c r="K198" s="1">
        <v>50012.46175921955</v>
      </c>
      <c r="L198" s="1">
        <v>57449.232552167719</v>
      </c>
      <c r="M198" s="1">
        <v>90147.508593606195</v>
      </c>
      <c r="N198" s="1">
        <v>62866.333324100517</v>
      </c>
      <c r="O198" s="1">
        <v>93975.6911339652</v>
      </c>
      <c r="P198" s="1">
        <v>53974.860907647635</v>
      </c>
      <c r="Q198" s="1">
        <v>62866.333324100517</v>
      </c>
      <c r="R198" s="1">
        <v>70728.301707554128</v>
      </c>
      <c r="S198" s="1">
        <v>73731.832852565931</v>
      </c>
      <c r="T198">
        <f>AVERAGE(M198:S198)/AVERAGE(G198:L198)</f>
        <v>1.4379188682405273</v>
      </c>
      <c r="U198">
        <f>_xlfn.T.TEST(M198:T198,G198:L198,2,2)</f>
        <v>0.30172575028057103</v>
      </c>
    </row>
    <row r="199" spans="1:21">
      <c r="A199" s="1">
        <v>263</v>
      </c>
      <c r="B199" s="1" t="s">
        <v>1230</v>
      </c>
      <c r="C199" s="1" t="s">
        <v>1231</v>
      </c>
      <c r="D199" s="1" t="s">
        <v>257</v>
      </c>
      <c r="E199" s="1">
        <v>114104.80343234955</v>
      </c>
      <c r="F199" s="1">
        <v>102837.00687952274</v>
      </c>
      <c r="G199" s="1">
        <v>179049.62853331186</v>
      </c>
      <c r="H199" s="1">
        <v>151609.43364083397</v>
      </c>
      <c r="I199" s="1">
        <v>47314.671878881083</v>
      </c>
      <c r="J199" s="1">
        <v>88906.421203610691</v>
      </c>
      <c r="K199" s="1">
        <v>175364.84046092533</v>
      </c>
      <c r="L199" s="1">
        <v>171755.88423052346</v>
      </c>
      <c r="M199" s="1">
        <v>223513.12106761921</v>
      </c>
      <c r="N199" s="1">
        <v>228209.6068646991</v>
      </c>
      <c r="O199" s="1">
        <v>253214.41300967455</v>
      </c>
      <c r="P199" s="1">
        <v>58656.363048335537</v>
      </c>
      <c r="Q199" s="1">
        <v>217401.14301798114</v>
      </c>
      <c r="R199" s="1">
        <v>236257.40127065353</v>
      </c>
      <c r="S199" s="1">
        <v>212927.09219040876</v>
      </c>
      <c r="T199">
        <f>AVERAGE(M199:S199)/AVERAGE(G199:L199)</f>
        <v>1.5059785129055558</v>
      </c>
      <c r="U199">
        <f>_xlfn.T.TEST(M199:T199,G199:L199,2,2)</f>
        <v>0.3397577775177133</v>
      </c>
    </row>
    <row r="200" spans="1:21">
      <c r="A200" s="1">
        <v>333</v>
      </c>
      <c r="B200" s="1" t="s">
        <v>1099</v>
      </c>
      <c r="C200" s="1" t="s">
        <v>1100</v>
      </c>
      <c r="D200" s="1" t="s">
        <v>65</v>
      </c>
      <c r="E200" s="1">
        <v>65991.838928517172</v>
      </c>
      <c r="F200" s="1">
        <v>66450.848467519361</v>
      </c>
      <c r="G200" s="1">
        <v>68794.232577921372</v>
      </c>
      <c r="H200" s="1">
        <v>66913.05067034658</v>
      </c>
      <c r="I200" s="1">
        <v>52864.074332381235</v>
      </c>
      <c r="J200" s="1">
        <v>59888.857922233925</v>
      </c>
      <c r="K200" s="1">
        <v>53974.860907647635</v>
      </c>
      <c r="L200" s="1">
        <v>56266.944442384578</v>
      </c>
      <c r="M200" s="1">
        <v>32316.87326083842</v>
      </c>
      <c r="N200" s="1">
        <v>41764.802635997548</v>
      </c>
      <c r="O200" s="1">
        <v>41189.814256331287</v>
      </c>
      <c r="P200" s="1">
        <v>120610.83574270342</v>
      </c>
      <c r="Q200" s="1">
        <v>37380.545441576513</v>
      </c>
      <c r="R200" s="1">
        <v>46340.950011841604</v>
      </c>
      <c r="S200" s="1">
        <v>44453.210601805265</v>
      </c>
      <c r="T200">
        <f>AVERAGE(M200:S200)/AVERAGE(G200:L200)</f>
        <v>0.86993902010232571</v>
      </c>
      <c r="U200">
        <f>_xlfn.T.TEST(M200:T200,G200:L200,2,2)</f>
        <v>0.33218787949708684</v>
      </c>
    </row>
    <row r="201" spans="1:21">
      <c r="A201" s="1">
        <v>1117</v>
      </c>
      <c r="B201" s="1" t="s">
        <v>2173</v>
      </c>
      <c r="C201" s="1" t="s">
        <v>2174</v>
      </c>
      <c r="D201" s="1" t="s">
        <v>283</v>
      </c>
      <c r="E201" s="1">
        <v>38165.990161398367</v>
      </c>
      <c r="F201" s="1">
        <v>42642.369919121316</v>
      </c>
      <c r="G201" s="1">
        <v>50710.609708397009</v>
      </c>
      <c r="H201" s="1">
        <v>34397.116288960686</v>
      </c>
      <c r="I201" s="1">
        <v>40622.741911600708</v>
      </c>
      <c r="J201" s="1">
        <v>38431.455616430183</v>
      </c>
      <c r="K201" s="1">
        <v>26801.014654821367</v>
      </c>
      <c r="L201" s="1">
        <v>32768</v>
      </c>
      <c r="M201" s="1">
        <v>72214.453674089542</v>
      </c>
      <c r="N201" s="1">
        <v>52136.278999362286</v>
      </c>
      <c r="O201" s="1">
        <v>53974.860907647635</v>
      </c>
      <c r="P201" s="1">
        <v>44762.40713332803</v>
      </c>
      <c r="Q201" s="1">
        <v>47643.771447551924</v>
      </c>
      <c r="R201" s="1">
        <v>66450.848467519361</v>
      </c>
      <c r="S201" s="1">
        <v>45387.267051058807</v>
      </c>
      <c r="T201">
        <f>AVERAGE(M201:S201)/AVERAGE(G201:L201)</f>
        <v>1.4656759107638733</v>
      </c>
      <c r="U201">
        <f>_xlfn.T.TEST(M201:T201,G201:L201,2,2)</f>
        <v>0.28420040316501644</v>
      </c>
    </row>
    <row r="202" spans="1:21">
      <c r="A202" s="1">
        <v>896</v>
      </c>
      <c r="B202" s="1" t="s">
        <v>2151</v>
      </c>
      <c r="C202" s="1" t="s">
        <v>2152</v>
      </c>
      <c r="D202" s="1" t="s">
        <v>366</v>
      </c>
      <c r="E202" s="1">
        <v>144428.90734817911</v>
      </c>
      <c r="F202" s="1">
        <v>172950.54088082444</v>
      </c>
      <c r="G202" s="1">
        <v>234625.45219334218</v>
      </c>
      <c r="H202" s="1">
        <v>226633.24796396869</v>
      </c>
      <c r="I202" s="1">
        <v>171755.88423052346</v>
      </c>
      <c r="J202" s="1">
        <v>163621.18170563199</v>
      </c>
      <c r="K202" s="1">
        <v>251465.3332964021</v>
      </c>
      <c r="L202" s="1">
        <v>185363.80004736609</v>
      </c>
      <c r="M202" s="1">
        <v>353169.19877387944</v>
      </c>
      <c r="N202" s="1">
        <v>290866.979685753</v>
      </c>
      <c r="O202" s="1">
        <v>258534.98608670695</v>
      </c>
      <c r="P202" s="1">
        <v>200049.84703687823</v>
      </c>
      <c r="Q202" s="1">
        <v>309590.14023778256</v>
      </c>
      <c r="R202" s="1">
        <v>363098.13640846993</v>
      </c>
      <c r="S202" s="1">
        <v>242899.50089618927</v>
      </c>
      <c r="T202">
        <f>AVERAGE(M202:S202)/AVERAGE(G202:L202)</f>
        <v>1.4024665384570358</v>
      </c>
      <c r="U202">
        <f>_xlfn.T.TEST(M202:T202,G202:L202,2,2)</f>
        <v>0.36322158826853979</v>
      </c>
    </row>
    <row r="203" spans="1:21">
      <c r="A203" s="1">
        <v>28</v>
      </c>
      <c r="B203" s="1" t="s">
        <v>1742</v>
      </c>
      <c r="C203" s="1" t="s">
        <v>1743</v>
      </c>
      <c r="D203" s="1" t="s">
        <v>214</v>
      </c>
      <c r="E203" s="1">
        <v>95287.542895103863</v>
      </c>
      <c r="F203" s="1">
        <v>110217.97494013479</v>
      </c>
      <c r="G203" s="1">
        <v>181549.06820423494</v>
      </c>
      <c r="H203" s="1">
        <v>139509.12855452672</v>
      </c>
      <c r="I203" s="1">
        <v>153725.82246572076</v>
      </c>
      <c r="J203" s="1">
        <v>139509.12855452672</v>
      </c>
      <c r="K203" s="1">
        <v>128374.57724531343</v>
      </c>
      <c r="L203" s="1">
        <v>115697.64712980874</v>
      </c>
      <c r="M203" s="1">
        <v>305327.92129118647</v>
      </c>
      <c r="N203" s="1">
        <v>200049.84703687823</v>
      </c>
      <c r="O203" s="1">
        <v>154795.07011889125</v>
      </c>
      <c r="P203" s="1">
        <v>111756.56053380961</v>
      </c>
      <c r="Q203" s="1">
        <v>223513.12106761921</v>
      </c>
      <c r="R203" s="1">
        <v>286862.52802329499</v>
      </c>
      <c r="S203" s="1">
        <v>171755.88423052346</v>
      </c>
      <c r="T203">
        <f>AVERAGE(M203:S203)/AVERAGE(G203:L203)</f>
        <v>1.451990006127041</v>
      </c>
      <c r="U203">
        <f>_xlfn.T.TEST(M203:T203,G203:L203,2,2)</f>
        <v>0.36580982373603887</v>
      </c>
    </row>
    <row r="204" spans="1:21">
      <c r="A204" s="1">
        <v>782</v>
      </c>
      <c r="B204" s="1" t="s">
        <v>2345</v>
      </c>
      <c r="C204" s="1" t="s">
        <v>2346</v>
      </c>
      <c r="D204" s="1" t="s">
        <v>527</v>
      </c>
      <c r="E204" s="1">
        <v>38698.767529722878</v>
      </c>
      <c r="F204" s="1">
        <v>35119.87282038921</v>
      </c>
      <c r="G204" s="1">
        <v>29944.428961116959</v>
      </c>
      <c r="H204" s="1">
        <v>33689.233871865945</v>
      </c>
      <c r="I204" s="1">
        <v>36107.226837044771</v>
      </c>
      <c r="J204" s="1">
        <v>42055.299811341181</v>
      </c>
      <c r="K204" s="1">
        <v>22693.6335255294</v>
      </c>
      <c r="L204" s="1">
        <v>29532.175158831684</v>
      </c>
      <c r="M204" s="1">
        <v>52864.074332381235</v>
      </c>
      <c r="N204" s="1">
        <v>50710.609708397009</v>
      </c>
      <c r="O204" s="1">
        <v>44453.210601805265</v>
      </c>
      <c r="P204" s="1">
        <v>46340.950011841604</v>
      </c>
      <c r="Q204" s="1">
        <v>42642.369919121316</v>
      </c>
      <c r="R204" s="1">
        <v>47314.671878881083</v>
      </c>
      <c r="S204" s="1">
        <v>42642.369919121316</v>
      </c>
      <c r="T204">
        <f>AVERAGE(M204:S204)/AVERAGE(G204:L204)</f>
        <v>1.4444676794944455</v>
      </c>
      <c r="U204">
        <f>_xlfn.T.TEST(M204:T204,G204:L204,2,2)</f>
        <v>0.26775746756025359</v>
      </c>
    </row>
    <row r="205" spans="1:21">
      <c r="A205" s="1">
        <v>372</v>
      </c>
      <c r="B205" s="1" t="s">
        <v>942</v>
      </c>
      <c r="C205" s="1" t="s">
        <v>943</v>
      </c>
      <c r="D205" s="1" t="s">
        <v>163</v>
      </c>
      <c r="E205" s="1">
        <v>101421.21941679402</v>
      </c>
      <c r="F205" s="1">
        <v>101421.21941679402</v>
      </c>
      <c r="G205" s="1">
        <v>107204.05861928548</v>
      </c>
      <c r="H205" s="1">
        <v>116502.38790586444</v>
      </c>
      <c r="I205" s="1">
        <v>130166.61956192298</v>
      </c>
      <c r="J205" s="1">
        <v>144428.90734817911</v>
      </c>
      <c r="K205" s="1">
        <v>158047.64359108318</v>
      </c>
      <c r="L205" s="1">
        <v>153725.82246572076</v>
      </c>
      <c r="M205" s="1">
        <v>118128.70063532676</v>
      </c>
      <c r="N205" s="1">
        <v>92681.900023683047</v>
      </c>
      <c r="O205" s="1">
        <v>77397.535059445625</v>
      </c>
      <c r="P205" s="1">
        <v>233004.7758117289</v>
      </c>
      <c r="Q205" s="1">
        <v>91405.920917940166</v>
      </c>
      <c r="R205" s="1">
        <v>73222.52988070104</v>
      </c>
      <c r="S205" s="1">
        <v>114898.46510433525</v>
      </c>
      <c r="T205">
        <f>AVERAGE(M205:S205)/AVERAGE(G205:L205)</f>
        <v>0.84726482257566149</v>
      </c>
      <c r="U205">
        <f>_xlfn.T.TEST(M205:T205,G205:L205,2,2)</f>
        <v>0.23234246251978458</v>
      </c>
    </row>
    <row r="206" spans="1:21">
      <c r="A206" s="1">
        <v>138</v>
      </c>
      <c r="B206" s="1" t="s">
        <v>1692</v>
      </c>
      <c r="C206" s="1" t="s">
        <v>1693</v>
      </c>
      <c r="D206" s="1" t="s">
        <v>59</v>
      </c>
      <c r="E206" s="1">
        <v>428816.23447714199</v>
      </c>
      <c r="F206" s="1">
        <v>502930.66659280425</v>
      </c>
      <c r="G206" s="1">
        <v>180295.01718721242</v>
      </c>
      <c r="H206" s="1">
        <v>294927.3314102632</v>
      </c>
      <c r="I206" s="1">
        <v>225067.77776953875</v>
      </c>
      <c r="J206" s="1">
        <v>320507.81295530946</v>
      </c>
      <c r="K206" s="1">
        <v>271388.48819547414</v>
      </c>
      <c r="L206" s="1">
        <v>375902.76453586086</v>
      </c>
      <c r="M206" s="1">
        <v>851708.36876163527</v>
      </c>
      <c r="N206" s="1">
        <v>338782.54043463472</v>
      </c>
      <c r="O206" s="1">
        <v>531606.78774015408</v>
      </c>
      <c r="P206" s="1">
        <v>419991.32398170786</v>
      </c>
      <c r="Q206" s="1">
        <v>355625.68481444282</v>
      </c>
      <c r="R206" s="1">
        <v>499456.6707184593</v>
      </c>
      <c r="S206" s="1">
        <v>338782.54043463472</v>
      </c>
      <c r="T206">
        <f>AVERAGE(M206:S206)/AVERAGE(G206:L206)</f>
        <v>1.7141703724463118</v>
      </c>
      <c r="U206">
        <f>_xlfn.T.TEST(M206:T206,G206:L206,2,2)</f>
        <v>0.1955142448487498</v>
      </c>
    </row>
    <row r="207" spans="1:21">
      <c r="A207" s="1">
        <v>513</v>
      </c>
      <c r="B207" s="1" t="s">
        <v>2192</v>
      </c>
      <c r="C207" s="1" t="s">
        <v>2193</v>
      </c>
      <c r="D207" s="1" t="s">
        <v>74</v>
      </c>
      <c r="E207" s="1">
        <v>208545.11599744955</v>
      </c>
      <c r="F207" s="1">
        <v>267652.20268138638</v>
      </c>
      <c r="G207" s="1">
        <v>311743.50995527342</v>
      </c>
      <c r="H207" s="1">
        <v>282913.20683021611</v>
      </c>
      <c r="I207" s="1">
        <v>282913.20683021611</v>
      </c>
      <c r="J207" s="1">
        <v>269513.87097492767</v>
      </c>
      <c r="K207" s="1">
        <v>254975.65853444629</v>
      </c>
      <c r="L207" s="1">
        <v>256749.15449062688</v>
      </c>
      <c r="M207" s="1">
        <v>531606.78774015408</v>
      </c>
      <c r="N207" s="1">
        <v>394591.40335332631</v>
      </c>
      <c r="O207" s="1">
        <v>290866.979685753</v>
      </c>
      <c r="P207" s="1">
        <v>282913.20683021611</v>
      </c>
      <c r="Q207" s="1">
        <v>405684.87766717543</v>
      </c>
      <c r="R207" s="1">
        <v>492580.50313991588</v>
      </c>
      <c r="S207" s="1">
        <v>353169.19877387944</v>
      </c>
      <c r="T207">
        <f>AVERAGE(M207:S207)/AVERAGE(G207:L207)</f>
        <v>1.4217155327496533</v>
      </c>
      <c r="U207">
        <f>_xlfn.T.TEST(M207:T207,G207:L207,2,2)</f>
        <v>0.3414834270873216</v>
      </c>
    </row>
    <row r="208" spans="1:21">
      <c r="A208" s="1">
        <v>447</v>
      </c>
      <c r="B208" s="1" t="s">
        <v>467</v>
      </c>
      <c r="C208" s="1" t="s">
        <v>468</v>
      </c>
      <c r="D208" s="1" t="s">
        <v>185</v>
      </c>
      <c r="E208" s="1">
        <v>386470.82969755796</v>
      </c>
      <c r="F208" s="1">
        <v>437826.57510126015</v>
      </c>
      <c r="G208" s="1">
        <v>201441.30376178242</v>
      </c>
      <c r="H208" s="1">
        <v>288857.81469635823</v>
      </c>
      <c r="I208" s="1">
        <v>236257.40127065353</v>
      </c>
      <c r="J208" s="1">
        <v>311743.50995527342</v>
      </c>
      <c r="K208" s="1">
        <v>447026.24213523848</v>
      </c>
      <c r="L208" s="1">
        <v>513498.30898125377</v>
      </c>
      <c r="M208" s="1">
        <v>275176.93031168508</v>
      </c>
      <c r="N208" s="1">
        <v>282913.20683021611</v>
      </c>
      <c r="O208" s="1">
        <v>322737.12109188997</v>
      </c>
      <c r="P208" s="1">
        <v>267652.20268138638</v>
      </c>
      <c r="Q208" s="1">
        <v>279018.25710905343</v>
      </c>
      <c r="R208" s="1">
        <v>265803.39387007704</v>
      </c>
      <c r="S208" s="1">
        <v>472514.80254130712</v>
      </c>
      <c r="T208">
        <f>AVERAGE(M208:S208)/AVERAGE(G208:L208)</f>
        <v>0.9287526573248821</v>
      </c>
      <c r="U208">
        <f>_xlfn.T.TEST(M208:T208,G208:L208,2,2)</f>
        <v>0.37848252544025318</v>
      </c>
    </row>
    <row r="209" spans="1:21">
      <c r="A209" s="1">
        <v>922</v>
      </c>
      <c r="B209" s="1" t="s">
        <v>598</v>
      </c>
      <c r="C209" s="1" t="s">
        <v>599</v>
      </c>
      <c r="D209" s="1" t="s">
        <v>316</v>
      </c>
      <c r="E209" s="1">
        <v>360590.03437442484</v>
      </c>
      <c r="F209" s="1">
        <v>414209.17931422614</v>
      </c>
      <c r="G209" s="1">
        <v>251465.3332964021</v>
      </c>
      <c r="H209" s="1">
        <v>318293.90377485525</v>
      </c>
      <c r="I209" s="1">
        <v>263967.35571406875</v>
      </c>
      <c r="J209" s="1">
        <v>318293.90377485525</v>
      </c>
      <c r="K209" s="1">
        <v>263967.35571406875</v>
      </c>
      <c r="L209" s="1">
        <v>345901.08176164894</v>
      </c>
      <c r="M209" s="1">
        <v>212927.09219040876</v>
      </c>
      <c r="N209" s="1">
        <v>262144</v>
      </c>
      <c r="O209" s="1">
        <v>341138.95935297001</v>
      </c>
      <c r="P209" s="1">
        <v>331810.49656974507</v>
      </c>
      <c r="Q209" s="1">
        <v>248003.33574323493</v>
      </c>
      <c r="R209" s="1">
        <v>316095.28718216642</v>
      </c>
      <c r="S209" s="1">
        <v>318293.90377485525</v>
      </c>
      <c r="T209">
        <f>AVERAGE(M209:S209)/AVERAGE(G209:L209)</f>
        <v>0.98777739646686191</v>
      </c>
      <c r="U209">
        <f>_xlfn.T.TEST(M209:T209,G209:L209,2,2)</f>
        <v>0.42417718105598434</v>
      </c>
    </row>
    <row r="210" spans="1:21">
      <c r="A210" s="1">
        <v>481</v>
      </c>
      <c r="B210" s="1" t="s">
        <v>2280</v>
      </c>
      <c r="C210" s="1" t="s">
        <v>2281</v>
      </c>
      <c r="D210" s="1" t="s">
        <v>401</v>
      </c>
      <c r="E210" s="1">
        <v>121449.75044809462</v>
      </c>
      <c r="F210" s="1">
        <v>144428.90734817911</v>
      </c>
      <c r="G210" s="1">
        <v>102837.00687952274</v>
      </c>
      <c r="H210" s="1">
        <v>134756.93548746381</v>
      </c>
      <c r="I210" s="1">
        <v>123145.12578497895</v>
      </c>
      <c r="J210" s="1">
        <v>147463.66570513186</v>
      </c>
      <c r="K210" s="1">
        <v>104272.55799872478</v>
      </c>
      <c r="L210" s="1">
        <v>136638.07220496741</v>
      </c>
      <c r="M210" s="1">
        <v>204253.31957052226</v>
      </c>
      <c r="N210" s="1">
        <v>147463.66570513186</v>
      </c>
      <c r="O210" s="1">
        <v>201441.30376178242</v>
      </c>
      <c r="P210" s="1">
        <v>201441.30376178242</v>
      </c>
      <c r="Q210" s="1">
        <v>144428.90734817911</v>
      </c>
      <c r="R210" s="1">
        <v>201441.30376178242</v>
      </c>
      <c r="S210" s="1">
        <v>154795.07011889125</v>
      </c>
      <c r="T210">
        <f>AVERAGE(M210:S210)/AVERAGE(G210:L210)</f>
        <v>1.436286378289974</v>
      </c>
      <c r="U210">
        <f>_xlfn.T.TEST(M210:T210,G210:L210,2,2)</f>
        <v>0.29145065116494639</v>
      </c>
    </row>
    <row r="211" spans="1:21">
      <c r="A211" s="1">
        <v>260</v>
      </c>
      <c r="B211" s="1" t="s">
        <v>1927</v>
      </c>
      <c r="C211" s="1" t="s">
        <v>1928</v>
      </c>
      <c r="D211" s="1" t="s">
        <v>143</v>
      </c>
      <c r="E211" s="1">
        <v>179049.62853331186</v>
      </c>
      <c r="F211" s="1">
        <v>195932.88071707849</v>
      </c>
      <c r="G211" s="1">
        <v>242899.50089618927</v>
      </c>
      <c r="H211" s="1">
        <v>225067.77776953875</v>
      </c>
      <c r="I211" s="1">
        <v>244589.00053342458</v>
      </c>
      <c r="J211" s="1">
        <v>225067.77776953875</v>
      </c>
      <c r="K211" s="1">
        <v>202842.43883358806</v>
      </c>
      <c r="L211" s="1">
        <v>200049.84703687823</v>
      </c>
      <c r="M211" s="1">
        <v>437826.57510126015</v>
      </c>
      <c r="N211" s="1">
        <v>322737.12109188997</v>
      </c>
      <c r="O211" s="1">
        <v>242899.50089618927</v>
      </c>
      <c r="P211" s="1">
        <v>187951.38226793043</v>
      </c>
      <c r="Q211" s="1">
        <v>324981.93529280514</v>
      </c>
      <c r="R211" s="1">
        <v>434802.28603596229</v>
      </c>
      <c r="S211" s="1">
        <v>296978.71322698164</v>
      </c>
      <c r="T211">
        <f>AVERAGE(M211:S211)/AVERAGE(G211:L211)</f>
        <v>1.4375127225665931</v>
      </c>
      <c r="U211">
        <f>_xlfn.T.TEST(M211:T211,G211:L211,2,2)</f>
        <v>0.34791053005240768</v>
      </c>
    </row>
    <row r="212" spans="1:21">
      <c r="A212" s="1">
        <v>553</v>
      </c>
      <c r="B212" s="1" t="s">
        <v>714</v>
      </c>
      <c r="C212" s="1" t="s">
        <v>715</v>
      </c>
      <c r="D212" s="1" t="s">
        <v>716</v>
      </c>
      <c r="E212" s="1">
        <v>79023.821795541589</v>
      </c>
      <c r="F212" s="1">
        <v>103552.29482855652</v>
      </c>
      <c r="G212" s="1">
        <v>102126.65978526112</v>
      </c>
      <c r="H212" s="1">
        <v>149522.18176630608</v>
      </c>
      <c r="I212" s="1">
        <v>129267.49304335346</v>
      </c>
      <c r="J212" s="1">
        <v>165905.24828487253</v>
      </c>
      <c r="K212" s="1">
        <v>93975.6911339652</v>
      </c>
      <c r="L212" s="1">
        <v>124001.66787161745</v>
      </c>
      <c r="M212" s="1">
        <v>87076.7535126289</v>
      </c>
      <c r="N212" s="1">
        <v>94629.343757762355</v>
      </c>
      <c r="O212" s="1">
        <v>129267.49304335346</v>
      </c>
      <c r="P212" s="1">
        <v>107949.72181529527</v>
      </c>
      <c r="Q212" s="1">
        <v>79023.821795541589</v>
      </c>
      <c r="R212" s="1">
        <v>165905.24828487253</v>
      </c>
      <c r="S212" s="1">
        <v>122294.50026671228</v>
      </c>
      <c r="T212">
        <f>AVERAGE(M212:S212)/AVERAGE(G212:L212)</f>
        <v>0.88106840644735485</v>
      </c>
      <c r="U212">
        <f>_xlfn.T.TEST(M212:T212,G212:L212,2,2)</f>
        <v>0.2112975626454211</v>
      </c>
    </row>
    <row r="213" spans="1:21">
      <c r="A213" s="1">
        <v>538</v>
      </c>
      <c r="B213" s="1" t="s">
        <v>641</v>
      </c>
      <c r="C213" s="1" t="s">
        <v>642</v>
      </c>
      <c r="D213" s="1" t="s">
        <v>643</v>
      </c>
      <c r="E213" s="1">
        <v>355625.68481444282</v>
      </c>
      <c r="F213" s="1">
        <v>425854.18438081758</v>
      </c>
      <c r="G213" s="1">
        <v>316095.28718216642</v>
      </c>
      <c r="H213" s="1">
        <v>368166.79750546074</v>
      </c>
      <c r="I213" s="1">
        <v>273276.14440993435</v>
      </c>
      <c r="J213" s="1">
        <v>336442.39849072957</v>
      </c>
      <c r="K213" s="1">
        <v>318293.90377485525</v>
      </c>
      <c r="L213" s="1">
        <v>400099.69407375652</v>
      </c>
      <c r="M213" s="1">
        <v>269513.87097492767</v>
      </c>
      <c r="N213" s="1">
        <v>322737.12109188997</v>
      </c>
      <c r="O213" s="1">
        <v>303218.86728166795</v>
      </c>
      <c r="P213" s="1">
        <v>338782.54043463472</v>
      </c>
      <c r="Q213" s="1">
        <v>294927.3314102632</v>
      </c>
      <c r="R213" s="1">
        <v>355625.68481444282</v>
      </c>
      <c r="S213" s="1">
        <v>408506.63914104382</v>
      </c>
      <c r="T213">
        <f>AVERAGE(M213:S213)/AVERAGE(G213:L213)</f>
        <v>0.97680442455661642</v>
      </c>
      <c r="U213">
        <f>_xlfn.T.TEST(M213:T213,G213:L213,2,2)</f>
        <v>0.37725265656502538</v>
      </c>
    </row>
    <row r="214" spans="1:21">
      <c r="A214" s="1">
        <v>340</v>
      </c>
      <c r="B214" s="1" t="s">
        <v>609</v>
      </c>
      <c r="C214" s="1" t="s">
        <v>610</v>
      </c>
      <c r="D214" s="1" t="s">
        <v>316</v>
      </c>
      <c r="E214" s="1">
        <v>258534.98608670695</v>
      </c>
      <c r="F214" s="1">
        <v>233004.7758117289</v>
      </c>
      <c r="G214" s="1">
        <v>165905.24828487253</v>
      </c>
      <c r="H214" s="1">
        <v>187951.38226793043</v>
      </c>
      <c r="I214" s="1">
        <v>150562.19078617133</v>
      </c>
      <c r="J214" s="1">
        <v>169391.27021731736</v>
      </c>
      <c r="K214" s="1">
        <v>177812.84240722138</v>
      </c>
      <c r="L214" s="1">
        <v>182811.84183588036</v>
      </c>
      <c r="M214" s="1">
        <v>217401.14301798114</v>
      </c>
      <c r="N214" s="1">
        <v>116502.38790586444</v>
      </c>
      <c r="O214" s="1">
        <v>153725.82246572076</v>
      </c>
      <c r="P214" s="1">
        <v>221969.20316396243</v>
      </c>
      <c r="Q214" s="1">
        <v>118128.70063532676</v>
      </c>
      <c r="R214" s="1">
        <v>165905.24828487253</v>
      </c>
      <c r="S214" s="1">
        <v>198668.00180565086</v>
      </c>
      <c r="T214">
        <f>AVERAGE(M214:S214)/AVERAGE(G214:L214)</f>
        <v>0.98795195916780953</v>
      </c>
      <c r="U214">
        <f>_xlfn.T.TEST(M214:T214,G214:L214,2,2)</f>
        <v>0.45620659801980989</v>
      </c>
    </row>
    <row r="215" spans="1:21">
      <c r="A215" s="1">
        <v>66</v>
      </c>
      <c r="B215" s="1" t="s">
        <v>1948</v>
      </c>
      <c r="C215" s="1" t="s">
        <v>1949</v>
      </c>
      <c r="D215" s="1" t="s">
        <v>26</v>
      </c>
      <c r="E215" s="1">
        <v>265803.39387007704</v>
      </c>
      <c r="F215" s="1">
        <v>284881.02380203083</v>
      </c>
      <c r="G215" s="1">
        <v>489178.00106684922</v>
      </c>
      <c r="H215" s="1">
        <v>391865.76143415633</v>
      </c>
      <c r="I215" s="1">
        <v>389158.9468989814</v>
      </c>
      <c r="J215" s="1">
        <v>334118.42108798103</v>
      </c>
      <c r="K215" s="1">
        <v>353169.19877387944</v>
      </c>
      <c r="L215" s="1">
        <v>280958.98256311426</v>
      </c>
      <c r="M215" s="1">
        <v>711251.36962888576</v>
      </c>
      <c r="N215" s="1">
        <v>517069.97217341396</v>
      </c>
      <c r="O215" s="1">
        <v>411348.02751809102</v>
      </c>
      <c r="P215" s="1">
        <v>320507.81295530946</v>
      </c>
      <c r="Q215" s="1">
        <v>546552.2888198687</v>
      </c>
      <c r="R215" s="1">
        <v>573725.05604658998</v>
      </c>
      <c r="S215" s="1">
        <v>589854.66282052652</v>
      </c>
      <c r="T215">
        <f>AVERAGE(M215:S215)/AVERAGE(G215:L215)</f>
        <v>1.4054279849283027</v>
      </c>
      <c r="U215">
        <f>_xlfn.T.TEST(M215:T215,G215:L215,2,2)</f>
        <v>0.37855236026323114</v>
      </c>
    </row>
    <row r="216" spans="1:21">
      <c r="A216" s="1">
        <v>601</v>
      </c>
      <c r="B216" s="1" t="s">
        <v>835</v>
      </c>
      <c r="C216" s="1" t="s">
        <v>836</v>
      </c>
      <c r="D216" s="1" t="s">
        <v>464</v>
      </c>
      <c r="E216" s="1">
        <v>307451.64493144158</v>
      </c>
      <c r="F216" s="1">
        <v>456419.21372939827</v>
      </c>
      <c r="G216" s="1">
        <v>417090.23199489916</v>
      </c>
      <c r="H216" s="1">
        <v>606437.73456333496</v>
      </c>
      <c r="I216" s="1">
        <v>348307.01405051566</v>
      </c>
      <c r="J216" s="1">
        <v>434802.28603596229</v>
      </c>
      <c r="K216" s="1">
        <v>482443.34297081374</v>
      </c>
      <c r="L216" s="1">
        <v>577715.62939271657</v>
      </c>
      <c r="M216" s="1">
        <v>437826.57510126015</v>
      </c>
      <c r="N216" s="1">
        <v>305327.92129118647</v>
      </c>
      <c r="O216" s="1">
        <v>573725.05604658998</v>
      </c>
      <c r="P216" s="1">
        <v>241221.67148540687</v>
      </c>
      <c r="Q216" s="1">
        <v>284881.02380203083</v>
      </c>
      <c r="R216" s="1">
        <v>614903.28986288316</v>
      </c>
      <c r="S216" s="1">
        <v>489178.00106684922</v>
      </c>
      <c r="T216">
        <f>AVERAGE(M216:S216)/AVERAGE(G216:L216)</f>
        <v>0.88114196165514691</v>
      </c>
      <c r="U216">
        <f>_xlfn.T.TEST(M216:T216,G216:L216,2,2)</f>
        <v>0.24797894190854269</v>
      </c>
    </row>
    <row r="217" spans="1:21">
      <c r="A217" s="1">
        <v>772</v>
      </c>
      <c r="B217" s="1" t="s">
        <v>2089</v>
      </c>
      <c r="C217" s="1" t="s">
        <v>2090</v>
      </c>
      <c r="D217" s="1" t="s">
        <v>232</v>
      </c>
      <c r="E217" s="1">
        <v>146445.05976140208</v>
      </c>
      <c r="F217" s="1">
        <v>158047.64359108318</v>
      </c>
      <c r="G217" s="1">
        <v>180295.01718721242</v>
      </c>
      <c r="H217" s="1">
        <v>168221.19924536475</v>
      </c>
      <c r="I217" s="1">
        <v>169391.27021731736</v>
      </c>
      <c r="J217" s="1">
        <v>169391.27021731736</v>
      </c>
      <c r="K217" s="1">
        <v>150562.19078617133</v>
      </c>
      <c r="L217" s="1">
        <v>138545.468612461</v>
      </c>
      <c r="M217" s="1">
        <v>239555.43168893617</v>
      </c>
      <c r="N217" s="1">
        <v>244589.00053342458</v>
      </c>
      <c r="O217" s="1">
        <v>215899.44363059057</v>
      </c>
      <c r="P217" s="1">
        <v>137588.46515584254</v>
      </c>
      <c r="Q217" s="1">
        <v>228209.6068646991</v>
      </c>
      <c r="R217" s="1">
        <v>334118.42108798103</v>
      </c>
      <c r="S217" s="1">
        <v>233004.7758117289</v>
      </c>
      <c r="T217">
        <f>AVERAGE(M217:S217)/AVERAGE(G217:L217)</f>
        <v>1.4335059525300304</v>
      </c>
      <c r="U217">
        <f>_xlfn.T.TEST(M217:T217,G217:L217,2,2)</f>
        <v>0.33079241631733991</v>
      </c>
    </row>
    <row r="218" spans="1:21">
      <c r="A218" s="1">
        <v>687</v>
      </c>
      <c r="B218" s="1" t="s">
        <v>687</v>
      </c>
      <c r="C218" s="1" t="s">
        <v>688</v>
      </c>
      <c r="D218" s="1" t="s">
        <v>29</v>
      </c>
      <c r="E218" s="1">
        <v>558036.51421810698</v>
      </c>
      <c r="F218" s="1">
        <v>589854.66282052652</v>
      </c>
      <c r="G218" s="1">
        <v>558036.51421810698</v>
      </c>
      <c r="H218" s="1">
        <v>589854.66282052652</v>
      </c>
      <c r="I218" s="1">
        <v>462790.58851923503</v>
      </c>
      <c r="J218" s="1">
        <v>479110.86337787239</v>
      </c>
      <c r="K218" s="1">
        <v>383801.2806779698</v>
      </c>
      <c r="L218" s="1">
        <v>485799.00179237861</v>
      </c>
      <c r="M218" s="1">
        <v>391865.76143415633</v>
      </c>
      <c r="N218" s="1">
        <v>443938.40632792492</v>
      </c>
      <c r="O218" s="1">
        <v>381150.17158041481</v>
      </c>
      <c r="P218" s="1">
        <v>489178.00106684922</v>
      </c>
      <c r="Q218" s="1">
        <v>437826.57510126015</v>
      </c>
      <c r="R218" s="1">
        <v>422912.59465905</v>
      </c>
      <c r="S218" s="1">
        <v>736333.59501092148</v>
      </c>
      <c r="T218">
        <f>AVERAGE(M218:S218)/AVERAGE(G218:L218)</f>
        <v>0.95672279631098867</v>
      </c>
      <c r="U218">
        <f>_xlfn.T.TEST(M218:T218,G218:L218,2,2)</f>
        <v>0.37352159760153636</v>
      </c>
    </row>
    <row r="219" spans="1:21">
      <c r="A219" s="1">
        <v>640</v>
      </c>
      <c r="B219" s="1" t="s">
        <v>646</v>
      </c>
      <c r="C219" s="1" t="s">
        <v>647</v>
      </c>
      <c r="D219" s="1" t="s">
        <v>648</v>
      </c>
      <c r="E219" s="1">
        <v>122294.50026671228</v>
      </c>
      <c r="F219" s="1">
        <v>109456.64377531502</v>
      </c>
      <c r="G219" s="1">
        <v>74244.678306745394</v>
      </c>
      <c r="H219" s="1">
        <v>89524.814266655914</v>
      </c>
      <c r="I219" s="1">
        <v>72214.453674089542</v>
      </c>
      <c r="J219" s="1">
        <v>97289.736724745337</v>
      </c>
      <c r="K219" s="1">
        <v>93975.6911339652</v>
      </c>
      <c r="L219" s="1">
        <v>101421.21941679402</v>
      </c>
      <c r="M219" s="1">
        <v>76331.980322796604</v>
      </c>
      <c r="N219" s="1">
        <v>89524.814266655914</v>
      </c>
      <c r="O219" s="1">
        <v>64633.74652167673</v>
      </c>
      <c r="P219" s="1">
        <v>126607.20650483726</v>
      </c>
      <c r="Q219" s="1">
        <v>70239.74564077855</v>
      </c>
      <c r="R219" s="1">
        <v>56266.944442384578</v>
      </c>
      <c r="S219" s="1">
        <v>111756.56053380961</v>
      </c>
      <c r="T219">
        <f>AVERAGE(M219:S219)/AVERAGE(G219:L219)</f>
        <v>0.96526917386527245</v>
      </c>
      <c r="U219">
        <f>_xlfn.T.TEST(M219:T219,G219:L219,2,2)</f>
        <v>0.42026243956333575</v>
      </c>
    </row>
    <row r="220" spans="1:21">
      <c r="A220" s="1">
        <v>399</v>
      </c>
      <c r="B220" s="1" t="s">
        <v>496</v>
      </c>
      <c r="C220" s="1" t="s">
        <v>497</v>
      </c>
      <c r="D220" s="1" t="s">
        <v>498</v>
      </c>
      <c r="E220" s="1">
        <v>87076.7535126289</v>
      </c>
      <c r="F220" s="1">
        <v>118950.35072573085</v>
      </c>
      <c r="G220" s="1">
        <v>53231.773047602182</v>
      </c>
      <c r="H220" s="1">
        <v>79573.475943713798</v>
      </c>
      <c r="I220" s="1">
        <v>54728.321887657599</v>
      </c>
      <c r="J220" s="1">
        <v>73222.52988070104</v>
      </c>
      <c r="K220" s="1">
        <v>68794.232577921372</v>
      </c>
      <c r="L220" s="1">
        <v>95950.320169492436</v>
      </c>
      <c r="M220" s="1">
        <v>57449.232552167719</v>
      </c>
      <c r="N220" s="1">
        <v>61147.25013335624</v>
      </c>
      <c r="O220" s="1">
        <v>75804.716820416972</v>
      </c>
      <c r="P220" s="1">
        <v>75281.095393085663</v>
      </c>
      <c r="Q220" s="1">
        <v>59064.350317663375</v>
      </c>
      <c r="R220" s="1">
        <v>85284.739838242487</v>
      </c>
      <c r="S220" s="1">
        <v>79023.821795541589</v>
      </c>
      <c r="T220">
        <f>AVERAGE(M220:S220)/AVERAGE(G220:L220)</f>
        <v>0.99322702619994285</v>
      </c>
      <c r="U220">
        <f>_xlfn.T.TEST(M220:T220,G220:L220,2,2)</f>
        <v>0.46951322160556253</v>
      </c>
    </row>
    <row r="221" spans="1:21">
      <c r="A221" s="1">
        <v>674</v>
      </c>
      <c r="B221" s="1" t="s">
        <v>561</v>
      </c>
      <c r="C221" s="1" t="s">
        <v>562</v>
      </c>
      <c r="D221" s="1" t="s">
        <v>246</v>
      </c>
      <c r="E221" s="1">
        <v>44146.149846734916</v>
      </c>
      <c r="F221" s="1">
        <v>43538.376756314443</v>
      </c>
      <c r="G221" s="1">
        <v>31216.04191990375</v>
      </c>
      <c r="H221" s="1">
        <v>40063.476619413676</v>
      </c>
      <c r="I221" s="1">
        <v>35119.87282038921</v>
      </c>
      <c r="J221" s="1">
        <v>39511.910897770787</v>
      </c>
      <c r="K221" s="1">
        <v>37380.545441576513</v>
      </c>
      <c r="L221" s="1">
        <v>35119.87282038921</v>
      </c>
      <c r="M221" s="1">
        <v>37380.545441576513</v>
      </c>
      <c r="N221" s="1">
        <v>33225.424233759681</v>
      </c>
      <c r="O221" s="1">
        <v>39238.98219295303</v>
      </c>
      <c r="P221" s="1">
        <v>38967.938744409163</v>
      </c>
      <c r="Q221" s="1">
        <v>26801.014654821367</v>
      </c>
      <c r="R221" s="1">
        <v>32768</v>
      </c>
      <c r="S221" s="1">
        <v>42642.369919121316</v>
      </c>
      <c r="T221">
        <f>AVERAGE(M221:S221)/AVERAGE(G221:L221)</f>
        <v>0.98512874645176529</v>
      </c>
      <c r="U221">
        <f>_xlfn.T.TEST(M221:T221,G221:L221,2,2)</f>
        <v>0.39724071273789185</v>
      </c>
    </row>
    <row r="222" spans="1:21">
      <c r="A222" s="1">
        <v>855</v>
      </c>
      <c r="B222" s="1" t="s">
        <v>563</v>
      </c>
      <c r="C222" s="1" t="s">
        <v>564</v>
      </c>
      <c r="D222" s="1" t="s">
        <v>565</v>
      </c>
      <c r="E222" s="1">
        <v>95287.542895103863</v>
      </c>
      <c r="F222" s="1">
        <v>110984.6015819812</v>
      </c>
      <c r="G222" s="1">
        <v>65083.309780961601</v>
      </c>
      <c r="H222" s="1">
        <v>83529.605271995242</v>
      </c>
      <c r="I222" s="1">
        <v>67847.122048868521</v>
      </c>
      <c r="J222" s="1">
        <v>84110.599622682377</v>
      </c>
      <c r="K222" s="1">
        <v>78477.964385906205</v>
      </c>
      <c r="L222" s="1">
        <v>84695.635108658666</v>
      </c>
      <c r="M222" s="1">
        <v>68319.036102483689</v>
      </c>
      <c r="N222" s="1">
        <v>79573.475943713798</v>
      </c>
      <c r="O222" s="1">
        <v>92041.69937636533</v>
      </c>
      <c r="P222" s="1">
        <v>87682.420230462652</v>
      </c>
      <c r="Q222" s="1">
        <v>62432.083839807397</v>
      </c>
      <c r="R222" s="1">
        <v>73731.832852565931</v>
      </c>
      <c r="S222" s="1">
        <v>76862.911232860381</v>
      </c>
      <c r="T222">
        <f>AVERAGE(M222:S222)/AVERAGE(G222:L222)</f>
        <v>0.99927641886549268</v>
      </c>
      <c r="U222">
        <f>_xlfn.T.TEST(M222:T222,G222:L222,2,2)</f>
        <v>0.44587275840710039</v>
      </c>
    </row>
    <row r="223" spans="1:21">
      <c r="A223" s="1">
        <v>249</v>
      </c>
      <c r="B223" s="1" t="s">
        <v>2361</v>
      </c>
      <c r="C223" s="1" t="s">
        <v>2362</v>
      </c>
      <c r="D223" s="1" t="s">
        <v>127</v>
      </c>
      <c r="E223" s="1">
        <v>109456.64377531502</v>
      </c>
      <c r="F223" s="1">
        <v>115697.64712980874</v>
      </c>
      <c r="G223" s="1">
        <v>130166.61956192298</v>
      </c>
      <c r="H223" s="1">
        <v>122294.50026671228</v>
      </c>
      <c r="I223" s="1">
        <v>124001.66787161745</v>
      </c>
      <c r="J223" s="1">
        <v>118950.35072573085</v>
      </c>
      <c r="K223" s="1">
        <v>107204.05861928548</v>
      </c>
      <c r="L223" s="1">
        <v>105728.14866476266</v>
      </c>
      <c r="M223" s="1">
        <v>202842.43883358806</v>
      </c>
      <c r="N223" s="1">
        <v>179049.62853331186</v>
      </c>
      <c r="O223" s="1">
        <v>148489.35661349079</v>
      </c>
      <c r="P223" s="1">
        <v>119777.71584446807</v>
      </c>
      <c r="Q223" s="1">
        <v>176584.59938693969</v>
      </c>
      <c r="R223" s="1">
        <v>161368.56054594496</v>
      </c>
      <c r="S223" s="1">
        <v>169391.27021731736</v>
      </c>
      <c r="T223">
        <f>AVERAGE(M223:S223)/AVERAGE(G223:L223)</f>
        <v>1.4006528356969337</v>
      </c>
      <c r="U223">
        <f>_xlfn.T.TEST(M223:T223,G223:L223,2,2)</f>
        <v>0.33165677098337898</v>
      </c>
    </row>
    <row r="224" spans="1:21">
      <c r="A224" s="1">
        <v>1075</v>
      </c>
      <c r="B224" s="1" t="s">
        <v>2091</v>
      </c>
      <c r="C224" s="1" t="s">
        <v>2092</v>
      </c>
      <c r="D224" s="1" t="s">
        <v>44</v>
      </c>
      <c r="E224" s="1">
        <v>131983.67785703437</v>
      </c>
      <c r="F224" s="1">
        <v>126607.20650483726</v>
      </c>
      <c r="G224" s="1">
        <v>177812.84240722138</v>
      </c>
      <c r="H224" s="1">
        <v>151609.43364083397</v>
      </c>
      <c r="I224" s="1">
        <v>149522.18176630608</v>
      </c>
      <c r="J224" s="1">
        <v>152663.96064559321</v>
      </c>
      <c r="K224" s="1">
        <v>156955.92877181244</v>
      </c>
      <c r="L224" s="1">
        <v>158047.64359108318</v>
      </c>
      <c r="M224" s="1">
        <v>305327.92129118647</v>
      </c>
      <c r="N224" s="1">
        <v>237900.70145146173</v>
      </c>
      <c r="O224" s="1">
        <v>162490.96764640257</v>
      </c>
      <c r="P224" s="1">
        <v>147463.66570513186</v>
      </c>
      <c r="Q224" s="1">
        <v>248003.33574323493</v>
      </c>
      <c r="R224" s="1">
        <v>258534.98608670695</v>
      </c>
      <c r="S224" s="1">
        <v>195932.88071707849</v>
      </c>
      <c r="T224">
        <f>AVERAGE(M224:S224)/AVERAGE(G224:L224)</f>
        <v>1.4086216108964145</v>
      </c>
      <c r="U224">
        <f>_xlfn.T.TEST(M224:T224,G224:L224,2,2)</f>
        <v>0.36596804423000318</v>
      </c>
    </row>
    <row r="225" spans="1:21">
      <c r="A225" s="1">
        <v>289</v>
      </c>
      <c r="B225" s="1" t="s">
        <v>484</v>
      </c>
      <c r="C225" s="1" t="s">
        <v>485</v>
      </c>
      <c r="D225" s="1" t="s">
        <v>124</v>
      </c>
      <c r="E225" s="1">
        <v>141456.60341510829</v>
      </c>
      <c r="F225" s="1">
        <v>124001.66787161745</v>
      </c>
      <c r="G225" s="1">
        <v>82952.624142436252</v>
      </c>
      <c r="H225" s="1">
        <v>92681.900023683047</v>
      </c>
      <c r="I225" s="1">
        <v>100720.65188089119</v>
      </c>
      <c r="J225" s="1">
        <v>106463.54609520438</v>
      </c>
      <c r="K225" s="1">
        <v>106463.54609520438</v>
      </c>
      <c r="L225" s="1">
        <v>113316.62398198435</v>
      </c>
      <c r="M225" s="1">
        <v>93975.6911339652</v>
      </c>
      <c r="N225" s="1">
        <v>94629.343757762355</v>
      </c>
      <c r="O225" s="1">
        <v>95287.542895103863</v>
      </c>
      <c r="P225" s="1">
        <v>103552.29482855652</v>
      </c>
      <c r="Q225" s="1">
        <v>98647.850838331738</v>
      </c>
      <c r="R225" s="1">
        <v>74244.678306745394</v>
      </c>
      <c r="S225" s="1">
        <v>136638.07220496741</v>
      </c>
      <c r="T225">
        <f>AVERAGE(M225:S225)/AVERAGE(G225:L225)</f>
        <v>0.99138507691732436</v>
      </c>
      <c r="U225">
        <f>_xlfn.T.TEST(M225:T225,G225:L225,2,2)</f>
        <v>0.439153959859373</v>
      </c>
    </row>
    <row r="226" spans="1:21">
      <c r="A226" s="1">
        <v>42</v>
      </c>
      <c r="B226" s="1" t="s">
        <v>2224</v>
      </c>
      <c r="C226" s="1" t="s">
        <v>2225</v>
      </c>
      <c r="D226" s="1" t="s">
        <v>214</v>
      </c>
      <c r="E226" s="1">
        <v>76862.911232860381</v>
      </c>
      <c r="F226" s="1">
        <v>80684.280272972479</v>
      </c>
      <c r="G226" s="1">
        <v>110217.97494013479</v>
      </c>
      <c r="H226" s="1">
        <v>93326.55361864969</v>
      </c>
      <c r="I226" s="1">
        <v>80126.953238827351</v>
      </c>
      <c r="J226" s="1">
        <v>84695.635108658666</v>
      </c>
      <c r="K226" s="1">
        <v>74244.678306745394</v>
      </c>
      <c r="L226" s="1">
        <v>75281.095393085663</v>
      </c>
      <c r="M226" s="1">
        <v>142440.51190101565</v>
      </c>
      <c r="N226" s="1">
        <v>124864.16767961481</v>
      </c>
      <c r="O226" s="1">
        <v>112533.88888476937</v>
      </c>
      <c r="P226" s="1">
        <v>79023.821795541589</v>
      </c>
      <c r="Q226" s="1">
        <v>125732.66664820103</v>
      </c>
      <c r="R226" s="1">
        <v>146445.05976140208</v>
      </c>
      <c r="S226" s="1">
        <v>118128.70063532676</v>
      </c>
      <c r="T226">
        <f>AVERAGE(M226:S226)/AVERAGE(G226:L226)</f>
        <v>1.4054237844631268</v>
      </c>
      <c r="U226">
        <f>_xlfn.T.TEST(M226:T226,G226:L226,2,2)</f>
        <v>0.34565633086923497</v>
      </c>
    </row>
    <row r="227" spans="1:21">
      <c r="A227" s="1">
        <v>366</v>
      </c>
      <c r="B227" s="1" t="s">
        <v>928</v>
      </c>
      <c r="C227" s="1" t="s">
        <v>929</v>
      </c>
      <c r="D227" s="1" t="s">
        <v>68</v>
      </c>
      <c r="E227" s="1">
        <v>79573.475943713798</v>
      </c>
      <c r="F227" s="1">
        <v>96617.707424389475</v>
      </c>
      <c r="G227" s="1">
        <v>56658.311990992166</v>
      </c>
      <c r="H227" s="1">
        <v>72716.744921438236</v>
      </c>
      <c r="I227" s="1">
        <v>56266.944442384578</v>
      </c>
      <c r="J227" s="1">
        <v>65991.838928517172</v>
      </c>
      <c r="K227" s="1">
        <v>62432.083839807397</v>
      </c>
      <c r="L227" s="1">
        <v>77397.535059445625</v>
      </c>
      <c r="M227" s="1">
        <v>40622.741911600708</v>
      </c>
      <c r="N227" s="1">
        <v>46987.845566982593</v>
      </c>
      <c r="O227" s="1">
        <v>48983.220179269614</v>
      </c>
      <c r="P227" s="1">
        <v>104997.83099542695</v>
      </c>
      <c r="Q227" s="1">
        <v>40342.140136486232</v>
      </c>
      <c r="R227" s="1">
        <v>44146.149846734916</v>
      </c>
      <c r="S227" s="1">
        <v>100024.92351843911</v>
      </c>
      <c r="T227">
        <f>AVERAGE(M227:S227)/AVERAGE(G227:L227)</f>
        <v>0.93299316156139434</v>
      </c>
      <c r="U227">
        <f>_xlfn.T.TEST(M227:T227,G227:L227,2,2)</f>
        <v>0.42172773171281808</v>
      </c>
    </row>
    <row r="228" spans="1:21">
      <c r="A228" s="1">
        <v>914</v>
      </c>
      <c r="B228" s="1" t="s">
        <v>600</v>
      </c>
      <c r="C228" s="1" t="s">
        <v>601</v>
      </c>
      <c r="D228" s="1" t="s">
        <v>602</v>
      </c>
      <c r="E228" s="1">
        <v>47643.771447551924</v>
      </c>
      <c r="F228" s="1">
        <v>67378.467743731904</v>
      </c>
      <c r="G228" s="1">
        <v>60724.875224047304</v>
      </c>
      <c r="H228" s="1">
        <v>57848.823564904364</v>
      </c>
      <c r="I228" s="1">
        <v>63743.914633611566</v>
      </c>
      <c r="J228" s="1">
        <v>50360.325940445502</v>
      </c>
      <c r="K228" s="1">
        <v>31433.166662050255</v>
      </c>
      <c r="L228" s="1">
        <v>60305.417871351812</v>
      </c>
      <c r="M228" s="1">
        <v>40342.140136486232</v>
      </c>
      <c r="N228" s="1">
        <v>49323.925419165862</v>
      </c>
      <c r="O228" s="1">
        <v>72716.744921438236</v>
      </c>
      <c r="P228" s="1">
        <v>41476.312071218126</v>
      </c>
      <c r="Q228" s="1">
        <v>48308.853712194817</v>
      </c>
      <c r="R228" s="1">
        <v>62866.333324100517</v>
      </c>
      <c r="S228" s="1">
        <v>40905.295426407989</v>
      </c>
      <c r="T228">
        <f>AVERAGE(M228:S228)/AVERAGE(G228:L228)</f>
        <v>0.94043018014352775</v>
      </c>
      <c r="U228">
        <f>_xlfn.T.TEST(M228:T228,G228:L228,2,2)</f>
        <v>0.34518529663472997</v>
      </c>
    </row>
    <row r="229" spans="1:21">
      <c r="A229" s="1">
        <v>645</v>
      </c>
      <c r="B229" s="1" t="s">
        <v>549</v>
      </c>
      <c r="C229" s="1" t="s">
        <v>550</v>
      </c>
      <c r="D229" s="1" t="s">
        <v>257</v>
      </c>
      <c r="E229" s="1">
        <v>132901.69693503849</v>
      </c>
      <c r="F229" s="1">
        <v>127487.82926722315</v>
      </c>
      <c r="G229" s="1">
        <v>104272.55799872478</v>
      </c>
      <c r="H229" s="1">
        <v>131072</v>
      </c>
      <c r="I229" s="1">
        <v>130166.61956192298</v>
      </c>
      <c r="J229" s="1">
        <v>117312.72609667109</v>
      </c>
      <c r="K229" s="1">
        <v>130166.61956192298</v>
      </c>
      <c r="L229" s="1">
        <v>118128.70063532676</v>
      </c>
      <c r="M229" s="1">
        <v>134756.93548746381</v>
      </c>
      <c r="N229" s="1">
        <v>122294.50026671228</v>
      </c>
      <c r="O229" s="1">
        <v>124864.16767961481</v>
      </c>
      <c r="P229" s="1">
        <v>114104.80343234955</v>
      </c>
      <c r="Q229" s="1">
        <v>115697.64712980874</v>
      </c>
      <c r="R229" s="1">
        <v>116502.38790586444</v>
      </c>
      <c r="S229" s="1">
        <v>106463.54609520438</v>
      </c>
      <c r="T229">
        <f>AVERAGE(M229:S229)/AVERAGE(G229:L229)</f>
        <v>0.97855916646704322</v>
      </c>
      <c r="U229">
        <f>_xlfn.T.TEST(M229:T229,G229:L229,2,2)</f>
        <v>0.35258215042381169</v>
      </c>
    </row>
    <row r="230" spans="1:21">
      <c r="A230" s="1">
        <v>1074</v>
      </c>
      <c r="B230" s="1" t="s">
        <v>1415</v>
      </c>
      <c r="C230" s="1" t="s">
        <v>1416</v>
      </c>
      <c r="D230" s="1" t="s">
        <v>68</v>
      </c>
      <c r="E230" s="1">
        <v>19755.955448885394</v>
      </c>
      <c r="F230" s="1">
        <v>27939.140133452394</v>
      </c>
      <c r="G230" s="1">
        <v>34159.518051241845</v>
      </c>
      <c r="H230" s="1">
        <v>29737.587681432709</v>
      </c>
      <c r="I230" s="1">
        <v>17079.759025620922</v>
      </c>
      <c r="J230" s="1">
        <v>34636.367153115309</v>
      </c>
      <c r="K230" s="1">
        <v>28133.472221192285</v>
      </c>
      <c r="L230" s="1">
        <v>31651.801626209312</v>
      </c>
      <c r="M230" s="1">
        <v>39238.98219295303</v>
      </c>
      <c r="N230" s="1">
        <v>37122.33915337269</v>
      </c>
      <c r="O230" s="1">
        <v>23987.580042373145</v>
      </c>
      <c r="P230" s="1">
        <v>115697.64712980874</v>
      </c>
      <c r="Q230" s="1">
        <v>33225.424233759681</v>
      </c>
      <c r="R230" s="1">
        <v>60305.417871351812</v>
      </c>
      <c r="S230" s="1">
        <v>34636.367153115309</v>
      </c>
      <c r="T230">
        <f>AVERAGE(M230:S230)/AVERAGE(G230:L230)</f>
        <v>1.682114465754541</v>
      </c>
      <c r="U230">
        <f>_xlfn.T.TEST(M230:T230,G230:L230,2,2)</f>
        <v>0.34831380674011592</v>
      </c>
    </row>
    <row r="231" spans="1:21">
      <c r="A231" s="1">
        <v>634</v>
      </c>
      <c r="B231" s="1" t="s">
        <v>2319</v>
      </c>
      <c r="C231" s="1" t="s">
        <v>2320</v>
      </c>
      <c r="D231" s="1" t="s">
        <v>44</v>
      </c>
      <c r="E231" s="1">
        <v>184083.39875273034</v>
      </c>
      <c r="F231" s="1">
        <v>189258.68751552471</v>
      </c>
      <c r="G231" s="1">
        <v>147463.66570513186</v>
      </c>
      <c r="H231" s="1">
        <v>169391.27021731736</v>
      </c>
      <c r="I231" s="1">
        <v>116502.38790586444</v>
      </c>
      <c r="J231" s="1">
        <v>162490.96764640257</v>
      </c>
      <c r="K231" s="1">
        <v>116502.38790586444</v>
      </c>
      <c r="L231" s="1">
        <v>142440.51190101565</v>
      </c>
      <c r="M231" s="1">
        <v>237900.70145146173</v>
      </c>
      <c r="N231" s="1">
        <v>189258.68751552471</v>
      </c>
      <c r="O231" s="1">
        <v>207104.58965711304</v>
      </c>
      <c r="P231" s="1">
        <v>211456.29732952535</v>
      </c>
      <c r="Q231" s="1">
        <v>177812.84240722138</v>
      </c>
      <c r="R231" s="1">
        <v>211456.29732952535</v>
      </c>
      <c r="S231" s="1">
        <v>226633.24796396869</v>
      </c>
      <c r="T231">
        <f>AVERAGE(M231:S231)/AVERAGE(G231:L231)</f>
        <v>1.4656438189437482</v>
      </c>
      <c r="U231">
        <f>_xlfn.T.TEST(M231:T231,G231:L231,2,2)</f>
        <v>0.23790021666655151</v>
      </c>
    </row>
    <row r="232" spans="1:21">
      <c r="A232" s="1">
        <v>471</v>
      </c>
      <c r="B232" s="1" t="s">
        <v>239</v>
      </c>
      <c r="C232" s="1" t="s">
        <v>240</v>
      </c>
      <c r="D232" s="1" t="s">
        <v>241</v>
      </c>
      <c r="E232" s="1">
        <v>140479.4912815571</v>
      </c>
      <c r="F232" s="1">
        <v>110217.97494013479</v>
      </c>
      <c r="G232" s="1">
        <v>82952.624142436252</v>
      </c>
      <c r="H232" s="1">
        <v>86475.27044041222</v>
      </c>
      <c r="I232" s="1">
        <v>73222.52988070104</v>
      </c>
      <c r="J232" s="1">
        <v>87076.7535126289</v>
      </c>
      <c r="K232" s="1">
        <v>78477.964385906205</v>
      </c>
      <c r="L232" s="1">
        <v>82379.628512662428</v>
      </c>
      <c r="M232" s="1">
        <v>76862.911232860381</v>
      </c>
      <c r="N232" s="1">
        <v>87076.7535126289</v>
      </c>
      <c r="O232" s="1">
        <v>88292.299693469846</v>
      </c>
      <c r="P232" s="1">
        <v>87076.7535126289</v>
      </c>
      <c r="Q232" s="1">
        <v>76331.980322796604</v>
      </c>
      <c r="R232" s="1">
        <v>86475.27044041222</v>
      </c>
      <c r="S232" s="1">
        <v>86475.27044041222</v>
      </c>
      <c r="T232">
        <f>AVERAGE(M232:S232)/AVERAGE(G232:L232)</f>
        <v>1.0283783891603071</v>
      </c>
      <c r="U232">
        <f>_xlfn.T.TEST(M232:T232,G232:L232,2,2)</f>
        <v>0.5263654830834622</v>
      </c>
    </row>
    <row r="233" spans="1:21">
      <c r="A233" s="1">
        <v>429</v>
      </c>
      <c r="B233" s="1" t="s">
        <v>2248</v>
      </c>
      <c r="C233" s="1" t="s">
        <v>2249</v>
      </c>
      <c r="D233" s="1" t="s">
        <v>65</v>
      </c>
      <c r="E233" s="1">
        <v>71715.632005823732</v>
      </c>
      <c r="F233" s="1">
        <v>84695.635108658666</v>
      </c>
      <c r="G233" s="1">
        <v>80126.953238827351</v>
      </c>
      <c r="H233" s="1">
        <v>84110.599622682377</v>
      </c>
      <c r="I233" s="1">
        <v>92681.900023683047</v>
      </c>
      <c r="J233" s="1">
        <v>95950.320169492436</v>
      </c>
      <c r="K233" s="1">
        <v>104997.83099542695</v>
      </c>
      <c r="L233" s="1">
        <v>92041.69937636533</v>
      </c>
      <c r="M233" s="1">
        <v>194579.4734494907</v>
      </c>
      <c r="N233" s="1">
        <v>126607.20650483726</v>
      </c>
      <c r="O233" s="1">
        <v>97966.440358539243</v>
      </c>
      <c r="P233" s="1">
        <v>108700.57150899056</v>
      </c>
      <c r="Q233" s="1">
        <v>125732.66664820103</v>
      </c>
      <c r="R233" s="1">
        <v>123145.12578497895</v>
      </c>
      <c r="S233" s="1">
        <v>125732.66664820103</v>
      </c>
      <c r="T233">
        <f>AVERAGE(M233:S233)/AVERAGE(G233:L233)</f>
        <v>1.4066696016129987</v>
      </c>
      <c r="U233">
        <f>_xlfn.T.TEST(M233:T233,G233:L233,2,2)</f>
        <v>0.3638168690787188</v>
      </c>
    </row>
    <row r="234" spans="1:21">
      <c r="A234" s="1">
        <v>470</v>
      </c>
      <c r="B234" s="1" t="s">
        <v>397</v>
      </c>
      <c r="C234" s="1" t="s">
        <v>398</v>
      </c>
      <c r="D234" s="1" t="s">
        <v>316</v>
      </c>
      <c r="E234" s="1">
        <v>353169.19877387944</v>
      </c>
      <c r="F234" s="1">
        <v>453266.49592793745</v>
      </c>
      <c r="G234" s="1">
        <v>253214.41300967455</v>
      </c>
      <c r="H234" s="1">
        <v>296978.71322698164</v>
      </c>
      <c r="I234" s="1">
        <v>198668.00180565086</v>
      </c>
      <c r="J234" s="1">
        <v>214408.11723857099</v>
      </c>
      <c r="K234" s="1">
        <v>118950.35072573085</v>
      </c>
      <c r="L234" s="1">
        <v>249728.33535922962</v>
      </c>
      <c r="M234" s="1">
        <v>249728.33535922962</v>
      </c>
      <c r="N234" s="1">
        <v>163621.18170563199</v>
      </c>
      <c r="O234" s="1">
        <v>198668.00180565086</v>
      </c>
      <c r="P234" s="1">
        <v>254975.65853444629</v>
      </c>
      <c r="Q234" s="1">
        <v>180295.01718721242</v>
      </c>
      <c r="R234" s="1">
        <v>209995.66199085393</v>
      </c>
      <c r="S234" s="1">
        <v>309590.14023778256</v>
      </c>
      <c r="T234">
        <f>AVERAGE(M234:S234)/AVERAGE(G234:L234)</f>
        <v>1.008323841188467</v>
      </c>
      <c r="U234">
        <f>_xlfn.T.TEST(M234:T234,G234:L234,2,2)</f>
        <v>0.55898059795521071</v>
      </c>
    </row>
    <row r="235" spans="1:21">
      <c r="A235" s="1">
        <v>621</v>
      </c>
      <c r="B235" s="1" t="s">
        <v>2408</v>
      </c>
      <c r="C235" s="1" t="s">
        <v>2409</v>
      </c>
      <c r="D235" s="1" t="s">
        <v>2410</v>
      </c>
      <c r="E235" s="1">
        <v>74761.090883153025</v>
      </c>
      <c r="F235" s="1">
        <v>82952.624142436252</v>
      </c>
      <c r="G235" s="1">
        <v>77935.87748881834</v>
      </c>
      <c r="H235" s="1">
        <v>90147.508593606195</v>
      </c>
      <c r="I235" s="1">
        <v>84695.635108658666</v>
      </c>
      <c r="J235" s="1">
        <v>87682.420230462652</v>
      </c>
      <c r="K235" s="1">
        <v>94629.343757762355</v>
      </c>
      <c r="L235" s="1">
        <v>100720.65188089119</v>
      </c>
      <c r="M235" s="1">
        <v>136638.07220496741</v>
      </c>
      <c r="N235" s="1">
        <v>125732.66664820103</v>
      </c>
      <c r="O235" s="1">
        <v>129267.49304335346</v>
      </c>
      <c r="P235" s="1">
        <v>98647.850838331738</v>
      </c>
      <c r="Q235" s="1">
        <v>113316.62398198435</v>
      </c>
      <c r="R235" s="1">
        <v>121449.75044809462</v>
      </c>
      <c r="S235" s="1">
        <v>131072</v>
      </c>
      <c r="T235">
        <f>AVERAGE(M235:S235)/AVERAGE(G235:L235)</f>
        <v>1.3695507645570875</v>
      </c>
      <c r="U235">
        <f>_xlfn.T.TEST(M235:T235,G235:L235,2,2)</f>
        <v>0.3621431186949039</v>
      </c>
    </row>
    <row r="236" spans="1:21">
      <c r="A236" s="1">
        <v>272</v>
      </c>
      <c r="B236" s="1" t="s">
        <v>2041</v>
      </c>
      <c r="C236" s="1" t="s">
        <v>2042</v>
      </c>
      <c r="D236" s="1" t="s">
        <v>101</v>
      </c>
      <c r="E236" s="1">
        <v>61147.25013335624</v>
      </c>
      <c r="F236" s="1">
        <v>71715.632005823732</v>
      </c>
      <c r="G236" s="1">
        <v>79573.475943713798</v>
      </c>
      <c r="H236" s="1">
        <v>72716.744921438236</v>
      </c>
      <c r="I236" s="1">
        <v>95950.320169492436</v>
      </c>
      <c r="J236" s="1">
        <v>82952.624142436252</v>
      </c>
      <c r="K236" s="1">
        <v>69754.564277263344</v>
      </c>
      <c r="L236" s="1">
        <v>70728.301707554128</v>
      </c>
      <c r="M236" s="1">
        <v>131983.67785703437</v>
      </c>
      <c r="N236" s="1">
        <v>119777.71584446807</v>
      </c>
      <c r="O236" s="1">
        <v>88906.421203610691</v>
      </c>
      <c r="P236" s="1">
        <v>70239.74564077855</v>
      </c>
      <c r="Q236" s="1">
        <v>114104.80343234955</v>
      </c>
      <c r="R236" s="1">
        <v>150562.19078617133</v>
      </c>
      <c r="S236" s="1">
        <v>99334.000902825588</v>
      </c>
      <c r="T236">
        <f>AVERAGE(M236:S236)/AVERAGE(G236:L236)</f>
        <v>1.408185469575151</v>
      </c>
      <c r="U236">
        <f>_xlfn.T.TEST(M236:T236,G236:L236,2,2)</f>
        <v>0.36702568002717062</v>
      </c>
    </row>
    <row r="237" spans="1:21">
      <c r="A237" s="1">
        <v>15</v>
      </c>
      <c r="B237" s="1" t="s">
        <v>2298</v>
      </c>
      <c r="C237" s="1" t="s">
        <v>2299</v>
      </c>
      <c r="D237" s="1" t="s">
        <v>345</v>
      </c>
      <c r="E237" s="1">
        <v>348307.01405051566</v>
      </c>
      <c r="F237" s="1">
        <v>368166.79750546074</v>
      </c>
      <c r="G237" s="1">
        <v>456419.21372939827</v>
      </c>
      <c r="H237" s="1">
        <v>440871.89976053924</v>
      </c>
      <c r="I237" s="1">
        <v>383801.2806779698</v>
      </c>
      <c r="J237" s="1">
        <v>378517.37503104948</v>
      </c>
      <c r="K237" s="1">
        <v>422912.59465905</v>
      </c>
      <c r="L237" s="1">
        <v>389158.9468989814</v>
      </c>
      <c r="M237" s="1">
        <v>632190.57436433283</v>
      </c>
      <c r="N237" s="1">
        <v>561917.96512622852</v>
      </c>
      <c r="O237" s="1">
        <v>524288</v>
      </c>
      <c r="P237" s="1">
        <v>378517.37503104948</v>
      </c>
      <c r="Q237" s="1">
        <v>602248.76314468542</v>
      </c>
      <c r="R237" s="1">
        <v>636587.8075497105</v>
      </c>
      <c r="S237" s="1">
        <v>641015.62591061904</v>
      </c>
      <c r="T237">
        <f>AVERAGE(M237:S237)/AVERAGE(G237:L237)</f>
        <v>1.3790842095399485</v>
      </c>
      <c r="U237">
        <f>_xlfn.T.TEST(M237:T237,G237:L237,2,2)</f>
        <v>0.36803982772954202</v>
      </c>
    </row>
    <row r="238" spans="1:21">
      <c r="A238" s="1">
        <v>806</v>
      </c>
      <c r="B238" s="1" t="s">
        <v>369</v>
      </c>
      <c r="C238" s="1" t="s">
        <v>370</v>
      </c>
      <c r="D238" s="1" t="s">
        <v>371</v>
      </c>
      <c r="E238" s="1">
        <v>37122.33915337269</v>
      </c>
      <c r="F238" s="1">
        <v>38165.990161398367</v>
      </c>
      <c r="G238" s="1">
        <v>35857.816002911924</v>
      </c>
      <c r="H238" s="1">
        <v>38165.990161398367</v>
      </c>
      <c r="I238" s="1">
        <v>34397.116288960686</v>
      </c>
      <c r="J238" s="1">
        <v>38165.990161398367</v>
      </c>
      <c r="K238" s="1">
        <v>90147.508593606195</v>
      </c>
      <c r="L238" s="1">
        <v>65536</v>
      </c>
      <c r="M238" s="1">
        <v>40905.295426407989</v>
      </c>
      <c r="N238" s="1">
        <v>48644.868362372668</v>
      </c>
      <c r="O238" s="1">
        <v>40905.295426407989</v>
      </c>
      <c r="P238" s="1">
        <v>31433.166662050255</v>
      </c>
      <c r="Q238" s="1">
        <v>39786.737971856892</v>
      </c>
      <c r="R238" s="1">
        <v>45073.754296803098</v>
      </c>
      <c r="S238" s="1">
        <v>55108.98747006739</v>
      </c>
      <c r="T238">
        <f>AVERAGE(M238:S238)/AVERAGE(G238:L238)</f>
        <v>0.85597366115132145</v>
      </c>
      <c r="U238">
        <f>_xlfn.T.TEST(M238:T238,G238:L238,2,2)</f>
        <v>0.25178217964537103</v>
      </c>
    </row>
    <row r="239" spans="1:21">
      <c r="A239" s="1">
        <v>581</v>
      </c>
      <c r="B239" s="1" t="s">
        <v>510</v>
      </c>
      <c r="C239" s="1" t="s">
        <v>511</v>
      </c>
      <c r="D239" s="1" t="s">
        <v>498</v>
      </c>
      <c r="E239" s="1">
        <v>294927.3314102632</v>
      </c>
      <c r="F239" s="1">
        <v>322737.12109188997</v>
      </c>
      <c r="G239" s="1">
        <v>440871.89976053924</v>
      </c>
      <c r="H239" s="1">
        <v>353169.19877387944</v>
      </c>
      <c r="I239" s="1">
        <v>434802.28603596229</v>
      </c>
      <c r="J239" s="1">
        <v>355625.68481444282</v>
      </c>
      <c r="K239" s="1">
        <v>569762.04760406166</v>
      </c>
      <c r="L239" s="1">
        <v>431798.8872611812</v>
      </c>
      <c r="M239" s="1">
        <v>502930.66659280425</v>
      </c>
      <c r="N239" s="1">
        <v>355625.68481444282</v>
      </c>
      <c r="O239" s="1">
        <v>479110.86337787239</v>
      </c>
      <c r="P239" s="1">
        <v>290866.979685753</v>
      </c>
      <c r="Q239" s="1">
        <v>381150.17158041481</v>
      </c>
      <c r="R239" s="1">
        <v>343511.76846104692</v>
      </c>
      <c r="S239" s="1">
        <v>378517.37503104948</v>
      </c>
      <c r="T239">
        <f>AVERAGE(M239:S239)/AVERAGE(G239:L239)</f>
        <v>0.90542983593292425</v>
      </c>
      <c r="U239">
        <f>_xlfn.T.TEST(M239:T239,G239:L239,2,2)</f>
        <v>0.22158628428430405</v>
      </c>
    </row>
    <row r="240" spans="1:21">
      <c r="A240" s="1">
        <v>986</v>
      </c>
      <c r="B240" s="1" t="s">
        <v>2129</v>
      </c>
      <c r="C240" s="1" t="s">
        <v>2130</v>
      </c>
      <c r="D240" s="1" t="s">
        <v>433</v>
      </c>
      <c r="E240" s="1">
        <v>19893.368985928446</v>
      </c>
      <c r="F240" s="1">
        <v>18820.273848271412</v>
      </c>
      <c r="G240" s="1">
        <v>18561.169576686345</v>
      </c>
      <c r="H240" s="1">
        <v>16612.712116879837</v>
      </c>
      <c r="I240" s="1">
        <v>16844.616935932972</v>
      </c>
      <c r="J240" s="1">
        <v>19349.383764861435</v>
      </c>
      <c r="K240" s="1">
        <v>18179.186230359588</v>
      </c>
      <c r="L240" s="1">
        <v>17079.759025620922</v>
      </c>
      <c r="M240" s="1">
        <v>21769.188378157261</v>
      </c>
      <c r="N240" s="1">
        <v>35119.87282038921</v>
      </c>
      <c r="O240" s="1">
        <v>29328.181524167765</v>
      </c>
      <c r="P240" s="1">
        <v>21321.184959560655</v>
      </c>
      <c r="Q240" s="1">
        <v>34397.116288960686</v>
      </c>
      <c r="R240" s="1">
        <v>18432.958213141446</v>
      </c>
      <c r="S240" s="1">
        <v>20882.401317998771</v>
      </c>
      <c r="T240">
        <f>AVERAGE(M240:S240)/AVERAGE(G240:L240)</f>
        <v>1.4570246598465102</v>
      </c>
      <c r="U240">
        <f>_xlfn.T.TEST(M240:T240,G240:L240,2,2)</f>
        <v>0.31173284901881371</v>
      </c>
    </row>
    <row r="241" spans="1:21">
      <c r="A241" s="1">
        <v>81</v>
      </c>
      <c r="B241" s="1" t="s">
        <v>406</v>
      </c>
      <c r="C241" s="1" t="s">
        <v>407</v>
      </c>
      <c r="D241" s="1" t="s">
        <v>148</v>
      </c>
      <c r="E241" s="1">
        <v>103552.29482855652</v>
      </c>
      <c r="F241" s="1">
        <v>111756.56053380961</v>
      </c>
      <c r="G241" s="1">
        <v>70239.74564077855</v>
      </c>
      <c r="H241" s="1">
        <v>91405.920917940166</v>
      </c>
      <c r="I241" s="1">
        <v>57848.823564904364</v>
      </c>
      <c r="J241" s="1">
        <v>82952.624142436252</v>
      </c>
      <c r="K241" s="1">
        <v>67847.122048868521</v>
      </c>
      <c r="L241" s="1">
        <v>86475.27044041222</v>
      </c>
      <c r="M241" s="1">
        <v>65536</v>
      </c>
      <c r="N241" s="1">
        <v>65991.838928517172</v>
      </c>
      <c r="O241" s="1">
        <v>90147.508593606195</v>
      </c>
      <c r="P241" s="1">
        <v>89524.814266655914</v>
      </c>
      <c r="Q241" s="1">
        <v>62432.083839807397</v>
      </c>
      <c r="R241" s="1">
        <v>79573.475943713798</v>
      </c>
      <c r="S241" s="1">
        <v>82379.628512662428</v>
      </c>
      <c r="T241">
        <f>AVERAGE(M241:S241)/AVERAGE(G241:L241)</f>
        <v>1.0050433543094994</v>
      </c>
      <c r="U241">
        <f>_xlfn.T.TEST(M241:T241,G241:L241,2,2)</f>
        <v>0.48806706757586149</v>
      </c>
    </row>
    <row r="242" spans="1:21">
      <c r="A242" s="1">
        <v>331</v>
      </c>
      <c r="B242" s="1" t="s">
        <v>2363</v>
      </c>
      <c r="C242" s="1" t="s">
        <v>2364</v>
      </c>
      <c r="D242" s="1" t="s">
        <v>56</v>
      </c>
      <c r="E242" s="1">
        <v>51776.147414278254</v>
      </c>
      <c r="F242" s="1">
        <v>60305.417871351812</v>
      </c>
      <c r="G242" s="1">
        <v>59064.350317663375</v>
      </c>
      <c r="H242" s="1">
        <v>59064.350317663375</v>
      </c>
      <c r="I242" s="1">
        <v>62432.083839807397</v>
      </c>
      <c r="J242" s="1">
        <v>59475.175362865419</v>
      </c>
      <c r="K242" s="1">
        <v>52498.915497713468</v>
      </c>
      <c r="L242" s="1">
        <v>59475.175362865419</v>
      </c>
      <c r="M242" s="1">
        <v>92041.69937636533</v>
      </c>
      <c r="N242" s="1">
        <v>77935.87748881834</v>
      </c>
      <c r="O242" s="1">
        <v>71220.255950507824</v>
      </c>
      <c r="P242" s="1">
        <v>63303.603252418623</v>
      </c>
      <c r="Q242" s="1">
        <v>73731.832852565931</v>
      </c>
      <c r="R242" s="1">
        <v>100024.92351843911</v>
      </c>
      <c r="S242" s="1">
        <v>92681.900023683047</v>
      </c>
      <c r="T242">
        <f>AVERAGE(M242:S242)/AVERAGE(G242:L242)</f>
        <v>1.3902365035878397</v>
      </c>
      <c r="U242">
        <f>_xlfn.T.TEST(M242:T242,G242:L242,2,2)</f>
        <v>0.34826802722142725</v>
      </c>
    </row>
    <row r="243" spans="1:21">
      <c r="A243" s="1">
        <v>318</v>
      </c>
      <c r="B243" s="1" t="s">
        <v>638</v>
      </c>
      <c r="C243" s="1" t="s">
        <v>639</v>
      </c>
      <c r="D243" s="1" t="s">
        <v>640</v>
      </c>
      <c r="E243" s="1">
        <v>55108.98747006739</v>
      </c>
      <c r="F243" s="1">
        <v>88292.299693469846</v>
      </c>
      <c r="G243" s="1">
        <v>41189.814256331287</v>
      </c>
      <c r="H243" s="1">
        <v>55108.98747006739</v>
      </c>
      <c r="I243" s="1">
        <v>40622.741911600708</v>
      </c>
      <c r="J243" s="1">
        <v>55878.280266904796</v>
      </c>
      <c r="K243" s="1">
        <v>44762.40713332803</v>
      </c>
      <c r="L243" s="1">
        <v>63303.603252418623</v>
      </c>
      <c r="M243" s="1">
        <v>35119.87282038921</v>
      </c>
      <c r="N243" s="1">
        <v>40622.741911600708</v>
      </c>
      <c r="O243" s="1">
        <v>53231.773047602182</v>
      </c>
      <c r="P243" s="1">
        <v>52136.278999362286</v>
      </c>
      <c r="Q243" s="1">
        <v>35610.127975253847</v>
      </c>
      <c r="R243" s="1">
        <v>69754.564277263344</v>
      </c>
      <c r="S243" s="1">
        <v>60305.417871351812</v>
      </c>
      <c r="T243">
        <f>AVERAGE(M243:S243)/AVERAGE(G243:L243)</f>
        <v>0.98795088055613867</v>
      </c>
      <c r="U243">
        <f>_xlfn.T.TEST(M243:T243,G243:L243,2,2)</f>
        <v>0.48166676558668187</v>
      </c>
    </row>
    <row r="244" spans="1:21">
      <c r="A244" s="1">
        <v>940</v>
      </c>
      <c r="B244" s="1" t="s">
        <v>525</v>
      </c>
      <c r="C244" s="1" t="s">
        <v>526</v>
      </c>
      <c r="D244" s="1" t="s">
        <v>527</v>
      </c>
      <c r="E244" s="1">
        <v>84110.599622682377</v>
      </c>
      <c r="F244" s="1">
        <v>83529.605271995242</v>
      </c>
      <c r="G244" s="1">
        <v>81245.48382320127</v>
      </c>
      <c r="H244" s="1">
        <v>95287.542895103863</v>
      </c>
      <c r="I244" s="1">
        <v>97289.736724745337</v>
      </c>
      <c r="J244" s="1">
        <v>99334.000902825588</v>
      </c>
      <c r="K244" s="1">
        <v>91405.920917940166</v>
      </c>
      <c r="L244" s="1">
        <v>90147.508593606195</v>
      </c>
      <c r="M244" s="1">
        <v>100024.92351843911</v>
      </c>
      <c r="N244" s="1">
        <v>84110.599622682377</v>
      </c>
      <c r="O244" s="1">
        <v>95287.542895103863</v>
      </c>
      <c r="P244" s="1">
        <v>90774.534102117454</v>
      </c>
      <c r="Q244" s="1">
        <v>73222.52988070104</v>
      </c>
      <c r="R244" s="1">
        <v>71715.632005823732</v>
      </c>
      <c r="S244" s="1">
        <v>102837.00687952274</v>
      </c>
      <c r="T244">
        <f>AVERAGE(M244:S244)/AVERAGE(G244:L244)</f>
        <v>0.95489672019861682</v>
      </c>
      <c r="U244">
        <f>_xlfn.T.TEST(M244:T244,G244:L244,2,2)</f>
        <v>0.29561059517708294</v>
      </c>
    </row>
    <row r="245" spans="1:21">
      <c r="A245" s="1">
        <v>1066</v>
      </c>
      <c r="B245" s="1" t="s">
        <v>266</v>
      </c>
      <c r="C245" s="1" t="s">
        <v>267</v>
      </c>
      <c r="D245" s="1" t="s">
        <v>35</v>
      </c>
      <c r="E245" s="1">
        <v>593957.42645396327</v>
      </c>
      <c r="F245" s="1">
        <v>475801.40290292347</v>
      </c>
      <c r="G245" s="1">
        <v>425854.18438081758</v>
      </c>
      <c r="H245" s="1">
        <v>365623.68367176078</v>
      </c>
      <c r="I245" s="1">
        <v>440871.89976053924</v>
      </c>
      <c r="J245" s="1">
        <v>397336.00361130171</v>
      </c>
      <c r="K245" s="1">
        <v>462790.58851923503</v>
      </c>
      <c r="L245" s="1">
        <v>405684.87766717543</v>
      </c>
      <c r="M245" s="1">
        <v>485799.00179237861</v>
      </c>
      <c r="N245" s="1">
        <v>450135.55553907756</v>
      </c>
      <c r="O245" s="1">
        <v>434802.28603596229</v>
      </c>
      <c r="P245" s="1">
        <v>394591.40335332631</v>
      </c>
      <c r="Q245" s="1">
        <v>431798.8872611812</v>
      </c>
      <c r="R245" s="1">
        <v>348307.01405051566</v>
      </c>
      <c r="S245" s="1">
        <v>386470.82969755796</v>
      </c>
      <c r="T245">
        <f>AVERAGE(M245:S245)/AVERAGE(G245:L245)</f>
        <v>1.0059644556354883</v>
      </c>
      <c r="U245">
        <f>_xlfn.T.TEST(M245:T245,G245:L245,2,2)</f>
        <v>0.45529656573855326</v>
      </c>
    </row>
    <row r="246" spans="1:21">
      <c r="A246" s="1">
        <v>253</v>
      </c>
      <c r="B246" s="1" t="s">
        <v>1682</v>
      </c>
      <c r="C246" s="1" t="s">
        <v>1683</v>
      </c>
      <c r="D246" s="1" t="s">
        <v>214</v>
      </c>
      <c r="E246" s="1">
        <v>140479.4912815571</v>
      </c>
      <c r="F246" s="1">
        <v>142440.51190101565</v>
      </c>
      <c r="G246" s="1">
        <v>200049.84703687823</v>
      </c>
      <c r="H246" s="1">
        <v>182811.84183588036</v>
      </c>
      <c r="I246" s="1">
        <v>144428.90734817911</v>
      </c>
      <c r="J246" s="1">
        <v>155871.75497763668</v>
      </c>
      <c r="K246" s="1">
        <v>142440.51190101565</v>
      </c>
      <c r="L246" s="1">
        <v>152663.96064559321</v>
      </c>
      <c r="M246" s="1">
        <v>182811.84183588036</v>
      </c>
      <c r="N246" s="1">
        <v>228209.6068646991</v>
      </c>
      <c r="O246" s="1">
        <v>146445.05976140208</v>
      </c>
      <c r="P246" s="1">
        <v>179049.62853331186</v>
      </c>
      <c r="Q246" s="1">
        <v>234625.45219334218</v>
      </c>
      <c r="R246" s="1">
        <v>275176.93031168508</v>
      </c>
      <c r="S246" s="1">
        <v>509951.31706889265</v>
      </c>
      <c r="T246">
        <f>AVERAGE(M246:S246)/AVERAGE(G246:L246)</f>
        <v>1.5388175384171783</v>
      </c>
      <c r="U246">
        <f>_xlfn.T.TEST(M246:T246,G246:L246,2,2)</f>
        <v>0.36320314551507737</v>
      </c>
    </row>
    <row r="247" spans="1:21">
      <c r="A247" s="1">
        <v>744</v>
      </c>
      <c r="B247" s="1" t="s">
        <v>519</v>
      </c>
      <c r="C247" s="1" t="s">
        <v>520</v>
      </c>
      <c r="D247" s="1" t="s">
        <v>62</v>
      </c>
      <c r="E247" s="1">
        <v>56658.311990992166</v>
      </c>
      <c r="F247" s="1">
        <v>68794.232577921372</v>
      </c>
      <c r="G247" s="1">
        <v>46340.950011841604</v>
      </c>
      <c r="H247" s="1">
        <v>50012.46175921955</v>
      </c>
      <c r="I247" s="1">
        <v>55878.280266904796</v>
      </c>
      <c r="J247" s="1">
        <v>52498.915497713468</v>
      </c>
      <c r="K247" s="1">
        <v>38165.990161398367</v>
      </c>
      <c r="L247" s="1">
        <v>58251.193952932314</v>
      </c>
      <c r="M247" s="1">
        <v>48308.853712194817</v>
      </c>
      <c r="N247" s="1">
        <v>47975.160084746298</v>
      </c>
      <c r="O247" s="1">
        <v>54350.285754495271</v>
      </c>
      <c r="P247" s="1">
        <v>39786.737971856892</v>
      </c>
      <c r="Q247" s="1">
        <v>40622.741911600708</v>
      </c>
      <c r="R247" s="1">
        <v>52864.074332381235</v>
      </c>
      <c r="S247" s="1">
        <v>64187.288622656823</v>
      </c>
      <c r="T247">
        <f>AVERAGE(M247:S247)/AVERAGE(G247:L247)</f>
        <v>0.99076690309060766</v>
      </c>
      <c r="U247">
        <f>_xlfn.T.TEST(M247:T247,G247:L247,2,2)</f>
        <v>0.43808260800576182</v>
      </c>
    </row>
    <row r="248" spans="1:21">
      <c r="A248" s="1">
        <v>546</v>
      </c>
      <c r="B248" s="1" t="s">
        <v>488</v>
      </c>
      <c r="C248" s="1" t="s">
        <v>489</v>
      </c>
      <c r="D248" s="1" t="s">
        <v>490</v>
      </c>
      <c r="E248" s="1">
        <v>84110.599622682377</v>
      </c>
      <c r="F248" s="1">
        <v>92041.69937636533</v>
      </c>
      <c r="G248" s="1">
        <v>80126.953238827351</v>
      </c>
      <c r="H248" s="1">
        <v>93975.6911339652</v>
      </c>
      <c r="I248" s="1">
        <v>98647.850838331738</v>
      </c>
      <c r="J248" s="1">
        <v>112533.88888476937</v>
      </c>
      <c r="K248" s="1">
        <v>113316.62398198435</v>
      </c>
      <c r="L248" s="1">
        <v>111756.56053380961</v>
      </c>
      <c r="M248" s="1">
        <v>93975.6911339652</v>
      </c>
      <c r="N248" s="1">
        <v>95950.320169492436</v>
      </c>
      <c r="O248" s="1">
        <v>95950.320169492436</v>
      </c>
      <c r="P248" s="1">
        <v>92681.900023683047</v>
      </c>
      <c r="Q248" s="1">
        <v>81245.48382320127</v>
      </c>
      <c r="R248" s="1">
        <v>96617.707424389475</v>
      </c>
      <c r="S248" s="1">
        <v>118950.35072573085</v>
      </c>
      <c r="T248">
        <f>AVERAGE(M248:S248)/AVERAGE(G248:L248)</f>
        <v>0.94844419290550008</v>
      </c>
      <c r="U248">
        <f>_xlfn.T.TEST(M248:T248,G248:L248,2,2)</f>
        <v>0.28391465172536495</v>
      </c>
    </row>
    <row r="249" spans="1:21">
      <c r="A249" s="1">
        <v>783</v>
      </c>
      <c r="B249" s="1" t="s">
        <v>2315</v>
      </c>
      <c r="C249" s="1" t="s">
        <v>2316</v>
      </c>
      <c r="D249" s="1" t="s">
        <v>193</v>
      </c>
      <c r="E249" s="1">
        <v>131983.67785703437</v>
      </c>
      <c r="F249" s="1">
        <v>171755.88423052346</v>
      </c>
      <c r="G249" s="1">
        <v>144428.90734817911</v>
      </c>
      <c r="H249" s="1">
        <v>158047.64359108318</v>
      </c>
      <c r="I249" s="1">
        <v>140479.4912815571</v>
      </c>
      <c r="J249" s="1">
        <v>164759.25702532489</v>
      </c>
      <c r="K249" s="1">
        <v>151609.43364083397</v>
      </c>
      <c r="L249" s="1">
        <v>176584.59938693969</v>
      </c>
      <c r="M249" s="1">
        <v>167059.21054399051</v>
      </c>
      <c r="N249" s="1">
        <v>249728.33535922962</v>
      </c>
      <c r="O249" s="1">
        <v>242899.50089618927</v>
      </c>
      <c r="P249" s="1">
        <v>174153.5070252578</v>
      </c>
      <c r="Q249" s="1">
        <v>236257.40127065353</v>
      </c>
      <c r="R249" s="1">
        <v>212927.09219040876</v>
      </c>
      <c r="S249" s="1">
        <v>231395.29425961751</v>
      </c>
      <c r="T249">
        <f>AVERAGE(M249:S249)/AVERAGE(G249:L249)</f>
        <v>1.3869661661708121</v>
      </c>
      <c r="U249">
        <f>_xlfn.T.TEST(M249:T249,G249:L249,2,2)</f>
        <v>0.35107723545028635</v>
      </c>
    </row>
    <row r="250" spans="1:21">
      <c r="A250" s="1">
        <v>364</v>
      </c>
      <c r="B250" s="1" t="s">
        <v>460</v>
      </c>
      <c r="C250" s="1" t="s">
        <v>461</v>
      </c>
      <c r="D250" s="1" t="s">
        <v>56</v>
      </c>
      <c r="E250" s="1">
        <v>204253.31957052226</v>
      </c>
      <c r="F250" s="1">
        <v>201441.30376178242</v>
      </c>
      <c r="G250" s="1">
        <v>161368.56054594496</v>
      </c>
      <c r="H250" s="1">
        <v>172950.54088082444</v>
      </c>
      <c r="I250" s="1">
        <v>194579.4734494907</v>
      </c>
      <c r="J250" s="1">
        <v>194579.4734494907</v>
      </c>
      <c r="K250" s="1">
        <v>190575.08579020741</v>
      </c>
      <c r="L250" s="1">
        <v>193235.41484877898</v>
      </c>
      <c r="M250" s="1">
        <v>180295.01718721242</v>
      </c>
      <c r="N250" s="1">
        <v>189258.68751552471</v>
      </c>
      <c r="O250" s="1">
        <v>200049.84703687823</v>
      </c>
      <c r="P250" s="1">
        <v>197295.70167666313</v>
      </c>
      <c r="Q250" s="1">
        <v>182811.84183588036</v>
      </c>
      <c r="R250" s="1">
        <v>168221.19924536475</v>
      </c>
      <c r="S250" s="1">
        <v>160253.90647765473</v>
      </c>
      <c r="T250">
        <f>AVERAGE(M250:S250)/AVERAGE(G250:L250)</f>
        <v>0.98943330831765752</v>
      </c>
      <c r="U250">
        <f>_xlfn.T.TEST(M250:T250,G250:L250,2,2)</f>
        <v>0.38772512274978821</v>
      </c>
    </row>
    <row r="251" spans="1:21">
      <c r="A251" s="1">
        <v>643</v>
      </c>
      <c r="B251" s="1" t="s">
        <v>576</v>
      </c>
      <c r="C251" s="1" t="s">
        <v>577</v>
      </c>
      <c r="D251" s="1" t="s">
        <v>23</v>
      </c>
      <c r="E251" s="1">
        <v>117312.72609667109</v>
      </c>
      <c r="F251" s="1">
        <v>142440.51190101565</v>
      </c>
      <c r="G251" s="1">
        <v>92041.69937636533</v>
      </c>
      <c r="H251" s="1">
        <v>102837.00687952274</v>
      </c>
      <c r="I251" s="1">
        <v>105728.14866476266</v>
      </c>
      <c r="J251" s="1">
        <v>119777.71584446807</v>
      </c>
      <c r="K251" s="1">
        <v>106463.54609520438</v>
      </c>
      <c r="L251" s="1">
        <v>130166.61956192298</v>
      </c>
      <c r="M251" s="1">
        <v>91405.920917940166</v>
      </c>
      <c r="N251" s="1">
        <v>100024.92351843911</v>
      </c>
      <c r="O251" s="1">
        <v>116502.38790586444</v>
      </c>
      <c r="P251" s="1">
        <v>106463.54609520438</v>
      </c>
      <c r="Q251" s="1">
        <v>93975.6911339652</v>
      </c>
      <c r="R251" s="1">
        <v>104272.55799872478</v>
      </c>
      <c r="S251" s="1">
        <v>144428.90734817911</v>
      </c>
      <c r="T251">
        <f>AVERAGE(M251:S251)/AVERAGE(G251:L251)</f>
        <v>0.9876803055863691</v>
      </c>
      <c r="U251">
        <f>_xlfn.T.TEST(M251:T251,G251:L251,2,2)</f>
        <v>0.42083832657908704</v>
      </c>
    </row>
    <row r="252" spans="1:21">
      <c r="A252" s="1">
        <v>418</v>
      </c>
      <c r="B252" s="1" t="s">
        <v>1795</v>
      </c>
      <c r="C252" s="1" t="s">
        <v>1796</v>
      </c>
      <c r="D252" s="1" t="s">
        <v>464</v>
      </c>
      <c r="E252" s="1">
        <v>42347.817554329333</v>
      </c>
      <c r="F252" s="1">
        <v>45702.960458970083</v>
      </c>
      <c r="G252" s="1">
        <v>59888.857922233925</v>
      </c>
      <c r="H252" s="1">
        <v>54728.321887657599</v>
      </c>
      <c r="I252" s="1">
        <v>58656.363048335537</v>
      </c>
      <c r="J252" s="1">
        <v>59475.175362865419</v>
      </c>
      <c r="K252" s="1">
        <v>44453.210601805265</v>
      </c>
      <c r="L252" s="1">
        <v>46987.845566982593</v>
      </c>
      <c r="M252" s="1">
        <v>107949.72181529527</v>
      </c>
      <c r="N252" s="1">
        <v>63303.603252418623</v>
      </c>
      <c r="O252" s="1">
        <v>71715.632005823732</v>
      </c>
      <c r="P252" s="1">
        <v>42642.369919121316</v>
      </c>
      <c r="Q252" s="1">
        <v>68794.232577921372</v>
      </c>
      <c r="R252" s="1">
        <v>104997.83099542695</v>
      </c>
      <c r="S252" s="1">
        <v>75281.095393085663</v>
      </c>
      <c r="T252">
        <f>AVERAGE(M252:S252)/AVERAGE(G252:L252)</f>
        <v>1.4136811959212823</v>
      </c>
      <c r="U252">
        <f>_xlfn.T.TEST(M252:T252,G252:L252,2,2)</f>
        <v>0.39154969434148146</v>
      </c>
    </row>
    <row r="253" spans="1:21">
      <c r="A253" s="1">
        <v>552</v>
      </c>
      <c r="B253" s="1" t="s">
        <v>402</v>
      </c>
      <c r="C253" s="1" t="s">
        <v>403</v>
      </c>
      <c r="D253" s="1" t="s">
        <v>345</v>
      </c>
      <c r="E253" s="1">
        <v>207104.58965711304</v>
      </c>
      <c r="F253" s="1">
        <v>194579.4734494907</v>
      </c>
      <c r="G253" s="1">
        <v>165905.24828487253</v>
      </c>
      <c r="H253" s="1">
        <v>158047.64359108318</v>
      </c>
      <c r="I253" s="1">
        <v>174153.5070252578</v>
      </c>
      <c r="J253" s="1">
        <v>190575.08579020741</v>
      </c>
      <c r="K253" s="1">
        <v>200049.84703687823</v>
      </c>
      <c r="L253" s="1">
        <v>185363.80004736609</v>
      </c>
      <c r="M253" s="1">
        <v>156955.92877181244</v>
      </c>
      <c r="N253" s="1">
        <v>200049.84703687823</v>
      </c>
      <c r="O253" s="1">
        <v>197295.70167666313</v>
      </c>
      <c r="P253" s="1">
        <v>195932.88071707849</v>
      </c>
      <c r="Q253" s="1">
        <v>180295.01718721242</v>
      </c>
      <c r="R253" s="1">
        <v>160253.90647765473</v>
      </c>
      <c r="S253" s="1">
        <v>147463.66570513186</v>
      </c>
      <c r="T253">
        <f>AVERAGE(M253:S253)/AVERAGE(G253:L253)</f>
        <v>0.98813828970256323</v>
      </c>
      <c r="U253">
        <f>_xlfn.T.TEST(M253:T253,G253:L253,2,2)</f>
        <v>0.39828598439805463</v>
      </c>
    </row>
    <row r="254" spans="1:21">
      <c r="A254" s="1">
        <v>180</v>
      </c>
      <c r="B254" s="1" t="s">
        <v>393</v>
      </c>
      <c r="C254" s="1" t="s">
        <v>394</v>
      </c>
      <c r="D254" s="1" t="s">
        <v>23</v>
      </c>
      <c r="E254" s="1">
        <v>336442.39849072957</v>
      </c>
      <c r="F254" s="1">
        <v>375902.76453586086</v>
      </c>
      <c r="G254" s="1">
        <v>236257.40127065353</v>
      </c>
      <c r="H254" s="1">
        <v>280958.98256311426</v>
      </c>
      <c r="I254" s="1">
        <v>209995.66199085393</v>
      </c>
      <c r="J254" s="1">
        <v>279018.25710905343</v>
      </c>
      <c r="K254" s="1">
        <v>262144</v>
      </c>
      <c r="L254" s="1">
        <v>327242.36341126397</v>
      </c>
      <c r="M254" s="1">
        <v>215899.44363059057</v>
      </c>
      <c r="N254" s="1">
        <v>258534.98608670695</v>
      </c>
      <c r="O254" s="1">
        <v>279018.25710905343</v>
      </c>
      <c r="P254" s="1">
        <v>296978.71322698164</v>
      </c>
      <c r="Q254" s="1">
        <v>226633.24796396869</v>
      </c>
      <c r="R254" s="1">
        <v>301124.38157234271</v>
      </c>
      <c r="S254" s="1">
        <v>296978.71322698164</v>
      </c>
      <c r="T254">
        <f>AVERAGE(M254:S254)/AVERAGE(G254:L254)</f>
        <v>1.0073137681506912</v>
      </c>
      <c r="U254">
        <f>_xlfn.T.TEST(M254:T254,G254:L254,2,2)</f>
        <v>0.48377079090937825</v>
      </c>
    </row>
    <row r="255" spans="1:21">
      <c r="A255" s="1">
        <v>1038</v>
      </c>
      <c r="B255" s="1" t="s">
        <v>404</v>
      </c>
      <c r="C255" s="1" t="s">
        <v>405</v>
      </c>
      <c r="D255" s="1" t="s">
        <v>283</v>
      </c>
      <c r="E255" s="1">
        <v>194579.4734494907</v>
      </c>
      <c r="F255" s="1">
        <v>205674.01375904551</v>
      </c>
      <c r="G255" s="1">
        <v>165905.24828487253</v>
      </c>
      <c r="H255" s="1">
        <v>162490.96764640257</v>
      </c>
      <c r="I255" s="1">
        <v>251465.3332964021</v>
      </c>
      <c r="J255" s="1">
        <v>211456.29732952535</v>
      </c>
      <c r="K255" s="1">
        <v>237900.70145146173</v>
      </c>
      <c r="L255" s="1">
        <v>226633.24796396869</v>
      </c>
      <c r="M255" s="1">
        <v>155871.75497763668</v>
      </c>
      <c r="N255" s="1">
        <v>223513.12106761921</v>
      </c>
      <c r="O255" s="1">
        <v>228209.6068646991</v>
      </c>
      <c r="P255" s="1">
        <v>218913.28755063005</v>
      </c>
      <c r="Q255" s="1">
        <v>218913.28755063005</v>
      </c>
      <c r="R255" s="1">
        <v>195932.88071707849</v>
      </c>
      <c r="S255" s="1">
        <v>156955.92877181244</v>
      </c>
      <c r="T255">
        <f>AVERAGE(M255:S255)/AVERAGE(G255:L255)</f>
        <v>0.95437321413537979</v>
      </c>
      <c r="U255">
        <f>_xlfn.T.TEST(M255:T255,G255:L255,2,2)</f>
        <v>0.33102360142388942</v>
      </c>
    </row>
    <row r="256" spans="1:21">
      <c r="A256" s="1">
        <v>736</v>
      </c>
      <c r="B256" s="1" t="s">
        <v>1649</v>
      </c>
      <c r="C256" s="1" t="s">
        <v>1650</v>
      </c>
      <c r="D256" s="1" t="s">
        <v>74</v>
      </c>
      <c r="E256" s="1">
        <v>117312.72609667109</v>
      </c>
      <c r="F256" s="1">
        <v>126607.20650483726</v>
      </c>
      <c r="G256" s="1">
        <v>172950.54088082444</v>
      </c>
      <c r="H256" s="1">
        <v>135694.24409773704</v>
      </c>
      <c r="I256" s="1">
        <v>124001.66787161745</v>
      </c>
      <c r="J256" s="1">
        <v>137588.46515584254</v>
      </c>
      <c r="K256" s="1">
        <v>74761.090883153025</v>
      </c>
      <c r="L256" s="1">
        <v>123145.12578497895</v>
      </c>
      <c r="M256" s="1">
        <v>220435.94988026959</v>
      </c>
      <c r="N256" s="1">
        <v>182811.84183588036</v>
      </c>
      <c r="O256" s="1">
        <v>161368.56054594496</v>
      </c>
      <c r="P256" s="1">
        <v>93326.55361864969</v>
      </c>
      <c r="Q256" s="1">
        <v>172950.54088082444</v>
      </c>
      <c r="R256" s="1">
        <v>202842.43883358806</v>
      </c>
      <c r="S256" s="1">
        <v>256749.15449062688</v>
      </c>
      <c r="T256">
        <f>AVERAGE(M256:S256)/AVERAGE(G256:L256)</f>
        <v>1.4400088530976343</v>
      </c>
      <c r="U256">
        <f>_xlfn.T.TEST(M256:T256,G256:L256,2,2)</f>
        <v>0.36132130657722394</v>
      </c>
    </row>
    <row r="257" spans="1:21">
      <c r="A257" s="1">
        <v>930</v>
      </c>
      <c r="B257" s="1" t="s">
        <v>2264</v>
      </c>
      <c r="C257" s="1" t="s">
        <v>2265</v>
      </c>
      <c r="D257" s="1" t="s">
        <v>179</v>
      </c>
      <c r="E257" s="1">
        <v>65536</v>
      </c>
      <c r="F257" s="1">
        <v>69754.564277263344</v>
      </c>
      <c r="G257" s="1">
        <v>72716.744921438236</v>
      </c>
      <c r="H257" s="1">
        <v>65536</v>
      </c>
      <c r="I257" s="1">
        <v>65083.309780961601</v>
      </c>
      <c r="J257" s="1">
        <v>77935.87748881834</v>
      </c>
      <c r="K257" s="1">
        <v>82379.628512662428</v>
      </c>
      <c r="L257" s="1">
        <v>67378.467743731904</v>
      </c>
      <c r="M257" s="1">
        <v>110217.97494013479</v>
      </c>
      <c r="N257" s="1">
        <v>100024.92351843911</v>
      </c>
      <c r="O257" s="1">
        <v>95287.542895103863</v>
      </c>
      <c r="P257" s="1">
        <v>68319.036102483689</v>
      </c>
      <c r="Q257" s="1">
        <v>102126.65978526112</v>
      </c>
      <c r="R257" s="1">
        <v>129267.49304335346</v>
      </c>
      <c r="S257" s="1">
        <v>91405.920917940166</v>
      </c>
      <c r="T257">
        <f>AVERAGE(M257:S257)/AVERAGE(G257:L257)</f>
        <v>1.3853517094755277</v>
      </c>
      <c r="U257">
        <f>_xlfn.T.TEST(M257:T257,G257:L257,2,2)</f>
        <v>0.36926301921414595</v>
      </c>
    </row>
    <row r="258" spans="1:21">
      <c r="A258" s="1">
        <v>615</v>
      </c>
      <c r="B258" s="1" t="s">
        <v>2175</v>
      </c>
      <c r="C258" s="1" t="s">
        <v>2176</v>
      </c>
      <c r="D258" s="1" t="s">
        <v>252</v>
      </c>
      <c r="E258" s="1">
        <v>26987.430453823861</v>
      </c>
      <c r="F258" s="1">
        <v>26987.430453823861</v>
      </c>
      <c r="G258" s="1">
        <v>30786.281446244731</v>
      </c>
      <c r="H258" s="1">
        <v>29328.181524167765</v>
      </c>
      <c r="I258" s="1">
        <v>29532.175158831684</v>
      </c>
      <c r="J258" s="1">
        <v>30573.62506667812</v>
      </c>
      <c r="K258" s="1">
        <v>29328.181524167765</v>
      </c>
      <c r="L258" s="1">
        <v>26615.886523801088</v>
      </c>
      <c r="M258" s="1">
        <v>54728.321887657599</v>
      </c>
      <c r="N258" s="1">
        <v>41476.312071218126</v>
      </c>
      <c r="O258" s="1">
        <v>34397.116288960686</v>
      </c>
      <c r="P258" s="1">
        <v>27554.493735033691</v>
      </c>
      <c r="Q258" s="1">
        <v>41764.802635997548</v>
      </c>
      <c r="R258" s="1">
        <v>51418.503439761458</v>
      </c>
      <c r="S258" s="1">
        <v>35364.150853777064</v>
      </c>
      <c r="T258">
        <f>AVERAGE(M258:S258)/AVERAGE(G258:L258)</f>
        <v>1.3949817628704151</v>
      </c>
      <c r="U258">
        <f>_xlfn.T.TEST(M258:T258,G258:L258,2,2)</f>
        <v>0.37493360350491844</v>
      </c>
    </row>
    <row r="259" spans="1:21">
      <c r="A259" s="1">
        <v>734</v>
      </c>
      <c r="B259" s="1" t="s">
        <v>2256</v>
      </c>
      <c r="C259" s="1" t="s">
        <v>2257</v>
      </c>
      <c r="D259" s="1" t="s">
        <v>193</v>
      </c>
      <c r="E259" s="1">
        <v>65536</v>
      </c>
      <c r="F259" s="1">
        <v>67847.122048868521</v>
      </c>
      <c r="G259" s="1">
        <v>80126.953238827351</v>
      </c>
      <c r="H259" s="1">
        <v>76862.911232860381</v>
      </c>
      <c r="I259" s="1">
        <v>58251.193952932314</v>
      </c>
      <c r="J259" s="1">
        <v>89524.814266655914</v>
      </c>
      <c r="K259" s="1">
        <v>66913.05067034658</v>
      </c>
      <c r="L259" s="1">
        <v>67378.467743731904</v>
      </c>
      <c r="M259" s="1">
        <v>99334.000902825588</v>
      </c>
      <c r="N259" s="1">
        <v>103552.29482855652</v>
      </c>
      <c r="O259" s="1">
        <v>77397.535059445625</v>
      </c>
      <c r="P259" s="1">
        <v>107204.05861928548</v>
      </c>
      <c r="Q259" s="1">
        <v>92681.900023683047</v>
      </c>
      <c r="R259" s="1">
        <v>136638.07220496741</v>
      </c>
      <c r="S259" s="1">
        <v>91405.920917940166</v>
      </c>
      <c r="T259">
        <f>AVERAGE(M259:S259)/AVERAGE(G259:L259)</f>
        <v>1.3825991711934087</v>
      </c>
      <c r="U259">
        <f>_xlfn.T.TEST(M259:T259,G259:L259,2,2)</f>
        <v>0.3789488025120995</v>
      </c>
    </row>
    <row r="260" spans="1:21">
      <c r="A260" s="1">
        <v>99</v>
      </c>
      <c r="B260" s="1" t="s">
        <v>2266</v>
      </c>
      <c r="C260" s="1" t="s">
        <v>2267</v>
      </c>
      <c r="D260" s="1" t="s">
        <v>339</v>
      </c>
      <c r="E260" s="1">
        <v>132901.69693503849</v>
      </c>
      <c r="F260" s="1">
        <v>143431.26401164746</v>
      </c>
      <c r="G260" s="1">
        <v>175364.84046092533</v>
      </c>
      <c r="H260" s="1">
        <v>154795.07011889125</v>
      </c>
      <c r="I260" s="1">
        <v>129267.49304335346</v>
      </c>
      <c r="J260" s="1">
        <v>146445.05976140208</v>
      </c>
      <c r="K260" s="1">
        <v>118128.70063532676</v>
      </c>
      <c r="L260" s="1">
        <v>133826.10134069319</v>
      </c>
      <c r="M260" s="1">
        <v>226633.24796396869</v>
      </c>
      <c r="N260" s="1">
        <v>190575.08579020741</v>
      </c>
      <c r="O260" s="1">
        <v>181549.06820423494</v>
      </c>
      <c r="P260" s="1">
        <v>140479.4912815571</v>
      </c>
      <c r="Q260" s="1">
        <v>197295.70167666313</v>
      </c>
      <c r="R260" s="1">
        <v>234625.45219334218</v>
      </c>
      <c r="S260" s="1">
        <v>215899.44363059057</v>
      </c>
      <c r="T260">
        <f>AVERAGE(M260:S260)/AVERAGE(G260:L260)</f>
        <v>1.3859508419040591</v>
      </c>
      <c r="U260">
        <f>_xlfn.T.TEST(M260:T260,G260:L260,2,2)</f>
        <v>0.36304315938142984</v>
      </c>
    </row>
    <row r="261" spans="1:21">
      <c r="A261" s="1">
        <v>822</v>
      </c>
      <c r="B261" s="1" t="s">
        <v>2383</v>
      </c>
      <c r="C261" s="1" t="s">
        <v>2384</v>
      </c>
      <c r="D261" s="1" t="s">
        <v>44</v>
      </c>
      <c r="E261" s="1">
        <v>202842.43883358806</v>
      </c>
      <c r="F261" s="1">
        <v>171755.88423052346</v>
      </c>
      <c r="G261" s="1">
        <v>156955.92877181244</v>
      </c>
      <c r="H261" s="1">
        <v>171755.88423052346</v>
      </c>
      <c r="I261" s="1">
        <v>155871.75497763668</v>
      </c>
      <c r="J261" s="1">
        <v>164759.25702532489</v>
      </c>
      <c r="K261" s="1">
        <v>147463.66570513186</v>
      </c>
      <c r="L261" s="1">
        <v>174153.5070252578</v>
      </c>
      <c r="M261" s="1">
        <v>309590.14023778256</v>
      </c>
      <c r="N261" s="1">
        <v>217401.14301798114</v>
      </c>
      <c r="O261" s="1">
        <v>208545.11599744955</v>
      </c>
      <c r="P261" s="1">
        <v>191900.64033898487</v>
      </c>
      <c r="Q261" s="1">
        <v>211456.29732952535</v>
      </c>
      <c r="R261" s="1">
        <v>214408.11723857099</v>
      </c>
      <c r="S261" s="1">
        <v>258534.98608670695</v>
      </c>
      <c r="T261">
        <f>AVERAGE(M261:S261)/AVERAGE(G261:L261)</f>
        <v>1.4228949646351716</v>
      </c>
      <c r="U261">
        <f>_xlfn.T.TEST(M261:T261,G261:L261,2,2)</f>
        <v>0.30656418412504627</v>
      </c>
    </row>
    <row r="262" spans="1:21">
      <c r="A262" s="1">
        <v>428</v>
      </c>
      <c r="B262" s="1" t="s">
        <v>2387</v>
      </c>
      <c r="C262" s="1" t="s">
        <v>2388</v>
      </c>
      <c r="D262" s="1" t="s">
        <v>276</v>
      </c>
      <c r="E262" s="1">
        <v>90147.508593606195</v>
      </c>
      <c r="F262" s="1">
        <v>88906.421203610691</v>
      </c>
      <c r="G262" s="1">
        <v>66450.848467519361</v>
      </c>
      <c r="H262" s="1">
        <v>76862.911232860381</v>
      </c>
      <c r="I262" s="1">
        <v>72214.453674089542</v>
      </c>
      <c r="J262" s="1">
        <v>81810.590852815978</v>
      </c>
      <c r="K262" s="1">
        <v>81245.48382320127</v>
      </c>
      <c r="L262" s="1">
        <v>92041.69937636533</v>
      </c>
      <c r="M262" s="1">
        <v>123145.12578497895</v>
      </c>
      <c r="N262" s="1">
        <v>100720.65188089119</v>
      </c>
      <c r="O262" s="1">
        <v>109456.64377531502</v>
      </c>
      <c r="P262" s="1">
        <v>99334.000902825588</v>
      </c>
      <c r="Q262" s="1">
        <v>92681.900023683047</v>
      </c>
      <c r="R262" s="1">
        <v>121449.75044809462</v>
      </c>
      <c r="S262" s="1">
        <v>126607.20650483726</v>
      </c>
      <c r="T262">
        <f>AVERAGE(M262:S262)/AVERAGE(G262:L262)</f>
        <v>1.4085712585531913</v>
      </c>
      <c r="U262">
        <f>_xlfn.T.TEST(M262:T262,G262:L262,2,2)</f>
        <v>0.30944114759071289</v>
      </c>
    </row>
    <row r="263" spans="1:21">
      <c r="A263" s="1">
        <v>85</v>
      </c>
      <c r="B263" s="1" t="s">
        <v>2061</v>
      </c>
      <c r="C263" s="1" t="s">
        <v>2062</v>
      </c>
      <c r="D263" s="1" t="s">
        <v>116</v>
      </c>
      <c r="E263" s="1">
        <v>92041.69937636533</v>
      </c>
      <c r="F263" s="1">
        <v>97966.440358539243</v>
      </c>
      <c r="G263" s="1">
        <v>124864.16767961481</v>
      </c>
      <c r="H263" s="1">
        <v>116502.38790586444</v>
      </c>
      <c r="I263" s="1">
        <v>141456.60341510829</v>
      </c>
      <c r="J263" s="1">
        <v>124864.16767961481</v>
      </c>
      <c r="K263" s="1">
        <v>102126.65978526112</v>
      </c>
      <c r="L263" s="1">
        <v>92041.69937636533</v>
      </c>
      <c r="M263" s="1">
        <v>182811.84183588036</v>
      </c>
      <c r="N263" s="1">
        <v>174153.5070252578</v>
      </c>
      <c r="O263" s="1">
        <v>131983.67785703437</v>
      </c>
      <c r="P263" s="1">
        <v>102837.00687952274</v>
      </c>
      <c r="Q263" s="1">
        <v>179049.62853331186</v>
      </c>
      <c r="R263" s="1">
        <v>194579.4734494907</v>
      </c>
      <c r="S263" s="1">
        <v>155871.75497763668</v>
      </c>
      <c r="T263">
        <f>AVERAGE(M263:S263)/AVERAGE(G263:L263)</f>
        <v>1.3693741725509441</v>
      </c>
      <c r="U263">
        <f>_xlfn.T.TEST(M263:T263,G263:L263,2,2)</f>
        <v>0.41013906329371497</v>
      </c>
    </row>
    <row r="264" spans="1:21">
      <c r="A264" s="1">
        <v>1022</v>
      </c>
      <c r="B264" s="1" t="s">
        <v>512</v>
      </c>
      <c r="C264" s="1" t="s">
        <v>513</v>
      </c>
      <c r="D264" s="1" t="s">
        <v>336</v>
      </c>
      <c r="E264" s="1">
        <v>296978.71322698164</v>
      </c>
      <c r="F264" s="1">
        <v>256749.15449062688</v>
      </c>
      <c r="G264" s="1">
        <v>218913.28755063005</v>
      </c>
      <c r="H264" s="1">
        <v>229796.9302086705</v>
      </c>
      <c r="I264" s="1">
        <v>228209.6068646991</v>
      </c>
      <c r="J264" s="1">
        <v>228209.6068646991</v>
      </c>
      <c r="K264" s="1">
        <v>237900.70145146173</v>
      </c>
      <c r="L264" s="1">
        <v>221969.20316396243</v>
      </c>
      <c r="M264" s="1">
        <v>182811.84183588036</v>
      </c>
      <c r="N264" s="1">
        <v>267652.20268138638</v>
      </c>
      <c r="O264" s="1">
        <v>193235.41484877898</v>
      </c>
      <c r="P264" s="1">
        <v>331810.49656974507</v>
      </c>
      <c r="Q264" s="1">
        <v>214408.11723857099</v>
      </c>
      <c r="R264" s="1">
        <v>193235.41484877898</v>
      </c>
      <c r="S264" s="1">
        <v>187951.38226793043</v>
      </c>
      <c r="T264">
        <f>AVERAGE(M264:S264)/AVERAGE(G264:L264)</f>
        <v>0.98656554752318382</v>
      </c>
      <c r="U264">
        <f>_xlfn.T.TEST(M264:T264,G264:L264,2,2)</f>
        <v>0.44132903653865851</v>
      </c>
    </row>
    <row r="265" spans="1:21">
      <c r="A265" s="1">
        <v>479</v>
      </c>
      <c r="B265" s="1" t="s">
        <v>456</v>
      </c>
      <c r="C265" s="1" t="s">
        <v>457</v>
      </c>
      <c r="D265" s="1" t="s">
        <v>32</v>
      </c>
      <c r="E265" s="1">
        <v>241221.67148540687</v>
      </c>
      <c r="F265" s="1">
        <v>253214.41300967455</v>
      </c>
      <c r="G265" s="1">
        <v>181549.06820423494</v>
      </c>
      <c r="H265" s="1">
        <v>223513.12106761921</v>
      </c>
      <c r="I265" s="1">
        <v>159146.9518874276</v>
      </c>
      <c r="J265" s="1">
        <v>207104.58965711304</v>
      </c>
      <c r="K265" s="1">
        <v>201441.30376178242</v>
      </c>
      <c r="L265" s="1">
        <v>215899.44363059057</v>
      </c>
      <c r="M265" s="1">
        <v>155871.75497763668</v>
      </c>
      <c r="N265" s="1">
        <v>185363.80004736609</v>
      </c>
      <c r="O265" s="1">
        <v>200049.84703687823</v>
      </c>
      <c r="P265" s="1">
        <v>221969.20316396243</v>
      </c>
      <c r="Q265" s="1">
        <v>153725.82246572076</v>
      </c>
      <c r="R265" s="1">
        <v>263967.35571406875</v>
      </c>
      <c r="S265" s="1">
        <v>198668.00180565086</v>
      </c>
      <c r="T265">
        <f>AVERAGE(M265:S265)/AVERAGE(G265:L265)</f>
        <v>0.99484571637452279</v>
      </c>
      <c r="U265">
        <f>_xlfn.T.TEST(M265:T265,G265:L265,2,2)</f>
        <v>0.45606572776623477</v>
      </c>
    </row>
    <row r="266" spans="1:21">
      <c r="A266" s="1">
        <v>1002</v>
      </c>
      <c r="B266" s="1" t="s">
        <v>2052</v>
      </c>
      <c r="C266" s="1" t="s">
        <v>2053</v>
      </c>
      <c r="D266" s="1" t="s">
        <v>101</v>
      </c>
      <c r="E266" s="1">
        <v>44762.40713332803</v>
      </c>
      <c r="F266" s="1">
        <v>58251.193952932314</v>
      </c>
      <c r="G266" s="1">
        <v>56658.311990992166</v>
      </c>
      <c r="H266" s="1">
        <v>63303.603252418623</v>
      </c>
      <c r="I266" s="1">
        <v>60724.875224047304</v>
      </c>
      <c r="J266" s="1">
        <v>51776.147414278254</v>
      </c>
      <c r="K266" s="1">
        <v>47643.771447551924</v>
      </c>
      <c r="L266" s="1">
        <v>53974.860907647635</v>
      </c>
      <c r="M266" s="1">
        <v>61572.56289248947</v>
      </c>
      <c r="N266" s="1">
        <v>69754.564277263344</v>
      </c>
      <c r="O266" s="1">
        <v>79023.821795541589</v>
      </c>
      <c r="P266" s="1">
        <v>59475.175362865419</v>
      </c>
      <c r="Q266" s="1">
        <v>72716.744921438236</v>
      </c>
      <c r="R266" s="1">
        <v>123145.12578497895</v>
      </c>
      <c r="S266" s="1">
        <v>84110.599622682377</v>
      </c>
      <c r="T266">
        <f>AVERAGE(M266:S266)/AVERAGE(G266:L266)</f>
        <v>1.4106014227107133</v>
      </c>
      <c r="U266">
        <f>_xlfn.T.TEST(M266:T266,G266:L266,2,2)</f>
        <v>0.37782442171262787</v>
      </c>
    </row>
    <row r="267" spans="1:21">
      <c r="A267" s="1">
        <v>879</v>
      </c>
      <c r="B267" s="1" t="s">
        <v>586</v>
      </c>
      <c r="C267" s="1" t="s">
        <v>587</v>
      </c>
      <c r="D267" s="1" t="s">
        <v>588</v>
      </c>
      <c r="E267" s="1">
        <v>102837.00687952274</v>
      </c>
      <c r="F267" s="1">
        <v>74244.678306745394</v>
      </c>
      <c r="G267" s="1">
        <v>78477.964385906205</v>
      </c>
      <c r="H267" s="1">
        <v>74761.090883153025</v>
      </c>
      <c r="I267" s="1">
        <v>129267.49304335346</v>
      </c>
      <c r="J267" s="1">
        <v>80684.280272972479</v>
      </c>
      <c r="K267" s="1">
        <v>147463.66570513186</v>
      </c>
      <c r="L267" s="1">
        <v>75804.716820416972</v>
      </c>
      <c r="M267" s="1">
        <v>169391.27021731736</v>
      </c>
      <c r="N267" s="1">
        <v>73731.832852565931</v>
      </c>
      <c r="O267" s="1">
        <v>72716.744921438236</v>
      </c>
      <c r="P267" s="1">
        <v>79023.821795541589</v>
      </c>
      <c r="Q267" s="1">
        <v>87076.7535126289</v>
      </c>
      <c r="R267" s="1">
        <v>44146.149846734916</v>
      </c>
      <c r="S267" s="1">
        <v>73222.52988070104</v>
      </c>
      <c r="T267">
        <f>AVERAGE(M267:S267)/AVERAGE(G267:L267)</f>
        <v>0.8759236911074012</v>
      </c>
      <c r="U267">
        <f>_xlfn.T.TEST(M267:T267,G267:L267,2,2)</f>
        <v>0.32993502876232128</v>
      </c>
    </row>
    <row r="268" spans="1:21">
      <c r="A268" s="1">
        <v>535</v>
      </c>
      <c r="B268" s="1" t="s">
        <v>1299</v>
      </c>
      <c r="C268" s="1" t="s">
        <v>1300</v>
      </c>
      <c r="D268" s="1" t="s">
        <v>246</v>
      </c>
      <c r="E268" s="1">
        <v>44453.210601805265</v>
      </c>
      <c r="F268" s="1">
        <v>61572.56289248947</v>
      </c>
      <c r="G268" s="1">
        <v>76862.911232860381</v>
      </c>
      <c r="H268" s="1">
        <v>65991.838928517172</v>
      </c>
      <c r="I268" s="1">
        <v>85877.942115261714</v>
      </c>
      <c r="J268" s="1">
        <v>68794.232577921372</v>
      </c>
      <c r="K268" s="1">
        <v>13969.570066726195</v>
      </c>
      <c r="L268" s="1">
        <v>62000.833935808609</v>
      </c>
      <c r="M268" s="1">
        <v>93326.55361864969</v>
      </c>
      <c r="N268" s="1">
        <v>88292.299693469846</v>
      </c>
      <c r="O268" s="1">
        <v>73731.832852565931</v>
      </c>
      <c r="P268" s="1">
        <v>55492.300790990601</v>
      </c>
      <c r="Q268" s="1">
        <v>87076.7535126289</v>
      </c>
      <c r="R268" s="1">
        <v>145433.48984287647</v>
      </c>
      <c r="S268" s="1">
        <v>89524.814266655914</v>
      </c>
      <c r="T268">
        <f>AVERAGE(M268:S268)/AVERAGE(G268:L268)</f>
        <v>1.4523983264147688</v>
      </c>
      <c r="U268">
        <f>_xlfn.T.TEST(M268:T268,G268:L268,2,2)</f>
        <v>0.39245016945694144</v>
      </c>
    </row>
    <row r="269" spans="1:21">
      <c r="A269" s="1">
        <v>426</v>
      </c>
      <c r="B269" s="1" t="s">
        <v>2188</v>
      </c>
      <c r="C269" s="1" t="s">
        <v>2189</v>
      </c>
      <c r="D269" s="1" t="s">
        <v>179</v>
      </c>
      <c r="E269" s="1">
        <v>92041.69937636533</v>
      </c>
      <c r="F269" s="1">
        <v>102837.00687952274</v>
      </c>
      <c r="G269" s="1">
        <v>120610.83574270342</v>
      </c>
      <c r="H269" s="1">
        <v>114104.80343234955</v>
      </c>
      <c r="I269" s="1">
        <v>104997.83099542695</v>
      </c>
      <c r="J269" s="1">
        <v>117312.72609667109</v>
      </c>
      <c r="K269" s="1">
        <v>100024.92351843911</v>
      </c>
      <c r="L269" s="1">
        <v>120610.83574270342</v>
      </c>
      <c r="M269" s="1">
        <v>155871.75497763668</v>
      </c>
      <c r="N269" s="1">
        <v>174153.5070252578</v>
      </c>
      <c r="O269" s="1">
        <v>120610.83574270342</v>
      </c>
      <c r="P269" s="1">
        <v>112533.88888476937</v>
      </c>
      <c r="Q269" s="1">
        <v>142440.51190101565</v>
      </c>
      <c r="R269" s="1">
        <v>215899.44363059057</v>
      </c>
      <c r="S269" s="1">
        <v>167059.21054399051</v>
      </c>
      <c r="T269">
        <f>AVERAGE(M269:S269)/AVERAGE(G269:L269)</f>
        <v>1.3768801186729926</v>
      </c>
      <c r="U269">
        <f>_xlfn.T.TEST(M269:T269,G269:L269,2,2)</f>
        <v>0.39992418302647736</v>
      </c>
    </row>
    <row r="270" spans="1:21">
      <c r="A270" s="1">
        <v>258</v>
      </c>
      <c r="B270" s="1" t="s">
        <v>410</v>
      </c>
      <c r="C270" s="1" t="s">
        <v>411</v>
      </c>
      <c r="D270" s="1" t="s">
        <v>135</v>
      </c>
      <c r="E270" s="1">
        <v>195932.88071707849</v>
      </c>
      <c r="F270" s="1">
        <v>179049.62853331186</v>
      </c>
      <c r="G270" s="1">
        <v>154795.07011889125</v>
      </c>
      <c r="H270" s="1">
        <v>168221.19924536475</v>
      </c>
      <c r="I270" s="1">
        <v>176584.59938693969</v>
      </c>
      <c r="J270" s="1">
        <v>175364.84046092533</v>
      </c>
      <c r="K270" s="1">
        <v>172950.54088082444</v>
      </c>
      <c r="L270" s="1">
        <v>167059.21054399051</v>
      </c>
      <c r="M270" s="1">
        <v>168221.19924536475</v>
      </c>
      <c r="N270" s="1">
        <v>180295.01718721242</v>
      </c>
      <c r="O270" s="1">
        <v>141456.60341510829</v>
      </c>
      <c r="P270" s="1">
        <v>211456.29732952535</v>
      </c>
      <c r="Q270" s="1">
        <v>162490.96764640257</v>
      </c>
      <c r="R270" s="1">
        <v>116502.38790586444</v>
      </c>
      <c r="S270" s="1">
        <v>186653.10723729938</v>
      </c>
      <c r="T270">
        <f>AVERAGE(M270:S270)/AVERAGE(G270:L270)</f>
        <v>0.98559082057670822</v>
      </c>
      <c r="U270">
        <f>_xlfn.T.TEST(M270:T270,G270:L270,2,2)</f>
        <v>0.40861229701027835</v>
      </c>
    </row>
    <row r="271" spans="1:21">
      <c r="A271" s="1">
        <v>748</v>
      </c>
      <c r="B271" s="1" t="s">
        <v>2290</v>
      </c>
      <c r="C271" s="1" t="s">
        <v>2291</v>
      </c>
      <c r="D271" s="1" t="s">
        <v>23</v>
      </c>
      <c r="E271" s="1">
        <v>129267.49304335346</v>
      </c>
      <c r="F271" s="1">
        <v>113316.62398198435</v>
      </c>
      <c r="G271" s="1">
        <v>104272.55799872478</v>
      </c>
      <c r="H271" s="1">
        <v>122294.50026671228</v>
      </c>
      <c r="I271" s="1">
        <v>93975.6911339652</v>
      </c>
      <c r="J271" s="1">
        <v>121449.75044809462</v>
      </c>
      <c r="K271" s="1">
        <v>94629.343757762355</v>
      </c>
      <c r="L271" s="1">
        <v>119777.71584446807</v>
      </c>
      <c r="M271" s="1">
        <v>170569.47967648497</v>
      </c>
      <c r="N271" s="1">
        <v>163621.18170563199</v>
      </c>
      <c r="O271" s="1">
        <v>124001.66787161745</v>
      </c>
      <c r="P271" s="1">
        <v>156955.92877181244</v>
      </c>
      <c r="Q271" s="1">
        <v>163621.18170563199</v>
      </c>
      <c r="R271" s="1">
        <v>114104.80343234955</v>
      </c>
      <c r="S271" s="1">
        <v>185363.80004736609</v>
      </c>
      <c r="T271">
        <f>AVERAGE(M271:S271)/AVERAGE(G271:L271)</f>
        <v>1.4079900324928434</v>
      </c>
      <c r="U271">
        <f>_xlfn.T.TEST(M271:T271,G271:L271,2,2)</f>
        <v>0.32905797983415441</v>
      </c>
    </row>
    <row r="272" spans="1:21">
      <c r="A272" s="1">
        <v>76</v>
      </c>
      <c r="B272" s="1" t="s">
        <v>450</v>
      </c>
      <c r="C272" s="1" t="s">
        <v>451</v>
      </c>
      <c r="D272" s="1" t="s">
        <v>127</v>
      </c>
      <c r="E272" s="1">
        <v>677565.08086926956</v>
      </c>
      <c r="F272" s="1">
        <v>932019.10324691574</v>
      </c>
      <c r="G272" s="1">
        <v>205674.01375904551</v>
      </c>
      <c r="H272" s="1">
        <v>307451.64493144158</v>
      </c>
      <c r="I272" s="1">
        <v>248003.33574323493</v>
      </c>
      <c r="J272" s="1">
        <v>296978.71322698164</v>
      </c>
      <c r="K272" s="1">
        <v>641015.62591061904</v>
      </c>
      <c r="L272" s="1">
        <v>757034.75006209896</v>
      </c>
      <c r="M272" s="1">
        <v>275176.93031168508</v>
      </c>
      <c r="N272" s="1">
        <v>373306.21447459882</v>
      </c>
      <c r="O272" s="1">
        <v>606437.73456333496</v>
      </c>
      <c r="P272" s="1">
        <v>636587.8075497105</v>
      </c>
      <c r="Q272" s="1">
        <v>419991.32398170786</v>
      </c>
      <c r="R272" s="1">
        <v>198668.00180565086</v>
      </c>
      <c r="S272" s="1">
        <v>214408.11723857099</v>
      </c>
      <c r="T272">
        <f>AVERAGE(M272:S272)/AVERAGE(G272:L272)</f>
        <v>0.95081460109141436</v>
      </c>
      <c r="U272">
        <f>_xlfn.T.TEST(M272:T272,G272:L272,2,2)</f>
        <v>0.57536092516683279</v>
      </c>
    </row>
    <row r="273" spans="1:21">
      <c r="A273" s="1">
        <v>575</v>
      </c>
      <c r="B273" s="1" t="s">
        <v>431</v>
      </c>
      <c r="C273" s="1" t="s">
        <v>432</v>
      </c>
      <c r="D273" s="1" t="s">
        <v>433</v>
      </c>
      <c r="E273" s="1">
        <v>128374.57724531343</v>
      </c>
      <c r="F273" s="1">
        <v>125732.66664820103</v>
      </c>
      <c r="G273" s="1">
        <v>105728.14866476266</v>
      </c>
      <c r="H273" s="1">
        <v>124001.66787161745</v>
      </c>
      <c r="I273" s="1">
        <v>113316.62398198435</v>
      </c>
      <c r="J273" s="1">
        <v>115697.64712980874</v>
      </c>
      <c r="K273" s="1">
        <v>116502.38790586444</v>
      </c>
      <c r="L273" s="1">
        <v>116502.38790586444</v>
      </c>
      <c r="M273" s="1">
        <v>97289.736724745337</v>
      </c>
      <c r="N273" s="1">
        <v>120610.83574270342</v>
      </c>
      <c r="O273" s="1">
        <v>88906.421203610691</v>
      </c>
      <c r="P273" s="1">
        <v>143431.26401164746</v>
      </c>
      <c r="Q273" s="1">
        <v>111756.56053380961</v>
      </c>
      <c r="R273" s="1">
        <v>112533.88888476937</v>
      </c>
      <c r="S273" s="1">
        <v>124001.66787161745</v>
      </c>
      <c r="T273">
        <f>AVERAGE(M273:S273)/AVERAGE(G273:L273)</f>
        <v>0.98945534033292515</v>
      </c>
      <c r="U273">
        <f>_xlfn.T.TEST(M273:T273,G273:L273,2,2)</f>
        <v>0.40944414540160567</v>
      </c>
    </row>
    <row r="274" spans="1:21">
      <c r="A274" s="1">
        <v>361</v>
      </c>
      <c r="B274" s="1" t="s">
        <v>2302</v>
      </c>
      <c r="C274" s="1" t="s">
        <v>2303</v>
      </c>
      <c r="D274" s="1" t="s">
        <v>110</v>
      </c>
      <c r="E274" s="1">
        <v>126607.20650483726</v>
      </c>
      <c r="F274" s="1">
        <v>123145.12578497895</v>
      </c>
      <c r="G274" s="1">
        <v>169391.27021731736</v>
      </c>
      <c r="H274" s="1">
        <v>162490.96764640257</v>
      </c>
      <c r="I274" s="1">
        <v>148489.35661349079</v>
      </c>
      <c r="J274" s="1">
        <v>145433.48984287647</v>
      </c>
      <c r="K274" s="1">
        <v>152663.96064559321</v>
      </c>
      <c r="L274" s="1">
        <v>142440.51190101565</v>
      </c>
      <c r="M274" s="1">
        <v>269513.87097492767</v>
      </c>
      <c r="N274" s="1">
        <v>212927.09219040876</v>
      </c>
      <c r="O274" s="1">
        <v>201441.30376178242</v>
      </c>
      <c r="P274" s="1">
        <v>152663.96064559321</v>
      </c>
      <c r="Q274" s="1">
        <v>211456.29732952535</v>
      </c>
      <c r="R274" s="1">
        <v>214408.11723857099</v>
      </c>
      <c r="S274" s="1">
        <v>185363.80004736609</v>
      </c>
      <c r="T274">
        <f>AVERAGE(M274:S274)/AVERAGE(G274:L274)</f>
        <v>1.3475259460850713</v>
      </c>
      <c r="U274">
        <f>_xlfn.T.TEST(M274:T274,G274:L274,2,2)</f>
        <v>0.42434736454745925</v>
      </c>
    </row>
    <row r="275" spans="1:21">
      <c r="A275" s="1">
        <v>1006</v>
      </c>
      <c r="B275" s="1" t="s">
        <v>636</v>
      </c>
      <c r="C275" s="1" t="s">
        <v>637</v>
      </c>
      <c r="D275" s="1" t="s">
        <v>179</v>
      </c>
      <c r="E275" s="1">
        <v>80126.953238827351</v>
      </c>
      <c r="F275" s="1">
        <v>119777.71584446807</v>
      </c>
      <c r="G275" s="1">
        <v>179049.62853331186</v>
      </c>
      <c r="H275" s="1">
        <v>200049.84703687823</v>
      </c>
      <c r="I275" s="1">
        <v>205674.01375904551</v>
      </c>
      <c r="J275" s="1">
        <v>212927.09219040876</v>
      </c>
      <c r="K275" s="1">
        <v>143431.26401164746</v>
      </c>
      <c r="L275" s="1">
        <v>147463.66570513186</v>
      </c>
      <c r="M275" s="1">
        <v>155871.75497763668</v>
      </c>
      <c r="N275" s="1">
        <v>142440.51190101565</v>
      </c>
      <c r="O275" s="1">
        <v>121449.75044809462</v>
      </c>
      <c r="P275" s="1">
        <v>117312.72609667109</v>
      </c>
      <c r="Q275" s="1">
        <v>139509.12855452672</v>
      </c>
      <c r="R275" s="1">
        <v>254975.65853444629</v>
      </c>
      <c r="S275" s="1">
        <v>176584.59938693969</v>
      </c>
      <c r="T275">
        <f>AVERAGE(M275:S275)/AVERAGE(G275:L275)</f>
        <v>0.87253512973719205</v>
      </c>
      <c r="U275">
        <f>_xlfn.T.TEST(M275:T275,G275:L275,2,2)</f>
        <v>0.19275327859773342</v>
      </c>
    </row>
    <row r="276" spans="1:21">
      <c r="A276" s="4">
        <v>483</v>
      </c>
      <c r="B276" s="4" t="s">
        <v>572</v>
      </c>
      <c r="C276" s="4" t="s">
        <v>573</v>
      </c>
      <c r="D276" s="4" t="s">
        <v>74</v>
      </c>
      <c r="E276" s="1">
        <v>290866.979685753</v>
      </c>
      <c r="F276" s="1">
        <v>324981.93529280514</v>
      </c>
      <c r="G276" s="1">
        <v>363098.13640846993</v>
      </c>
      <c r="H276" s="1">
        <v>405684.87766717543</v>
      </c>
      <c r="I276" s="1">
        <v>428816.23447714199</v>
      </c>
      <c r="J276" s="1">
        <v>485799.00179237861</v>
      </c>
      <c r="K276" s="1">
        <v>370727.60009473225</v>
      </c>
      <c r="L276" s="1">
        <v>370727.60009473225</v>
      </c>
      <c r="M276" s="1">
        <v>288857.81469635823</v>
      </c>
      <c r="N276" s="1">
        <v>378517.37503104948</v>
      </c>
      <c r="O276" s="1">
        <v>386470.82969755796</v>
      </c>
      <c r="P276" s="1">
        <v>286862.52802329499</v>
      </c>
      <c r="Q276" s="1">
        <v>353169.19877387944</v>
      </c>
      <c r="R276" s="1">
        <v>554181.87444984412</v>
      </c>
      <c r="S276" s="1">
        <v>365623.68367176078</v>
      </c>
      <c r="T276">
        <f>AVERAGE(M276:S276)/AVERAGE(G276:L276)</f>
        <v>0.9238908745837161</v>
      </c>
      <c r="U276">
        <f>_xlfn.T.TEST(M276:T276,G276:L276,2,2)</f>
        <v>0.26592684842885445</v>
      </c>
    </row>
    <row r="277" spans="1:21">
      <c r="A277" s="1">
        <v>665</v>
      </c>
      <c r="B277" s="4" t="s">
        <v>1843</v>
      </c>
      <c r="C277" s="4" t="s">
        <v>1844</v>
      </c>
      <c r="D277" s="1" t="s">
        <v>516</v>
      </c>
      <c r="E277" s="1">
        <v>100024.92351843911</v>
      </c>
      <c r="F277" s="1">
        <v>115697.64712980874</v>
      </c>
      <c r="G277" s="1">
        <v>160253.90647765473</v>
      </c>
      <c r="H277" s="1">
        <v>177812.84240722138</v>
      </c>
      <c r="I277" s="1">
        <v>102126.65978526112</v>
      </c>
      <c r="J277" s="1">
        <v>162490.96764640257</v>
      </c>
      <c r="K277" s="1">
        <v>146445.05976140208</v>
      </c>
      <c r="L277" s="1">
        <v>146445.05976140208</v>
      </c>
      <c r="M277" s="1">
        <v>169391.27021731736</v>
      </c>
      <c r="N277" s="1">
        <v>175364.84046092533</v>
      </c>
      <c r="O277" s="1">
        <v>191900.64033898487</v>
      </c>
      <c r="P277" s="1">
        <v>138545.468612461</v>
      </c>
      <c r="Q277" s="1">
        <v>197295.70167666313</v>
      </c>
      <c r="R277" s="1">
        <v>282913.20683021611</v>
      </c>
      <c r="S277" s="1">
        <v>277090.93722492206</v>
      </c>
      <c r="T277">
        <f>AVERAGE(M277:S277)/AVERAGE(G277:L277)</f>
        <v>1.3710293435904803</v>
      </c>
      <c r="U277">
        <f>_xlfn.T.TEST(M277:T277,G277:L277,2,2)</f>
        <v>0.44298154743564988</v>
      </c>
    </row>
    <row r="278" spans="1:21">
      <c r="A278" s="1">
        <v>232</v>
      </c>
      <c r="B278" s="1" t="s">
        <v>1762</v>
      </c>
      <c r="C278" s="1" t="s">
        <v>1763</v>
      </c>
      <c r="D278" s="1" t="s">
        <v>124</v>
      </c>
      <c r="E278" s="1">
        <v>93975.6911339652</v>
      </c>
      <c r="F278" s="1">
        <v>116502.38790586444</v>
      </c>
      <c r="G278" s="1">
        <v>170569.47967648497</v>
      </c>
      <c r="H278" s="1">
        <v>132901.69693503849</v>
      </c>
      <c r="I278" s="1">
        <v>145433.48984287647</v>
      </c>
      <c r="J278" s="1">
        <v>131072</v>
      </c>
      <c r="K278" s="1">
        <v>104997.83099542695</v>
      </c>
      <c r="L278" s="1">
        <v>121449.75044809462</v>
      </c>
      <c r="M278" s="1">
        <v>260333.239123846</v>
      </c>
      <c r="N278" s="1">
        <v>174153.5070252578</v>
      </c>
      <c r="O278" s="1">
        <v>132901.69693503849</v>
      </c>
      <c r="P278" s="1">
        <v>128374.57724531343</v>
      </c>
      <c r="Q278" s="1">
        <v>180295.01718721242</v>
      </c>
      <c r="R278" s="1">
        <v>279018.25710905343</v>
      </c>
      <c r="S278" s="1">
        <v>161368.56054594496</v>
      </c>
      <c r="T278">
        <f>AVERAGE(M278:S278)/AVERAGE(G278:L278)</f>
        <v>1.39924029736726</v>
      </c>
      <c r="U278">
        <f>_xlfn.T.TEST(M278:T278,G278:L278,2,2)</f>
        <v>0.42354960301009736</v>
      </c>
    </row>
    <row r="279" spans="1:21">
      <c r="A279" s="1">
        <v>178</v>
      </c>
      <c r="B279" s="1" t="s">
        <v>352</v>
      </c>
      <c r="C279" s="1" t="s">
        <v>353</v>
      </c>
      <c r="D279" s="1" t="s">
        <v>246</v>
      </c>
      <c r="E279" s="1">
        <v>234625.45219334218</v>
      </c>
      <c r="F279" s="1">
        <v>244589.00053342458</v>
      </c>
      <c r="G279" s="1">
        <v>186653.10723729938</v>
      </c>
      <c r="H279" s="1">
        <v>220435.94988026959</v>
      </c>
      <c r="I279" s="1">
        <v>185363.80004736609</v>
      </c>
      <c r="J279" s="1">
        <v>212927.09219040876</v>
      </c>
      <c r="K279" s="1">
        <v>202842.43883358806</v>
      </c>
      <c r="L279" s="1">
        <v>201441.30376178242</v>
      </c>
      <c r="M279" s="1">
        <v>191900.64033898487</v>
      </c>
      <c r="N279" s="1">
        <v>197295.70167666313</v>
      </c>
      <c r="O279" s="1">
        <v>200049.84703687823</v>
      </c>
      <c r="P279" s="1">
        <v>207104.58965711304</v>
      </c>
      <c r="Q279" s="1">
        <v>189258.68751552471</v>
      </c>
      <c r="R279" s="1">
        <v>220435.94988026959</v>
      </c>
      <c r="S279" s="1">
        <v>218913.28755063005</v>
      </c>
      <c r="T279">
        <f>AVERAGE(M279:S279)/AVERAGE(G279:L279)</f>
        <v>1.0096964823278369</v>
      </c>
      <c r="U279">
        <f>_xlfn.T.TEST(M279:T279,G279:L279,2,2)</f>
        <v>0.45540817582408122</v>
      </c>
    </row>
    <row r="280" spans="1:21">
      <c r="A280" s="1">
        <v>39</v>
      </c>
      <c r="B280" s="1" t="s">
        <v>1793</v>
      </c>
      <c r="C280" s="1" t="s">
        <v>1794</v>
      </c>
      <c r="D280" s="1" t="s">
        <v>339</v>
      </c>
      <c r="E280" s="1">
        <v>143431.26401164746</v>
      </c>
      <c r="F280" s="1">
        <v>156955.92877181244</v>
      </c>
      <c r="G280" s="1">
        <v>246290.25156995791</v>
      </c>
      <c r="H280" s="1">
        <v>197295.70167666313</v>
      </c>
      <c r="I280" s="1">
        <v>221969.20316396243</v>
      </c>
      <c r="J280" s="1">
        <v>205674.01375904551</v>
      </c>
      <c r="K280" s="1">
        <v>163621.18170563199</v>
      </c>
      <c r="L280" s="1">
        <v>160253.90647765473</v>
      </c>
      <c r="M280" s="1">
        <v>338782.54043463472</v>
      </c>
      <c r="N280" s="1">
        <v>267652.20268138638</v>
      </c>
      <c r="O280" s="1">
        <v>208545.11599744955</v>
      </c>
      <c r="P280" s="1">
        <v>167059.21054399051</v>
      </c>
      <c r="Q280" s="1">
        <v>275176.93031168508</v>
      </c>
      <c r="R280" s="1">
        <v>400099.69407375652</v>
      </c>
      <c r="S280" s="1">
        <v>265803.39387007704</v>
      </c>
      <c r="T280">
        <f>AVERAGE(M280:S280)/AVERAGE(G280:L280)</f>
        <v>1.3792836717957089</v>
      </c>
      <c r="U280">
        <f>_xlfn.T.TEST(M280:T280,G280:L280,2,2)</f>
        <v>0.4359159843401208</v>
      </c>
    </row>
    <row r="281" spans="1:21">
      <c r="A281" s="1">
        <v>328</v>
      </c>
      <c r="B281" s="1" t="s">
        <v>1982</v>
      </c>
      <c r="C281" s="1" t="s">
        <v>1983</v>
      </c>
      <c r="D281" s="1" t="s">
        <v>588</v>
      </c>
      <c r="E281" s="1">
        <v>353169.19877387944</v>
      </c>
      <c r="F281" s="1">
        <v>397336.00361130171</v>
      </c>
      <c r="G281" s="1">
        <v>400099.69407375652</v>
      </c>
      <c r="H281" s="1">
        <v>375902.76453586086</v>
      </c>
      <c r="I281" s="1">
        <v>408506.63914104382</v>
      </c>
      <c r="J281" s="1">
        <v>378517.37503104948</v>
      </c>
      <c r="K281" s="1">
        <v>456419.21372939827</v>
      </c>
      <c r="L281" s="1">
        <v>414209.17931422614</v>
      </c>
      <c r="M281" s="1">
        <v>668236.84217596217</v>
      </c>
      <c r="N281" s="1">
        <v>589854.66282052652</v>
      </c>
      <c r="O281" s="1">
        <v>472514.80254130712</v>
      </c>
      <c r="P281" s="1">
        <v>386470.82969755796</v>
      </c>
      <c r="Q281" s="1">
        <v>762300.34316082974</v>
      </c>
      <c r="R281" s="1">
        <v>659037.02810129966</v>
      </c>
      <c r="S281" s="1">
        <v>414209.17931422614</v>
      </c>
      <c r="T281">
        <f>AVERAGE(M281:S281)/AVERAGE(G281:L281)</f>
        <v>1.3921296764619457</v>
      </c>
      <c r="U281">
        <f>_xlfn.T.TEST(M281:T281,G281:L281,2,2)</f>
        <v>0.39037822140951417</v>
      </c>
    </row>
    <row r="282" spans="1:21">
      <c r="A282" s="1">
        <v>275</v>
      </c>
      <c r="B282" s="1" t="s">
        <v>418</v>
      </c>
      <c r="C282" s="1" t="s">
        <v>419</v>
      </c>
      <c r="D282" s="1" t="s">
        <v>420</v>
      </c>
      <c r="E282" s="1">
        <v>136638.07220496741</v>
      </c>
      <c r="F282" s="1">
        <v>130166.61956192298</v>
      </c>
      <c r="G282" s="1">
        <v>112533.88888476937</v>
      </c>
      <c r="H282" s="1">
        <v>122294.50026671228</v>
      </c>
      <c r="I282" s="1">
        <v>128374.57724531343</v>
      </c>
      <c r="J282" s="1">
        <v>133826.10134069319</v>
      </c>
      <c r="K282" s="1">
        <v>137588.46515584254</v>
      </c>
      <c r="L282" s="1">
        <v>127487.82926722315</v>
      </c>
      <c r="M282" s="1">
        <v>97966.440358539243</v>
      </c>
      <c r="N282" s="1">
        <v>140479.4912815571</v>
      </c>
      <c r="O282" s="1">
        <v>113316.62398198435</v>
      </c>
      <c r="P282" s="1">
        <v>159146.9518874276</v>
      </c>
      <c r="Q282" s="1">
        <v>137588.46515584254</v>
      </c>
      <c r="R282" s="1">
        <v>95287.542895103863</v>
      </c>
      <c r="S282" s="1">
        <v>126607.20650483726</v>
      </c>
      <c r="T282">
        <f>AVERAGE(M282:S282)/AVERAGE(G282:L282)</f>
        <v>0.97893407089060924</v>
      </c>
      <c r="U282">
        <f>_xlfn.T.TEST(M282:T282,G282:L282,2,2)</f>
        <v>0.39088389338472873</v>
      </c>
    </row>
    <row r="283" spans="1:21">
      <c r="A283" s="1">
        <v>610</v>
      </c>
      <c r="B283" s="1" t="s">
        <v>1946</v>
      </c>
      <c r="C283" s="1" t="s">
        <v>1947</v>
      </c>
      <c r="D283" s="1" t="s">
        <v>401</v>
      </c>
      <c r="E283" s="1">
        <v>71715.632005823732</v>
      </c>
      <c r="F283" s="1">
        <v>79023.821795541589</v>
      </c>
      <c r="G283" s="1">
        <v>95950.320169492436</v>
      </c>
      <c r="H283" s="1">
        <v>89524.814266655914</v>
      </c>
      <c r="I283" s="1">
        <v>100024.92351843911</v>
      </c>
      <c r="J283" s="1">
        <v>93326.55361864969</v>
      </c>
      <c r="K283" s="1">
        <v>47975.160084746298</v>
      </c>
      <c r="L283" s="1">
        <v>75281.095393085663</v>
      </c>
      <c r="M283" s="1">
        <v>98647.850838331738</v>
      </c>
      <c r="N283" s="1">
        <v>134756.93548746381</v>
      </c>
      <c r="O283" s="1">
        <v>88292.299693469846</v>
      </c>
      <c r="P283" s="1">
        <v>102837.00687952274</v>
      </c>
      <c r="Q283" s="1">
        <v>118128.70063532676</v>
      </c>
      <c r="R283" s="1">
        <v>141456.60341510829</v>
      </c>
      <c r="S283" s="1">
        <v>122294.50026671228</v>
      </c>
      <c r="T283">
        <f>AVERAGE(M283:S283)/AVERAGE(G283:L283)</f>
        <v>1.3766889038838026</v>
      </c>
      <c r="U283">
        <f>_xlfn.T.TEST(M283:T283,G283:L283,2,2)</f>
        <v>0.39920430729152112</v>
      </c>
    </row>
    <row r="284" spans="1:21">
      <c r="A284" s="1">
        <v>1004</v>
      </c>
      <c r="B284" s="1" t="s">
        <v>149</v>
      </c>
      <c r="C284" s="1" t="s">
        <v>150</v>
      </c>
      <c r="D284" s="1" t="s">
        <v>32</v>
      </c>
      <c r="E284" s="1">
        <v>190575.08579020741</v>
      </c>
      <c r="F284" s="1">
        <v>149522.18176630608</v>
      </c>
      <c r="G284" s="1">
        <v>116502.38790586444</v>
      </c>
      <c r="H284" s="1">
        <v>120610.83574270342</v>
      </c>
      <c r="I284" s="1">
        <v>132901.69693503849</v>
      </c>
      <c r="J284" s="1">
        <v>144428.90734817911</v>
      </c>
      <c r="K284" s="1">
        <v>146445.05976140208</v>
      </c>
      <c r="L284" s="1">
        <v>129267.49304335346</v>
      </c>
      <c r="M284" s="1">
        <v>134756.93548746381</v>
      </c>
      <c r="N284" s="1">
        <v>142440.51190101565</v>
      </c>
      <c r="O284" s="1">
        <v>128374.57724531343</v>
      </c>
      <c r="P284" s="1">
        <v>140479.4912815571</v>
      </c>
      <c r="Q284" s="1">
        <v>129267.49304335346</v>
      </c>
      <c r="R284" s="1">
        <v>158047.64359108318</v>
      </c>
      <c r="S284" s="1">
        <v>102126.65978526112</v>
      </c>
      <c r="T284">
        <f>AVERAGE(M284:S284)/AVERAGE(G284:L284)</f>
        <v>1.0148009053922413</v>
      </c>
      <c r="U284">
        <f>_xlfn.T.TEST(M284:T284,G284:L284,2,2)</f>
        <v>0.49549946950024315</v>
      </c>
    </row>
    <row r="285" spans="1:21">
      <c r="A285" s="1">
        <v>739</v>
      </c>
      <c r="B285" s="1" t="s">
        <v>1837</v>
      </c>
      <c r="C285" s="1" t="s">
        <v>1838</v>
      </c>
      <c r="D285" s="1" t="s">
        <v>135</v>
      </c>
      <c r="E285" s="1">
        <v>34397.116288960686</v>
      </c>
      <c r="F285" s="1">
        <v>43841.210115231326</v>
      </c>
      <c r="G285" s="1">
        <v>42347.817554329333</v>
      </c>
      <c r="H285" s="1">
        <v>45073.754296803098</v>
      </c>
      <c r="I285" s="1">
        <v>51063.329892630551</v>
      </c>
      <c r="J285" s="1">
        <v>51063.329892630551</v>
      </c>
      <c r="K285" s="1">
        <v>32995.919464258528</v>
      </c>
      <c r="L285" s="1">
        <v>41764.802635997548</v>
      </c>
      <c r="M285" s="1">
        <v>52136.278999362286</v>
      </c>
      <c r="N285" s="1">
        <v>69754.564277263344</v>
      </c>
      <c r="O285" s="1">
        <v>59888.857922233925</v>
      </c>
      <c r="P285" s="1">
        <v>40905.295426407989</v>
      </c>
      <c r="Q285" s="1">
        <v>50360.325940445502</v>
      </c>
      <c r="R285" s="1">
        <v>95950.320169492436</v>
      </c>
      <c r="S285" s="1">
        <v>63743.914633611566</v>
      </c>
      <c r="T285">
        <f>AVERAGE(M285:S285)/AVERAGE(G285:L285)</f>
        <v>1.4033562441150504</v>
      </c>
      <c r="U285">
        <f>_xlfn.T.TEST(M285:T285,G285:L285,2,2)</f>
        <v>0.40098701504508738</v>
      </c>
    </row>
    <row r="286" spans="1:21">
      <c r="A286" s="1">
        <v>450</v>
      </c>
      <c r="B286" s="1" t="s">
        <v>337</v>
      </c>
      <c r="C286" s="1" t="s">
        <v>338</v>
      </c>
      <c r="D286" s="1" t="s">
        <v>339</v>
      </c>
      <c r="E286" s="1">
        <v>105728.14866476266</v>
      </c>
      <c r="F286" s="1">
        <v>107204.05861928548</v>
      </c>
      <c r="G286" s="1">
        <v>84110.599622682377</v>
      </c>
      <c r="H286" s="1">
        <v>92681.900023683047</v>
      </c>
      <c r="I286" s="1">
        <v>71220.255950507824</v>
      </c>
      <c r="J286" s="1">
        <v>104997.83099542695</v>
      </c>
      <c r="K286" s="1">
        <v>90147.508593606195</v>
      </c>
      <c r="L286" s="1">
        <v>97289.736724745337</v>
      </c>
      <c r="M286" s="1">
        <v>80684.280272972479</v>
      </c>
      <c r="N286" s="1">
        <v>84110.599622682377</v>
      </c>
      <c r="O286" s="1">
        <v>100720.65188089119</v>
      </c>
      <c r="P286" s="1">
        <v>93326.55361864969</v>
      </c>
      <c r="Q286" s="1">
        <v>69754.564277263344</v>
      </c>
      <c r="R286" s="1">
        <v>110984.6015819812</v>
      </c>
      <c r="S286" s="1">
        <v>89524.814266655914</v>
      </c>
      <c r="T286">
        <f>AVERAGE(M286:S286)/AVERAGE(G286:L286)</f>
        <v>0.99775360100954458</v>
      </c>
      <c r="U286">
        <f>_xlfn.T.TEST(M286:T286,G286:L286,2,2)</f>
        <v>0.45033176389467988</v>
      </c>
    </row>
    <row r="287" spans="1:21">
      <c r="A287" s="1">
        <v>353</v>
      </c>
      <c r="B287" s="1" t="s">
        <v>1708</v>
      </c>
      <c r="C287" s="1" t="s">
        <v>1709</v>
      </c>
      <c r="D287" s="1" t="s">
        <v>262</v>
      </c>
      <c r="E287" s="1">
        <v>108700.57150899056</v>
      </c>
      <c r="F287" s="1">
        <v>131072</v>
      </c>
      <c r="G287" s="1">
        <v>123145.12578497895</v>
      </c>
      <c r="H287" s="1">
        <v>128374.57724531343</v>
      </c>
      <c r="I287" s="1">
        <v>172950.54088082444</v>
      </c>
      <c r="J287" s="1">
        <v>155871.75497763668</v>
      </c>
      <c r="K287" s="1">
        <v>143431.26401164746</v>
      </c>
      <c r="L287" s="1">
        <v>150562.19078617133</v>
      </c>
      <c r="M287" s="1">
        <v>408506.63914104382</v>
      </c>
      <c r="N287" s="1">
        <v>171755.88423052346</v>
      </c>
      <c r="O287" s="1">
        <v>160253.90647765473</v>
      </c>
      <c r="P287" s="1">
        <v>164759.25702532489</v>
      </c>
      <c r="Q287" s="1">
        <v>161368.56054594496</v>
      </c>
      <c r="R287" s="1">
        <v>246290.25156995791</v>
      </c>
      <c r="S287" s="1">
        <v>174153.5070252578</v>
      </c>
      <c r="T287">
        <f>AVERAGE(M287:S287)/AVERAGE(G287:L287)</f>
        <v>1.4578464786309662</v>
      </c>
      <c r="U287">
        <f>_xlfn.T.TEST(M287:T287,G287:L287,2,2)</f>
        <v>0.41104186902521078</v>
      </c>
    </row>
    <row r="288" spans="1:21">
      <c r="A288" s="1">
        <v>347</v>
      </c>
      <c r="B288" s="1" t="s">
        <v>1197</v>
      </c>
      <c r="C288" s="1" t="s">
        <v>1198</v>
      </c>
      <c r="D288" s="1" t="s">
        <v>206</v>
      </c>
      <c r="E288" s="1">
        <v>36107.226837044771</v>
      </c>
      <c r="F288" s="1">
        <v>36611.264940350513</v>
      </c>
      <c r="G288" s="1">
        <v>31433.166662050255</v>
      </c>
      <c r="H288" s="1">
        <v>32541.654890480797</v>
      </c>
      <c r="I288" s="1">
        <v>49667.000451412707</v>
      </c>
      <c r="J288" s="1">
        <v>41476.312071218126</v>
      </c>
      <c r="K288" s="1">
        <v>40342.140136486232</v>
      </c>
      <c r="L288" s="1">
        <v>32995.919464258528</v>
      </c>
      <c r="M288" s="1">
        <v>228209.6068646991</v>
      </c>
      <c r="N288" s="1">
        <v>46020.849688182658</v>
      </c>
      <c r="O288" s="1">
        <v>35364.150853777064</v>
      </c>
      <c r="P288" s="1">
        <v>73222.52988070104</v>
      </c>
      <c r="Q288" s="1">
        <v>51776.147414278254</v>
      </c>
      <c r="R288" s="1">
        <v>28724.616276083856</v>
      </c>
      <c r="S288" s="1">
        <v>51418.503439761458</v>
      </c>
      <c r="T288">
        <f>AVERAGE(M288:S288)/AVERAGE(G288:L288)</f>
        <v>1.9312351539207702</v>
      </c>
      <c r="U288">
        <f>_xlfn.T.TEST(M288:T288,G288:L288,2,2)</f>
        <v>0.37948493023474461</v>
      </c>
    </row>
    <row r="289" spans="1:21">
      <c r="A289" s="1">
        <v>415</v>
      </c>
      <c r="B289" s="1" t="s">
        <v>2282</v>
      </c>
      <c r="C289" s="1" t="s">
        <v>2283</v>
      </c>
      <c r="D289" s="1" t="s">
        <v>716</v>
      </c>
      <c r="E289" s="1">
        <v>33689.233871865945</v>
      </c>
      <c r="F289" s="1">
        <v>33923.561024434261</v>
      </c>
      <c r="G289" s="1">
        <v>40063.476619413676</v>
      </c>
      <c r="H289" s="1">
        <v>36107.226837044771</v>
      </c>
      <c r="I289" s="1">
        <v>39238.98219295303</v>
      </c>
      <c r="J289" s="1">
        <v>42347.817554329333</v>
      </c>
      <c r="K289" s="1">
        <v>37380.545441576513</v>
      </c>
      <c r="L289" s="1">
        <v>35364.150853777064</v>
      </c>
      <c r="M289" s="1">
        <v>57052.401716174769</v>
      </c>
      <c r="N289" s="1">
        <v>52864.074332381235</v>
      </c>
      <c r="O289" s="1">
        <v>48308.853712194817</v>
      </c>
      <c r="P289" s="1">
        <v>35364.150853777064</v>
      </c>
      <c r="Q289" s="1">
        <v>53974.860907647635</v>
      </c>
      <c r="R289" s="1">
        <v>63743.914633611566</v>
      </c>
      <c r="S289" s="1">
        <v>52136.278999362286</v>
      </c>
      <c r="T289">
        <f>AVERAGE(M289:S289)/AVERAGE(G289:L289)</f>
        <v>1.3515007143221045</v>
      </c>
      <c r="U289">
        <f>_xlfn.T.TEST(M289:T289,G289:L289,2,2)</f>
        <v>0.41601066807617637</v>
      </c>
    </row>
    <row r="290" spans="1:21">
      <c r="A290" s="1">
        <v>374</v>
      </c>
      <c r="B290" s="1" t="s">
        <v>237</v>
      </c>
      <c r="C290" s="1" t="s">
        <v>238</v>
      </c>
      <c r="D290" s="1" t="s">
        <v>110</v>
      </c>
      <c r="E290" s="1">
        <v>456419.21372939827</v>
      </c>
      <c r="F290" s="1">
        <v>419991.32398170786</v>
      </c>
      <c r="G290" s="1">
        <v>280958.98256311426</v>
      </c>
      <c r="H290" s="1">
        <v>365623.68367176078</v>
      </c>
      <c r="I290" s="1">
        <v>164759.25702532489</v>
      </c>
      <c r="J290" s="1">
        <v>305327.92129118647</v>
      </c>
      <c r="K290" s="1">
        <v>363098.13640846993</v>
      </c>
      <c r="L290" s="1">
        <v>408506.63914104382</v>
      </c>
      <c r="M290" s="1">
        <v>277090.93722492206</v>
      </c>
      <c r="N290" s="1">
        <v>282913.20683021611</v>
      </c>
      <c r="O290" s="1">
        <v>248003.33574323493</v>
      </c>
      <c r="P290" s="1">
        <v>425854.18438081758</v>
      </c>
      <c r="Q290" s="1">
        <v>262144</v>
      </c>
      <c r="R290" s="1">
        <v>262144</v>
      </c>
      <c r="S290" s="1">
        <v>425854.18438081758</v>
      </c>
      <c r="T290">
        <f>AVERAGE(M290:S290)/AVERAGE(G290:L290)</f>
        <v>0.99138296878961951</v>
      </c>
      <c r="U290">
        <f>_xlfn.T.TEST(M290:T290,G290:L290,2,2)</f>
        <v>0.51581848197814129</v>
      </c>
    </row>
    <row r="291" spans="1:21">
      <c r="A291" s="1">
        <v>502</v>
      </c>
      <c r="B291" s="1" t="s">
        <v>462</v>
      </c>
      <c r="C291" s="1" t="s">
        <v>463</v>
      </c>
      <c r="D291" s="1" t="s">
        <v>464</v>
      </c>
      <c r="E291" s="1">
        <v>311743.50995527342</v>
      </c>
      <c r="F291" s="1">
        <v>365623.68367176078</v>
      </c>
      <c r="G291" s="1">
        <v>363098.13640846993</v>
      </c>
      <c r="H291" s="1">
        <v>389158.9468989814</v>
      </c>
      <c r="I291" s="1">
        <v>517069.97217341396</v>
      </c>
      <c r="J291" s="1">
        <v>440871.89976053924</v>
      </c>
      <c r="K291" s="1">
        <v>417090.23199489916</v>
      </c>
      <c r="L291" s="1">
        <v>408506.63914104382</v>
      </c>
      <c r="M291" s="1">
        <v>425854.18438081758</v>
      </c>
      <c r="N291" s="1">
        <v>348307.01405051566</v>
      </c>
      <c r="O291" s="1">
        <v>391865.76143415633</v>
      </c>
      <c r="P291" s="1">
        <v>336442.39849072957</v>
      </c>
      <c r="Q291" s="1">
        <v>334118.42108798103</v>
      </c>
      <c r="R291" s="1">
        <v>513498.30898125377</v>
      </c>
      <c r="S291" s="1">
        <v>443938.40632792492</v>
      </c>
      <c r="T291">
        <f>AVERAGE(M291:S291)/AVERAGE(G291:L291)</f>
        <v>0.94442861426322933</v>
      </c>
      <c r="U291">
        <f>_xlfn.T.TEST(M291:T291,G291:L291,2,2)</f>
        <v>0.28918061758601338</v>
      </c>
    </row>
    <row r="292" spans="1:21">
      <c r="A292" s="1">
        <v>957</v>
      </c>
      <c r="B292" s="1" t="s">
        <v>578</v>
      </c>
      <c r="C292" s="1" t="s">
        <v>579</v>
      </c>
      <c r="D292" s="1" t="s">
        <v>464</v>
      </c>
      <c r="E292" s="1">
        <v>716198.51413324755</v>
      </c>
      <c r="F292" s="1">
        <v>839982.64796341432</v>
      </c>
      <c r="G292" s="1">
        <v>751805.52907172183</v>
      </c>
      <c r="H292" s="1">
        <v>958221.72675574478</v>
      </c>
      <c r="I292" s="1">
        <v>863597.77452236239</v>
      </c>
      <c r="J292" s="1">
        <v>971598.00358475721</v>
      </c>
      <c r="K292" s="1">
        <v>800199.38814751303</v>
      </c>
      <c r="L292" s="1">
        <v>932019.10324691574</v>
      </c>
      <c r="M292" s="1">
        <v>736333.59501092148</v>
      </c>
      <c r="N292" s="1">
        <v>701459.36184370145</v>
      </c>
      <c r="O292" s="1">
        <v>1078055.4838997107</v>
      </c>
      <c r="P292" s="1">
        <v>783731.52286831278</v>
      </c>
      <c r="Q292" s="1">
        <v>701459.36184370145</v>
      </c>
      <c r="R292" s="1">
        <v>1139524.0952081236</v>
      </c>
      <c r="S292" s="1">
        <v>716198.51413324755</v>
      </c>
      <c r="T292">
        <f>AVERAGE(M292:S292)/AVERAGE(G292:L292)</f>
        <v>0.95123397091427664</v>
      </c>
      <c r="U292">
        <f>_xlfn.T.TEST(M292:T292,G292:L292,2,2)</f>
        <v>0.3296395640582318</v>
      </c>
    </row>
    <row r="293" spans="1:21">
      <c r="A293" s="1">
        <v>241</v>
      </c>
      <c r="B293" s="1" t="s">
        <v>1872</v>
      </c>
      <c r="C293" s="1" t="s">
        <v>1873</v>
      </c>
      <c r="D293" s="1" t="s">
        <v>116</v>
      </c>
      <c r="E293" s="1">
        <v>51776.147414278254</v>
      </c>
      <c r="F293" s="1">
        <v>54350.285754495271</v>
      </c>
      <c r="G293" s="1">
        <v>63743.914633611566</v>
      </c>
      <c r="H293" s="1">
        <v>57052.401716174769</v>
      </c>
      <c r="I293" s="1">
        <v>66450.848467519361</v>
      </c>
      <c r="J293" s="1">
        <v>66913.05067034658</v>
      </c>
      <c r="K293" s="1">
        <v>64187.288622656823</v>
      </c>
      <c r="L293" s="1">
        <v>58656.363048335537</v>
      </c>
      <c r="M293" s="1">
        <v>102126.65978526112</v>
      </c>
      <c r="N293" s="1">
        <v>93975.6911339652</v>
      </c>
      <c r="O293" s="1">
        <v>73222.52988070104</v>
      </c>
      <c r="P293" s="1">
        <v>48308.853712194817</v>
      </c>
      <c r="Q293" s="1">
        <v>100720.65188089119</v>
      </c>
      <c r="R293" s="1">
        <v>103552.29482855652</v>
      </c>
      <c r="S293" s="1">
        <v>77935.87748881834</v>
      </c>
      <c r="T293">
        <f>AVERAGE(M293:S293)/AVERAGE(G293:L293)</f>
        <v>1.3637811423100008</v>
      </c>
      <c r="U293">
        <f>_xlfn.T.TEST(M293:T293,G293:L293,2,2)</f>
        <v>0.42764045688584962</v>
      </c>
    </row>
    <row r="294" spans="1:21">
      <c r="A294" s="1">
        <v>623</v>
      </c>
      <c r="B294" s="1" t="s">
        <v>1861</v>
      </c>
      <c r="C294" s="1" t="s">
        <v>1862</v>
      </c>
      <c r="D294" s="1" t="s">
        <v>206</v>
      </c>
      <c r="E294" s="1">
        <v>47975.160084746298</v>
      </c>
      <c r="F294" s="1">
        <v>78477.964385906205</v>
      </c>
      <c r="G294" s="1">
        <v>116502.38790586444</v>
      </c>
      <c r="H294" s="1">
        <v>99334.000902825588</v>
      </c>
      <c r="I294" s="1">
        <v>103552.29482855652</v>
      </c>
      <c r="J294" s="1">
        <v>89524.814266655914</v>
      </c>
      <c r="K294" s="1">
        <v>72716.744921438236</v>
      </c>
      <c r="L294" s="1">
        <v>88292.299693469846</v>
      </c>
      <c r="M294" s="1">
        <v>170569.47967648497</v>
      </c>
      <c r="N294" s="1">
        <v>128374.57724531343</v>
      </c>
      <c r="O294" s="1">
        <v>114898.46510433525</v>
      </c>
      <c r="P294" s="1">
        <v>78477.964385906205</v>
      </c>
      <c r="Q294" s="1">
        <v>123145.12578497895</v>
      </c>
      <c r="R294" s="1">
        <v>147463.66570513186</v>
      </c>
      <c r="S294" s="1">
        <v>124864.16767961481</v>
      </c>
      <c r="T294">
        <f>AVERAGE(M294:S294)/AVERAGE(G294:L294)</f>
        <v>1.3352091797168038</v>
      </c>
      <c r="U294">
        <f>_xlfn.T.TEST(M294:T294,G294:L294,2,2)</f>
        <v>0.48270178872114877</v>
      </c>
    </row>
    <row r="295" spans="1:21">
      <c r="A295" s="1">
        <v>669</v>
      </c>
      <c r="B295" s="1" t="s">
        <v>2232</v>
      </c>
      <c r="C295" s="1" t="s">
        <v>2233</v>
      </c>
      <c r="D295" s="1" t="s">
        <v>160</v>
      </c>
      <c r="E295" s="1">
        <v>296978.71322698164</v>
      </c>
      <c r="F295" s="1">
        <v>324981.93529280514</v>
      </c>
      <c r="G295" s="1">
        <v>386470.82969755796</v>
      </c>
      <c r="H295" s="1">
        <v>383801.2806779698</v>
      </c>
      <c r="I295" s="1">
        <v>389158.9468989814</v>
      </c>
      <c r="J295" s="1">
        <v>368166.79750546074</v>
      </c>
      <c r="K295" s="1">
        <v>336442.39849072957</v>
      </c>
      <c r="L295" s="1">
        <v>307451.64493144158</v>
      </c>
      <c r="M295" s="1">
        <v>558036.51421810698</v>
      </c>
      <c r="N295" s="1">
        <v>456419.21372939827</v>
      </c>
      <c r="O295" s="1">
        <v>456419.21372939827</v>
      </c>
      <c r="P295" s="1">
        <v>334118.42108798103</v>
      </c>
      <c r="Q295" s="1">
        <v>469250.90438668441</v>
      </c>
      <c r="R295" s="1">
        <v>598088.72706522443</v>
      </c>
      <c r="S295" s="1">
        <v>546552.2888198687</v>
      </c>
      <c r="T295">
        <f>AVERAGE(M295:S295)/AVERAGE(G295:L295)</f>
        <v>1.3495206232047001</v>
      </c>
      <c r="U295">
        <f>_xlfn.T.TEST(M295:T295,G295:L295,2,2)</f>
        <v>0.42700555266655638</v>
      </c>
    </row>
    <row r="296" spans="1:21">
      <c r="A296" s="1">
        <v>1079</v>
      </c>
      <c r="B296" s="1" t="s">
        <v>1368</v>
      </c>
      <c r="C296" s="1" t="s">
        <v>1369</v>
      </c>
      <c r="D296" s="1" t="s">
        <v>148</v>
      </c>
      <c r="E296" s="1">
        <v>17198.558144480343</v>
      </c>
      <c r="F296" s="1">
        <v>10297.45356408282</v>
      </c>
      <c r="G296" s="1">
        <v>8719.3205346579161</v>
      </c>
      <c r="H296" s="1">
        <v>13307.943261900544</v>
      </c>
      <c r="I296" s="1">
        <v>2538.9213694750456</v>
      </c>
      <c r="J296" s="1">
        <v>18305.632470175256</v>
      </c>
      <c r="K296" s="1">
        <v>5634.2192871003954</v>
      </c>
      <c r="L296" s="1">
        <v>13587.571438623816</v>
      </c>
      <c r="M296" s="1">
        <v>12590.081485111397</v>
      </c>
      <c r="N296" s="1">
        <v>12503.115439804886</v>
      </c>
      <c r="O296" s="1">
        <v>11665.819202331208</v>
      </c>
      <c r="P296" s="1">
        <v>14462.205891226089</v>
      </c>
      <c r="Q296" s="1">
        <v>9607.8639041075439</v>
      </c>
      <c r="R296" s="1">
        <v>29125.596976466157</v>
      </c>
      <c r="S296" s="1">
        <v>30573.62506667812</v>
      </c>
      <c r="T296">
        <f>AVERAGE(M296:S296)/AVERAGE(G296:L296)</f>
        <v>1.6637779794364653</v>
      </c>
      <c r="U296">
        <f>_xlfn.T.TEST(M296:T296,G296:L296,2,2)</f>
        <v>0.32993834148666112</v>
      </c>
    </row>
    <row r="297" spans="1:21">
      <c r="A297" s="1">
        <v>1095</v>
      </c>
      <c r="B297" s="1" t="s">
        <v>532</v>
      </c>
      <c r="C297" s="1" t="s">
        <v>533</v>
      </c>
      <c r="D297" s="1" t="s">
        <v>211</v>
      </c>
      <c r="E297" s="1">
        <v>414209.17931422614</v>
      </c>
      <c r="F297" s="1">
        <v>506428.82601934916</v>
      </c>
      <c r="G297" s="1">
        <v>475801.40290292347</v>
      </c>
      <c r="H297" s="1">
        <v>581733.95937150496</v>
      </c>
      <c r="I297" s="1">
        <v>482443.34297081374</v>
      </c>
      <c r="J297" s="1">
        <v>593957.42645396327</v>
      </c>
      <c r="K297" s="1">
        <v>550353.86062337016</v>
      </c>
      <c r="L297" s="1">
        <v>527934.7114281375</v>
      </c>
      <c r="M297" s="1">
        <v>400099.69407375652</v>
      </c>
      <c r="N297" s="1">
        <v>527934.7114281375</v>
      </c>
      <c r="O297" s="1">
        <v>632190.57436433283</v>
      </c>
      <c r="P297" s="1">
        <v>489178.00106684922</v>
      </c>
      <c r="Q297" s="1">
        <v>405684.87766717543</v>
      </c>
      <c r="R297" s="1">
        <v>632190.57436433283</v>
      </c>
      <c r="S297" s="1">
        <v>492580.50313991588</v>
      </c>
      <c r="T297">
        <f>AVERAGE(M297:S297)/AVERAGE(G297:L297)</f>
        <v>0.95524155364292029</v>
      </c>
      <c r="U297">
        <f>_xlfn.T.TEST(M297:T297,G297:L297,2,2)</f>
        <v>0.31970536061445454</v>
      </c>
    </row>
    <row r="298" spans="1:21">
      <c r="A298" s="1">
        <v>427</v>
      </c>
      <c r="B298" s="1" t="s">
        <v>1746</v>
      </c>
      <c r="C298" s="1" t="s">
        <v>1747</v>
      </c>
      <c r="D298" s="1" t="s">
        <v>116</v>
      </c>
      <c r="E298" s="1">
        <v>65991.838928517172</v>
      </c>
      <c r="F298" s="1">
        <v>64187.288622656823</v>
      </c>
      <c r="G298" s="1">
        <v>100024.92351843911</v>
      </c>
      <c r="H298" s="1">
        <v>81810.590852815978</v>
      </c>
      <c r="I298" s="1">
        <v>84110.599622682377</v>
      </c>
      <c r="J298" s="1">
        <v>72214.453674089542</v>
      </c>
      <c r="K298" s="1">
        <v>56658.311990992166</v>
      </c>
      <c r="L298" s="1">
        <v>61572.56289248947</v>
      </c>
      <c r="M298" s="1">
        <v>138545.468612461</v>
      </c>
      <c r="N298" s="1">
        <v>111756.56053380961</v>
      </c>
      <c r="O298" s="1">
        <v>79023.821795541589</v>
      </c>
      <c r="P298" s="1">
        <v>61572.56289248947</v>
      </c>
      <c r="Q298" s="1">
        <v>105728.14866476266</v>
      </c>
      <c r="R298" s="1">
        <v>134756.93548746381</v>
      </c>
      <c r="S298" s="1">
        <v>105728.14866476266</v>
      </c>
      <c r="T298">
        <f>AVERAGE(M298:S298)/AVERAGE(G298:L298)</f>
        <v>1.3843598366169125</v>
      </c>
      <c r="U298">
        <f>_xlfn.T.TEST(M298:T298,G298:L298,2,2)</f>
        <v>0.42510537473223209</v>
      </c>
    </row>
    <row r="299" spans="1:21">
      <c r="A299" s="1">
        <v>78</v>
      </c>
      <c r="B299" s="1" t="s">
        <v>700</v>
      </c>
      <c r="C299" s="1" t="s">
        <v>701</v>
      </c>
      <c r="D299" s="1" t="s">
        <v>62</v>
      </c>
      <c r="E299" s="1">
        <v>228209.6068646991</v>
      </c>
      <c r="F299" s="1">
        <v>290866.979685753</v>
      </c>
      <c r="G299" s="1">
        <v>368166.79750546074</v>
      </c>
      <c r="H299" s="1">
        <v>469250.90438668441</v>
      </c>
      <c r="I299" s="1">
        <v>327242.36341126397</v>
      </c>
      <c r="J299" s="1">
        <v>389158.9468989814</v>
      </c>
      <c r="K299" s="1">
        <v>290866.979685753</v>
      </c>
      <c r="L299" s="1">
        <v>358099.25706662372</v>
      </c>
      <c r="M299" s="1">
        <v>288857.81469635823</v>
      </c>
      <c r="N299" s="1">
        <v>269513.87097492767</v>
      </c>
      <c r="O299" s="1">
        <v>316095.28718216642</v>
      </c>
      <c r="P299" s="1">
        <v>223513.12106761921</v>
      </c>
      <c r="Q299" s="1">
        <v>260333.239123846</v>
      </c>
      <c r="R299" s="1">
        <v>577715.62939271657</v>
      </c>
      <c r="S299" s="1">
        <v>365623.68367176078</v>
      </c>
      <c r="T299">
        <f>AVERAGE(M299:S299)/AVERAGE(G299:L299)</f>
        <v>0.89561391705012972</v>
      </c>
      <c r="U299">
        <f>_xlfn.T.TEST(M299:T299,G299:L299,2,2)</f>
        <v>0.27383797579440028</v>
      </c>
    </row>
    <row r="300" spans="1:21">
      <c r="A300" s="1">
        <v>11</v>
      </c>
      <c r="B300" s="1" t="s">
        <v>1561</v>
      </c>
      <c r="C300" s="1" t="s">
        <v>1562</v>
      </c>
      <c r="D300" s="1" t="s">
        <v>26</v>
      </c>
      <c r="E300" s="1">
        <v>129267.49304335346</v>
      </c>
      <c r="F300" s="1">
        <v>156955.92877181244</v>
      </c>
      <c r="G300" s="1">
        <v>193235.41484877898</v>
      </c>
      <c r="H300" s="1">
        <v>175364.84046092533</v>
      </c>
      <c r="I300" s="1">
        <v>186653.10723729938</v>
      </c>
      <c r="J300" s="1">
        <v>179049.62853331186</v>
      </c>
      <c r="K300" s="1">
        <v>180295.01718721242</v>
      </c>
      <c r="L300" s="1">
        <v>175364.84046092533</v>
      </c>
      <c r="M300" s="1">
        <v>253214.41300967455</v>
      </c>
      <c r="N300" s="1">
        <v>275176.93031168508</v>
      </c>
      <c r="O300" s="1">
        <v>205674.01375904551</v>
      </c>
      <c r="P300" s="1">
        <v>121449.75044809462</v>
      </c>
      <c r="Q300" s="1">
        <v>307451.64493144158</v>
      </c>
      <c r="R300" s="1">
        <v>365623.68367176078</v>
      </c>
      <c r="S300" s="1">
        <v>223513.12106761921</v>
      </c>
      <c r="T300">
        <f>AVERAGE(M300:S300)/AVERAGE(G300:L300)</f>
        <v>1.3778479246150341</v>
      </c>
      <c r="U300">
        <f>_xlfn.T.TEST(M300:T300,G300:L300,2,2)</f>
        <v>0.44387184644166167</v>
      </c>
    </row>
    <row r="301" spans="1:21">
      <c r="A301" s="1">
        <v>554</v>
      </c>
      <c r="B301" s="1" t="s">
        <v>580</v>
      </c>
      <c r="C301" s="1" t="s">
        <v>581</v>
      </c>
      <c r="D301" s="1" t="s">
        <v>59</v>
      </c>
      <c r="E301" s="1">
        <v>95950.320169492436</v>
      </c>
      <c r="F301" s="1">
        <v>79573.475943713798</v>
      </c>
      <c r="G301" s="1">
        <v>80126.953238827351</v>
      </c>
      <c r="H301" s="1">
        <v>66913.05067034658</v>
      </c>
      <c r="I301" s="1">
        <v>92041.69937636533</v>
      </c>
      <c r="J301" s="1">
        <v>76862.911232860381</v>
      </c>
      <c r="K301" s="1">
        <v>81810.590852815978</v>
      </c>
      <c r="L301" s="1">
        <v>64633.74652167673</v>
      </c>
      <c r="M301" s="1">
        <v>87682.420230462652</v>
      </c>
      <c r="N301" s="1">
        <v>92041.69937636533</v>
      </c>
      <c r="O301" s="1">
        <v>85284.739838242487</v>
      </c>
      <c r="P301" s="1">
        <v>86475.27044041222</v>
      </c>
      <c r="Q301" s="1">
        <v>97966.440358539243</v>
      </c>
      <c r="R301" s="1">
        <v>29328.181524167765</v>
      </c>
      <c r="S301" s="1">
        <v>36865.916426282893</v>
      </c>
      <c r="T301">
        <f>AVERAGE(M301:S301)/AVERAGE(G301:L301)</f>
        <v>0.95586441319011251</v>
      </c>
      <c r="U301">
        <f>_xlfn.T.TEST(M301:T301,G301:L301,2,2)</f>
        <v>0.43450646519470981</v>
      </c>
    </row>
    <row r="302" spans="1:21">
      <c r="A302" s="1">
        <v>740</v>
      </c>
      <c r="B302" s="1" t="s">
        <v>626</v>
      </c>
      <c r="C302" s="1" t="s">
        <v>627</v>
      </c>
      <c r="D302" s="1" t="s">
        <v>47</v>
      </c>
      <c r="E302" s="1">
        <v>27746.150395495297</v>
      </c>
      <c r="F302" s="1">
        <v>31000.416967904301</v>
      </c>
      <c r="G302" s="1">
        <v>42642.369919121316</v>
      </c>
      <c r="H302" s="1">
        <v>36358.372460719111</v>
      </c>
      <c r="I302" s="1">
        <v>51063.329892630551</v>
      </c>
      <c r="J302" s="1">
        <v>43237.635220206183</v>
      </c>
      <c r="K302" s="1">
        <v>38967.938744409163</v>
      </c>
      <c r="L302" s="1">
        <v>37640.547696542824</v>
      </c>
      <c r="M302" s="1">
        <v>38698.767529722878</v>
      </c>
      <c r="N302" s="1">
        <v>39238.98219295303</v>
      </c>
      <c r="O302" s="1">
        <v>50710.609708397009</v>
      </c>
      <c r="P302" s="1">
        <v>13034.069749840593</v>
      </c>
      <c r="Q302" s="1">
        <v>33923.561024434261</v>
      </c>
      <c r="R302" s="1">
        <v>55108.98747006739</v>
      </c>
      <c r="S302" s="1">
        <v>31000.416967904301</v>
      </c>
      <c r="T302">
        <f>AVERAGE(M302:S302)/AVERAGE(G302:L302)</f>
        <v>0.89763237582226008</v>
      </c>
      <c r="U302">
        <f>_xlfn.T.TEST(M302:T302,G302:L302,2,2)</f>
        <v>0.27475571989855624</v>
      </c>
    </row>
    <row r="303" spans="1:21">
      <c r="A303" s="1">
        <v>305</v>
      </c>
      <c r="B303" s="1" t="s">
        <v>1696</v>
      </c>
      <c r="C303" s="1" t="s">
        <v>1697</v>
      </c>
      <c r="D303" s="1" t="s">
        <v>132</v>
      </c>
      <c r="E303" s="1">
        <v>148489.35661349079</v>
      </c>
      <c r="F303" s="1">
        <v>167059.21054399051</v>
      </c>
      <c r="G303" s="1">
        <v>262144</v>
      </c>
      <c r="H303" s="1">
        <v>204253.31957052226</v>
      </c>
      <c r="I303" s="1">
        <v>221969.20316396243</v>
      </c>
      <c r="J303" s="1">
        <v>189258.68751552471</v>
      </c>
      <c r="K303" s="1">
        <v>190575.08579020741</v>
      </c>
      <c r="L303" s="1">
        <v>151609.43364083397</v>
      </c>
      <c r="M303" s="1">
        <v>434802.28603596229</v>
      </c>
      <c r="N303" s="1">
        <v>260333.239123846</v>
      </c>
      <c r="O303" s="1">
        <v>253214.41300967455</v>
      </c>
      <c r="P303" s="1">
        <v>177812.84240722138</v>
      </c>
      <c r="Q303" s="1">
        <v>263967.35571406875</v>
      </c>
      <c r="R303" s="1">
        <v>373306.21447459882</v>
      </c>
      <c r="S303" s="1">
        <v>209995.66199085393</v>
      </c>
      <c r="T303">
        <f>AVERAGE(M303:S303)/AVERAGE(G303:L303)</f>
        <v>1.3867024607463478</v>
      </c>
      <c r="U303">
        <f>_xlfn.T.TEST(M303:T303,G303:L303,2,2)</f>
        <v>0.44786224855175416</v>
      </c>
    </row>
    <row r="304" spans="1:21">
      <c r="A304" s="1">
        <v>73</v>
      </c>
      <c r="B304" s="1" t="s">
        <v>2393</v>
      </c>
      <c r="C304" s="1" t="s">
        <v>2394</v>
      </c>
      <c r="D304" s="1" t="s">
        <v>203</v>
      </c>
      <c r="E304" s="1">
        <v>84110.599622682377</v>
      </c>
      <c r="F304" s="1">
        <v>79023.821795541589</v>
      </c>
      <c r="G304" s="1">
        <v>81245.48382320127</v>
      </c>
      <c r="H304" s="1">
        <v>77397.535059445625</v>
      </c>
      <c r="I304" s="1">
        <v>72214.453674089542</v>
      </c>
      <c r="J304" s="1">
        <v>82379.628512662428</v>
      </c>
      <c r="K304" s="1">
        <v>71715.632005823732</v>
      </c>
      <c r="L304" s="1">
        <v>74244.678306745394</v>
      </c>
      <c r="M304" s="1">
        <v>114898.46510433525</v>
      </c>
      <c r="N304" s="1">
        <v>110984.6015819812</v>
      </c>
      <c r="O304" s="1">
        <v>114104.80343234955</v>
      </c>
      <c r="P304" s="1">
        <v>77935.87748881834</v>
      </c>
      <c r="Q304" s="1">
        <v>112533.88888476937</v>
      </c>
      <c r="R304" s="1">
        <v>107204.05861928548</v>
      </c>
      <c r="S304" s="1">
        <v>96617.707424389475</v>
      </c>
      <c r="T304">
        <f>AVERAGE(M304:S304)/AVERAGE(G304:L304)</f>
        <v>1.3706138785422406</v>
      </c>
      <c r="U304">
        <f>_xlfn.T.TEST(M304:T304,G304:L304,2,2)</f>
        <v>0.36534940107026914</v>
      </c>
    </row>
    <row r="305" spans="1:21">
      <c r="A305" s="1">
        <v>45</v>
      </c>
      <c r="B305" s="1" t="s">
        <v>1904</v>
      </c>
      <c r="C305" s="1" t="s">
        <v>1905</v>
      </c>
      <c r="D305" s="1" t="s">
        <v>1092</v>
      </c>
      <c r="E305" s="1">
        <v>197295.70167666313</v>
      </c>
      <c r="F305" s="1">
        <v>228209.6068646991</v>
      </c>
      <c r="G305" s="1">
        <v>309590.14023778256</v>
      </c>
      <c r="H305" s="1">
        <v>275176.93031168508</v>
      </c>
      <c r="I305" s="1">
        <v>236257.40127065353</v>
      </c>
      <c r="J305" s="1">
        <v>244589.00053342458</v>
      </c>
      <c r="K305" s="1">
        <v>262144</v>
      </c>
      <c r="L305" s="1">
        <v>256749.15449062688</v>
      </c>
      <c r="M305" s="1">
        <v>350729.68092185067</v>
      </c>
      <c r="N305" s="1">
        <v>363098.13640846993</v>
      </c>
      <c r="O305" s="1">
        <v>322737.12109188997</v>
      </c>
      <c r="P305" s="1">
        <v>220435.94988026959</v>
      </c>
      <c r="Q305" s="1">
        <v>370727.60009473225</v>
      </c>
      <c r="R305" s="1">
        <v>542776.97639094829</v>
      </c>
      <c r="S305" s="1">
        <v>348307.01405051566</v>
      </c>
      <c r="T305">
        <f>AVERAGE(M305:S305)/AVERAGE(G305:L305)</f>
        <v>1.3625579648214301</v>
      </c>
      <c r="U305">
        <f>_xlfn.T.TEST(M305:T305,G305:L305,2,2)</f>
        <v>0.44669683003375193</v>
      </c>
    </row>
    <row r="306" spans="1:21">
      <c r="A306" s="1">
        <v>690</v>
      </c>
      <c r="B306" s="1" t="s">
        <v>303</v>
      </c>
      <c r="C306" s="1" t="s">
        <v>304</v>
      </c>
      <c r="D306" s="1" t="s">
        <v>127</v>
      </c>
      <c r="E306" s="1">
        <v>68794.232577921372</v>
      </c>
      <c r="F306" s="1">
        <v>62432.083839807397</v>
      </c>
      <c r="G306" s="1">
        <v>70728.301707554128</v>
      </c>
      <c r="H306" s="1">
        <v>65083.309780961601</v>
      </c>
      <c r="I306" s="1">
        <v>77397.535059445625</v>
      </c>
      <c r="J306" s="1">
        <v>67847.122048868521</v>
      </c>
      <c r="K306" s="1">
        <v>71220.255950507824</v>
      </c>
      <c r="L306" s="1">
        <v>64633.74652167673</v>
      </c>
      <c r="M306" s="1">
        <v>71220.255950507824</v>
      </c>
      <c r="N306" s="1">
        <v>87076.7535126289</v>
      </c>
      <c r="O306" s="1">
        <v>64633.74652167673</v>
      </c>
      <c r="P306" s="1">
        <v>71715.632005823732</v>
      </c>
      <c r="Q306" s="1">
        <v>66913.05067034658</v>
      </c>
      <c r="R306" s="1">
        <v>46020.849688182658</v>
      </c>
      <c r="S306" s="1">
        <v>65083.309780961601</v>
      </c>
      <c r="T306">
        <f>AVERAGE(M306:S306)/AVERAGE(G306:L306)</f>
        <v>0.97176839978023732</v>
      </c>
      <c r="U306">
        <f>_xlfn.T.TEST(M306:T306,G306:L306,2,2)</f>
        <v>0.36365898926265527</v>
      </c>
    </row>
    <row r="307" spans="1:21">
      <c r="A307" s="1">
        <v>14</v>
      </c>
      <c r="B307" s="1" t="s">
        <v>884</v>
      </c>
      <c r="C307" s="1" t="s">
        <v>885</v>
      </c>
      <c r="D307" s="1" t="s">
        <v>366</v>
      </c>
      <c r="E307" s="1">
        <v>527934.7114281375</v>
      </c>
      <c r="F307" s="1">
        <v>632190.57436433283</v>
      </c>
      <c r="G307" s="1">
        <v>251465.3332964021</v>
      </c>
      <c r="H307" s="1">
        <v>316095.28718216642</v>
      </c>
      <c r="I307" s="1">
        <v>246290.25156995791</v>
      </c>
      <c r="J307" s="1">
        <v>313911.85754362488</v>
      </c>
      <c r="K307" s="1">
        <v>218913.28755063005</v>
      </c>
      <c r="L307" s="1">
        <v>265803.39387007704</v>
      </c>
      <c r="M307" s="1">
        <v>158047.64359108318</v>
      </c>
      <c r="N307" s="1">
        <v>191900.64033898487</v>
      </c>
      <c r="O307" s="1">
        <v>167059.21054399051</v>
      </c>
      <c r="P307" s="1">
        <v>558036.51421810698</v>
      </c>
      <c r="Q307" s="1">
        <v>156955.92877181244</v>
      </c>
      <c r="R307" s="1">
        <v>162490.96764640257</v>
      </c>
      <c r="S307" s="1">
        <v>472514.80254130712</v>
      </c>
      <c r="T307">
        <f>AVERAGE(M307:S307)/AVERAGE(G307:L307)</f>
        <v>0.99244095498458929</v>
      </c>
      <c r="U307">
        <f>_xlfn.T.TEST(M307:T307,G307:L307,2,2)</f>
        <v>0.65636825433919732</v>
      </c>
    </row>
    <row r="308" spans="1:21">
      <c r="A308" s="1">
        <v>342</v>
      </c>
      <c r="B308" s="1" t="s">
        <v>204</v>
      </c>
      <c r="C308" s="1" t="s">
        <v>205</v>
      </c>
      <c r="D308" s="1" t="s">
        <v>206</v>
      </c>
      <c r="E308" s="1">
        <v>370727.60009473225</v>
      </c>
      <c r="F308" s="1">
        <v>290866.979685753</v>
      </c>
      <c r="G308" s="1">
        <v>277090.93722492206</v>
      </c>
      <c r="H308" s="1">
        <v>303218.86728166795</v>
      </c>
      <c r="I308" s="1">
        <v>267652.20268138638</v>
      </c>
      <c r="J308" s="1">
        <v>296978.71322698164</v>
      </c>
      <c r="K308" s="1">
        <v>343511.76846104692</v>
      </c>
      <c r="L308" s="1">
        <v>280958.98256311426</v>
      </c>
      <c r="M308" s="1">
        <v>244589.00053342458</v>
      </c>
      <c r="N308" s="1">
        <v>322737.12109188997</v>
      </c>
      <c r="O308" s="1">
        <v>265803.39387007704</v>
      </c>
      <c r="P308" s="1">
        <v>394591.40335332631</v>
      </c>
      <c r="Q308" s="1">
        <v>307451.64493144158</v>
      </c>
      <c r="R308" s="1">
        <v>228209.6068646991</v>
      </c>
      <c r="S308" s="1">
        <v>288857.81469635823</v>
      </c>
      <c r="T308">
        <f>AVERAGE(M308:S308)/AVERAGE(G308:L308)</f>
        <v>0.99415137347757987</v>
      </c>
      <c r="U308">
        <f>_xlfn.T.TEST(M308:T308,G308:L308,2,2)</f>
        <v>0.44610221984405596</v>
      </c>
    </row>
    <row r="309" spans="1:21">
      <c r="A309" s="1">
        <v>113</v>
      </c>
      <c r="B309" s="1" t="s">
        <v>2371</v>
      </c>
      <c r="C309" s="1" t="s">
        <v>2372</v>
      </c>
      <c r="D309" s="1" t="s">
        <v>299</v>
      </c>
      <c r="E309" s="1">
        <v>134756.93548746381</v>
      </c>
      <c r="F309" s="1">
        <v>129267.49304335346</v>
      </c>
      <c r="G309" s="1">
        <v>164759.25702532489</v>
      </c>
      <c r="H309" s="1">
        <v>153725.82246572076</v>
      </c>
      <c r="I309" s="1">
        <v>143431.26401164746</v>
      </c>
      <c r="J309" s="1">
        <v>136638.07220496741</v>
      </c>
      <c r="K309" s="1">
        <v>140479.4912815571</v>
      </c>
      <c r="L309" s="1">
        <v>124864.16767961481</v>
      </c>
      <c r="M309" s="1">
        <v>215899.44363059057</v>
      </c>
      <c r="N309" s="1">
        <v>207104.58965711304</v>
      </c>
      <c r="O309" s="1">
        <v>191900.64033898487</v>
      </c>
      <c r="P309" s="1">
        <v>144428.90734817911</v>
      </c>
      <c r="Q309" s="1">
        <v>204253.31957052226</v>
      </c>
      <c r="R309" s="1">
        <v>204253.31957052226</v>
      </c>
      <c r="S309" s="1">
        <v>182811.84183588036</v>
      </c>
      <c r="T309">
        <f>AVERAGE(M309:S309)/AVERAGE(G309:L309)</f>
        <v>1.340090690479945</v>
      </c>
      <c r="U309">
        <f>_xlfn.T.TEST(M309:T309,G309:L309,2,2)</f>
        <v>0.42334856066315463</v>
      </c>
    </row>
    <row r="310" spans="1:21">
      <c r="A310" s="1">
        <v>358</v>
      </c>
      <c r="B310" s="1" t="s">
        <v>327</v>
      </c>
      <c r="C310" s="1" t="s">
        <v>328</v>
      </c>
      <c r="D310" s="1" t="s">
        <v>26</v>
      </c>
      <c r="E310" s="1">
        <v>130166.61956192298</v>
      </c>
      <c r="F310" s="1">
        <v>102126.65978526112</v>
      </c>
      <c r="G310" s="1">
        <v>112533.88888476937</v>
      </c>
      <c r="H310" s="1">
        <v>99334.000902825588</v>
      </c>
      <c r="I310" s="1">
        <v>68794.232577921372</v>
      </c>
      <c r="J310" s="1">
        <v>80126.953238827351</v>
      </c>
      <c r="K310" s="1">
        <v>115697.64712980874</v>
      </c>
      <c r="L310" s="1">
        <v>106463.54609520438</v>
      </c>
      <c r="M310" s="1">
        <v>100720.65188089119</v>
      </c>
      <c r="N310" s="1">
        <v>97289.736724745337</v>
      </c>
      <c r="O310" s="1">
        <v>147463.66570513186</v>
      </c>
      <c r="P310" s="1">
        <v>88906.421203610691</v>
      </c>
      <c r="Q310" s="1">
        <v>92681.900023683047</v>
      </c>
      <c r="R310" s="1">
        <v>52498.915497713468</v>
      </c>
      <c r="S310" s="1">
        <v>85877.942115261714</v>
      </c>
      <c r="T310">
        <f>AVERAGE(M310:S310)/AVERAGE(G310:L310)</f>
        <v>0.97843077884400909</v>
      </c>
      <c r="U310">
        <f>_xlfn.T.TEST(M310:T310,G310:L310,2,2)</f>
        <v>0.4692801424241595</v>
      </c>
    </row>
    <row r="311" spans="1:21">
      <c r="A311" s="1">
        <v>673</v>
      </c>
      <c r="B311" s="1" t="s">
        <v>286</v>
      </c>
      <c r="C311" s="1" t="s">
        <v>287</v>
      </c>
      <c r="D311" s="1" t="s">
        <v>288</v>
      </c>
      <c r="E311" s="1">
        <v>236257.40127065353</v>
      </c>
      <c r="F311" s="1">
        <v>239555.43168893617</v>
      </c>
      <c r="G311" s="1">
        <v>161368.56054594496</v>
      </c>
      <c r="H311" s="1">
        <v>174153.5070252578</v>
      </c>
      <c r="I311" s="1">
        <v>186653.10723729938</v>
      </c>
      <c r="J311" s="1">
        <v>175364.84046092533</v>
      </c>
      <c r="K311" s="1">
        <v>154795.07011889125</v>
      </c>
      <c r="L311" s="1">
        <v>163621.18170563199</v>
      </c>
      <c r="M311" s="1">
        <v>156955.92877181244</v>
      </c>
      <c r="N311" s="1">
        <v>185363.80004736609</v>
      </c>
      <c r="O311" s="1">
        <v>200049.84703687823</v>
      </c>
      <c r="P311" s="1">
        <v>208545.11599744955</v>
      </c>
      <c r="Q311" s="1">
        <v>174153.5070252578</v>
      </c>
      <c r="R311" s="1">
        <v>129267.49304335346</v>
      </c>
      <c r="S311" s="1">
        <v>170569.47967648497</v>
      </c>
      <c r="T311">
        <f>AVERAGE(M311:S311)/AVERAGE(G311:L311)</f>
        <v>1.0334290485911208</v>
      </c>
      <c r="U311">
        <f>_xlfn.T.TEST(M311:T311,G311:L311,2,2)</f>
        <v>0.57032303889274483</v>
      </c>
    </row>
    <row r="312" spans="1:21">
      <c r="A312" s="1">
        <v>576</v>
      </c>
      <c r="B312" s="1" t="s">
        <v>1774</v>
      </c>
      <c r="C312" s="1" t="s">
        <v>1775</v>
      </c>
      <c r="D312" s="1" t="s">
        <v>190</v>
      </c>
      <c r="E312" s="1">
        <v>95950.320169492436</v>
      </c>
      <c r="F312" s="1">
        <v>110217.97494013479</v>
      </c>
      <c r="G312" s="1">
        <v>87076.7535126289</v>
      </c>
      <c r="H312" s="1">
        <v>98647.850838331738</v>
      </c>
      <c r="I312" s="1">
        <v>119777.71584446807</v>
      </c>
      <c r="J312" s="1">
        <v>124864.16767961481</v>
      </c>
      <c r="K312" s="1">
        <v>133826.10134069319</v>
      </c>
      <c r="L312" s="1">
        <v>108700.57150899056</v>
      </c>
      <c r="M312" s="1">
        <v>214408.11723857099</v>
      </c>
      <c r="N312" s="1">
        <v>128374.57724531343</v>
      </c>
      <c r="O312" s="1">
        <v>141456.60341510829</v>
      </c>
      <c r="P312" s="1">
        <v>110217.97494013479</v>
      </c>
      <c r="Q312" s="1">
        <v>121449.75044809462</v>
      </c>
      <c r="R312" s="1">
        <v>148489.35661349079</v>
      </c>
      <c r="S312" s="1">
        <v>233004.7758117289</v>
      </c>
      <c r="T312">
        <f>AVERAGE(M312:S312)/AVERAGE(G312:L312)</f>
        <v>1.3978884270812741</v>
      </c>
      <c r="U312">
        <f>_xlfn.T.TEST(M312:T312,G312:L312,2,2)</f>
        <v>0.41828839552188535</v>
      </c>
    </row>
    <row r="313" spans="1:21">
      <c r="A313" s="1">
        <v>851</v>
      </c>
      <c r="B313" s="1" t="s">
        <v>1720</v>
      </c>
      <c r="C313" s="1" t="s">
        <v>1721</v>
      </c>
      <c r="D313" s="1" t="s">
        <v>23</v>
      </c>
      <c r="E313" s="1">
        <v>437826.57510126015</v>
      </c>
      <c r="F313" s="1">
        <v>425854.18438081758</v>
      </c>
      <c r="G313" s="1">
        <v>539027.74194985535</v>
      </c>
      <c r="H313" s="1">
        <v>550353.86062337016</v>
      </c>
      <c r="I313" s="1">
        <v>431798.8872611812</v>
      </c>
      <c r="J313" s="1">
        <v>417090.23199489916</v>
      </c>
      <c r="K313" s="1">
        <v>610655.84258237295</v>
      </c>
      <c r="L313" s="1">
        <v>593957.42645396327</v>
      </c>
      <c r="M313" s="1">
        <v>1139524.0952081236</v>
      </c>
      <c r="N313" s="1">
        <v>565826.41366043221</v>
      </c>
      <c r="O313" s="1">
        <v>619180.28047556512</v>
      </c>
      <c r="P313" s="1">
        <v>440871.89976053924</v>
      </c>
      <c r="Q313" s="1">
        <v>731247.36734352156</v>
      </c>
      <c r="R313" s="1">
        <v>894052.48427047709</v>
      </c>
      <c r="S313" s="1">
        <v>687023.53692209395</v>
      </c>
      <c r="T313">
        <f>AVERAGE(M313:S313)/AVERAGE(G313:L313)</f>
        <v>1.384822554897748</v>
      </c>
      <c r="U313">
        <f>_xlfn.T.TEST(M313:T313,G313:L313,2,2)</f>
        <v>0.44540888307016691</v>
      </c>
    </row>
    <row r="314" spans="1:21">
      <c r="A314" s="1">
        <v>857</v>
      </c>
      <c r="B314" s="1" t="s">
        <v>501</v>
      </c>
      <c r="C314" s="1" t="s">
        <v>502</v>
      </c>
      <c r="D314" s="1" t="s">
        <v>206</v>
      </c>
      <c r="E314" s="1">
        <v>190575.08579020741</v>
      </c>
      <c r="F314" s="1">
        <v>231395.29425961751</v>
      </c>
      <c r="G314" s="1">
        <v>228209.6068646991</v>
      </c>
      <c r="H314" s="1">
        <v>248003.33574323493</v>
      </c>
      <c r="I314" s="1">
        <v>229796.9302086705</v>
      </c>
      <c r="J314" s="1">
        <v>256749.15449062688</v>
      </c>
      <c r="K314" s="1">
        <v>229796.9302086705</v>
      </c>
      <c r="L314" s="1">
        <v>231395.29425961751</v>
      </c>
      <c r="M314" s="1">
        <v>241221.67148540687</v>
      </c>
      <c r="N314" s="1">
        <v>218913.28755063005</v>
      </c>
      <c r="O314" s="1">
        <v>262144</v>
      </c>
      <c r="P314" s="1">
        <v>207104.58965711304</v>
      </c>
      <c r="Q314" s="1">
        <v>190575.08579020741</v>
      </c>
      <c r="R314" s="1">
        <v>284881.02380203083</v>
      </c>
      <c r="S314" s="1">
        <v>208545.11599744955</v>
      </c>
      <c r="T314">
        <f>AVERAGE(M314:S314)/AVERAGE(G314:L314)</f>
        <v>0.97117175421226032</v>
      </c>
      <c r="U314">
        <f>_xlfn.T.TEST(M314:T314,G314:L314,2,2)</f>
        <v>0.34465319238996417</v>
      </c>
    </row>
    <row r="315" spans="1:21">
      <c r="A315" s="1">
        <v>17</v>
      </c>
      <c r="B315" s="1" t="s">
        <v>2355</v>
      </c>
      <c r="C315" s="1" t="s">
        <v>2356</v>
      </c>
      <c r="D315" s="1" t="s">
        <v>26</v>
      </c>
      <c r="E315" s="1">
        <v>135694.24409773704</v>
      </c>
      <c r="F315" s="1">
        <v>114898.46510433525</v>
      </c>
      <c r="G315" s="1">
        <v>85284.739838242487</v>
      </c>
      <c r="H315" s="1">
        <v>97966.440358539243</v>
      </c>
      <c r="I315" s="1">
        <v>85877.942115261714</v>
      </c>
      <c r="J315" s="1">
        <v>88292.299693469846</v>
      </c>
      <c r="K315" s="1">
        <v>77935.87748881834</v>
      </c>
      <c r="L315" s="1">
        <v>92041.69937636533</v>
      </c>
      <c r="M315" s="1">
        <v>134756.93548746381</v>
      </c>
      <c r="N315" s="1">
        <v>119777.71584446807</v>
      </c>
      <c r="O315" s="1">
        <v>113316.62398198435</v>
      </c>
      <c r="P315" s="1">
        <v>104272.55799872478</v>
      </c>
      <c r="Q315" s="1">
        <v>128374.57724531343</v>
      </c>
      <c r="R315" s="1">
        <v>130166.61956192298</v>
      </c>
      <c r="S315" s="1">
        <v>159146.9518874276</v>
      </c>
      <c r="T315">
        <f>AVERAGE(M315:S315)/AVERAGE(G315:L315)</f>
        <v>1.4461460605932648</v>
      </c>
      <c r="U315">
        <f>_xlfn.T.TEST(M315:T315,G315:L315,2,2)</f>
        <v>0.26296522340693029</v>
      </c>
    </row>
    <row r="316" spans="1:21">
      <c r="A316" s="1">
        <v>218</v>
      </c>
      <c r="B316" s="1" t="s">
        <v>2109</v>
      </c>
      <c r="C316" s="1" t="s">
        <v>2110</v>
      </c>
      <c r="D316" s="1" t="s">
        <v>113</v>
      </c>
      <c r="E316" s="1">
        <v>191900.64033898487</v>
      </c>
      <c r="F316" s="1">
        <v>226633.24796396869</v>
      </c>
      <c r="G316" s="1">
        <v>256749.15449062688</v>
      </c>
      <c r="H316" s="1">
        <v>226633.24796396869</v>
      </c>
      <c r="I316" s="1">
        <v>241221.67148540687</v>
      </c>
      <c r="J316" s="1">
        <v>241221.67148540687</v>
      </c>
      <c r="K316" s="1">
        <v>225067.77776953875</v>
      </c>
      <c r="L316" s="1">
        <v>211456.29732952535</v>
      </c>
      <c r="M316" s="1">
        <v>428816.23447714199</v>
      </c>
      <c r="N316" s="1">
        <v>301124.38157234271</v>
      </c>
      <c r="O316" s="1">
        <v>269513.87097492767</v>
      </c>
      <c r="P316" s="1">
        <v>220435.94988026959</v>
      </c>
      <c r="Q316" s="1">
        <v>309590.14023778256</v>
      </c>
      <c r="R316" s="1">
        <v>389158.9468989814</v>
      </c>
      <c r="S316" s="1">
        <v>296978.71322698164</v>
      </c>
      <c r="T316">
        <f>AVERAGE(M316:S316)/AVERAGE(G316:L316)</f>
        <v>1.3542279668277237</v>
      </c>
      <c r="U316">
        <f>_xlfn.T.TEST(M316:T316,G316:L316,2,2)</f>
        <v>0.43700781063256744</v>
      </c>
    </row>
    <row r="317" spans="1:21">
      <c r="A317" s="1">
        <v>657</v>
      </c>
      <c r="B317" s="1" t="s">
        <v>1874</v>
      </c>
      <c r="C317" s="1" t="s">
        <v>1875</v>
      </c>
      <c r="D317" s="1" t="s">
        <v>241</v>
      </c>
      <c r="E317" s="1">
        <v>77397.535059445625</v>
      </c>
      <c r="F317" s="1">
        <v>110217.97494013479</v>
      </c>
      <c r="G317" s="1">
        <v>156955.92877181244</v>
      </c>
      <c r="H317" s="1">
        <v>131983.67785703437</v>
      </c>
      <c r="I317" s="1">
        <v>146445.05976140208</v>
      </c>
      <c r="J317" s="1">
        <v>131983.67785703437</v>
      </c>
      <c r="K317" s="1">
        <v>113316.62398198435</v>
      </c>
      <c r="L317" s="1">
        <v>131983.67785703437</v>
      </c>
      <c r="M317" s="1">
        <v>229796.9302086705</v>
      </c>
      <c r="N317" s="1">
        <v>168221.19924536475</v>
      </c>
      <c r="O317" s="1">
        <v>131983.67785703437</v>
      </c>
      <c r="P317" s="1">
        <v>124001.66787161745</v>
      </c>
      <c r="Q317" s="1">
        <v>180295.01718721242</v>
      </c>
      <c r="R317" s="1">
        <v>229796.9302086705</v>
      </c>
      <c r="S317" s="1">
        <v>191900.64033898487</v>
      </c>
      <c r="T317">
        <f>AVERAGE(M317:S317)/AVERAGE(G317:L317)</f>
        <v>1.3247318684114775</v>
      </c>
      <c r="U317">
        <f>_xlfn.T.TEST(M317:T317,G317:L317,2,2)</f>
        <v>0.50231531228314374</v>
      </c>
    </row>
    <row r="318" spans="1:21">
      <c r="A318" s="1">
        <v>59</v>
      </c>
      <c r="B318" s="1" t="s">
        <v>1630</v>
      </c>
      <c r="C318" s="1" t="s">
        <v>1631</v>
      </c>
      <c r="D318" s="1" t="s">
        <v>101</v>
      </c>
      <c r="E318" s="1">
        <v>95287.542895103863</v>
      </c>
      <c r="F318" s="1">
        <v>104272.55799872478</v>
      </c>
      <c r="G318" s="1">
        <v>162490.96764640257</v>
      </c>
      <c r="H318" s="1">
        <v>132901.69693503849</v>
      </c>
      <c r="I318" s="1">
        <v>141456.60341510829</v>
      </c>
      <c r="J318" s="1">
        <v>133826.10134069319</v>
      </c>
      <c r="K318" s="1">
        <v>124001.66787161745</v>
      </c>
      <c r="L318" s="1">
        <v>104272.55799872478</v>
      </c>
      <c r="M318" s="1">
        <v>236257.40127065353</v>
      </c>
      <c r="N318" s="1">
        <v>172950.54088082444</v>
      </c>
      <c r="O318" s="1">
        <v>131072</v>
      </c>
      <c r="P318" s="1">
        <v>104997.83099542695</v>
      </c>
      <c r="Q318" s="1">
        <v>180295.01718721242</v>
      </c>
      <c r="R318" s="1">
        <v>275176.93031168508</v>
      </c>
      <c r="S318" s="1">
        <v>172950.54088082444</v>
      </c>
      <c r="T318">
        <f>AVERAGE(M318:S318)/AVERAGE(G318:L318)</f>
        <v>1.3664730389216586</v>
      </c>
      <c r="U318">
        <f>_xlfn.T.TEST(M318:T318,G318:L318,2,2)</f>
        <v>0.47408058581134283</v>
      </c>
    </row>
    <row r="319" spans="1:21">
      <c r="A319" s="1">
        <v>678</v>
      </c>
      <c r="B319" s="1" t="s">
        <v>186</v>
      </c>
      <c r="C319" s="1" t="s">
        <v>187</v>
      </c>
      <c r="D319" s="1" t="s">
        <v>124</v>
      </c>
      <c r="E319" s="1">
        <v>253214.41300967455</v>
      </c>
      <c r="F319" s="1">
        <v>263967.35571406875</v>
      </c>
      <c r="G319" s="1">
        <v>282913.20683021611</v>
      </c>
      <c r="H319" s="1">
        <v>279018.25710905343</v>
      </c>
      <c r="I319" s="1">
        <v>381150.17158041481</v>
      </c>
      <c r="J319" s="1">
        <v>338782.54043463472</v>
      </c>
      <c r="K319" s="1">
        <v>341138.95935297001</v>
      </c>
      <c r="L319" s="1">
        <v>322737.12109188997</v>
      </c>
      <c r="M319" s="1">
        <v>363098.13640846993</v>
      </c>
      <c r="N319" s="1">
        <v>336442.39849072957</v>
      </c>
      <c r="O319" s="1">
        <v>309590.14023778256</v>
      </c>
      <c r="P319" s="1">
        <v>299044.36353261216</v>
      </c>
      <c r="Q319" s="1">
        <v>307451.64493144158</v>
      </c>
      <c r="R319" s="1">
        <v>275176.93031168508</v>
      </c>
      <c r="S319" s="1">
        <v>284881.02380203083</v>
      </c>
      <c r="T319">
        <f>AVERAGE(M319:S319)/AVERAGE(G319:L319)</f>
        <v>0.95843858936434301</v>
      </c>
      <c r="U319">
        <f>_xlfn.T.TEST(M319:T319,G319:L319,2,2)</f>
        <v>0.30354208272986294</v>
      </c>
    </row>
    <row r="320" spans="1:21">
      <c r="A320" s="1">
        <v>563</v>
      </c>
      <c r="B320" s="1" t="s">
        <v>605</v>
      </c>
      <c r="C320" s="1" t="s">
        <v>606</v>
      </c>
      <c r="D320" s="1" t="s">
        <v>62</v>
      </c>
      <c r="E320" s="1">
        <v>73222.52988070104</v>
      </c>
      <c r="F320" s="1">
        <v>82379.628512662428</v>
      </c>
      <c r="G320" s="1">
        <v>75804.716820416972</v>
      </c>
      <c r="H320" s="1">
        <v>84110.599622682377</v>
      </c>
      <c r="I320" s="1">
        <v>73222.52988070104</v>
      </c>
      <c r="J320" s="1">
        <v>90147.508593606195</v>
      </c>
      <c r="K320" s="1">
        <v>99334.000902825588</v>
      </c>
      <c r="L320" s="1">
        <v>112533.88888476937</v>
      </c>
      <c r="M320" s="1">
        <v>74761.090883153025</v>
      </c>
      <c r="N320" s="1">
        <v>74761.090883153025</v>
      </c>
      <c r="O320" s="1">
        <v>80684.280272972479</v>
      </c>
      <c r="P320" s="1">
        <v>44762.40713332803</v>
      </c>
      <c r="Q320" s="1">
        <v>70239.74564077855</v>
      </c>
      <c r="R320" s="1">
        <v>139509.12855452672</v>
      </c>
      <c r="S320" s="1">
        <v>95950.320169492436</v>
      </c>
      <c r="T320">
        <f>AVERAGE(M320:S320)/AVERAGE(G320:L320)</f>
        <v>0.93004291379457493</v>
      </c>
      <c r="U320">
        <f>_xlfn.T.TEST(M320:T320,G320:L320,2,2)</f>
        <v>0.35490605656344421</v>
      </c>
    </row>
    <row r="321" spans="1:21">
      <c r="A321" s="1">
        <v>608</v>
      </c>
      <c r="B321" s="1" t="s">
        <v>1915</v>
      </c>
      <c r="C321" s="1" t="s">
        <v>1916</v>
      </c>
      <c r="D321" s="1" t="s">
        <v>366</v>
      </c>
      <c r="E321" s="1">
        <v>107949.72181529527</v>
      </c>
      <c r="F321" s="1">
        <v>131983.67785703437</v>
      </c>
      <c r="G321" s="1">
        <v>169391.27021731736</v>
      </c>
      <c r="H321" s="1">
        <v>149522.18176630608</v>
      </c>
      <c r="I321" s="1">
        <v>163621.18170563199</v>
      </c>
      <c r="J321" s="1">
        <v>164759.25702532489</v>
      </c>
      <c r="K321" s="1">
        <v>128374.57724531343</v>
      </c>
      <c r="L321" s="1">
        <v>135694.24409773704</v>
      </c>
      <c r="M321" s="1">
        <v>162490.96764640257</v>
      </c>
      <c r="N321" s="1">
        <v>201441.30376178242</v>
      </c>
      <c r="O321" s="1">
        <v>161368.56054594496</v>
      </c>
      <c r="P321" s="1">
        <v>174153.5070252578</v>
      </c>
      <c r="Q321" s="1">
        <v>187951.38226793043</v>
      </c>
      <c r="R321" s="1">
        <v>329518.51405064977</v>
      </c>
      <c r="S321" s="1">
        <v>226633.24796396869</v>
      </c>
      <c r="T321">
        <f>AVERAGE(M321:S321)/AVERAGE(G321:L321)</f>
        <v>1.3576756754283847</v>
      </c>
      <c r="U321">
        <f>_xlfn.T.TEST(M321:T321,G321:L321,2,2)</f>
        <v>0.46750878640842086</v>
      </c>
    </row>
    <row r="322" spans="1:21">
      <c r="A322" s="1">
        <v>801</v>
      </c>
      <c r="B322" s="1" t="s">
        <v>289</v>
      </c>
      <c r="C322" s="1" t="s">
        <v>290</v>
      </c>
      <c r="D322" s="1" t="s">
        <v>65</v>
      </c>
      <c r="E322" s="1">
        <v>425854.18438081758</v>
      </c>
      <c r="F322" s="1">
        <v>475801.40290292347</v>
      </c>
      <c r="G322" s="1">
        <v>360590.03437442484</v>
      </c>
      <c r="H322" s="1">
        <v>419991.32398170786</v>
      </c>
      <c r="I322" s="1">
        <v>422912.59465905</v>
      </c>
      <c r="J322" s="1">
        <v>496006.67148646986</v>
      </c>
      <c r="K322" s="1">
        <v>450135.55553907756</v>
      </c>
      <c r="L322" s="1">
        <v>524288</v>
      </c>
      <c r="M322" s="1">
        <v>425854.18438081758</v>
      </c>
      <c r="N322" s="1">
        <v>400099.69407375652</v>
      </c>
      <c r="O322" s="1">
        <v>520666.47824769199</v>
      </c>
      <c r="P322" s="1">
        <v>496006.67148646986</v>
      </c>
      <c r="Q322" s="1">
        <v>363098.13640846993</v>
      </c>
      <c r="R322" s="1">
        <v>434802.28603596229</v>
      </c>
      <c r="S322" s="1">
        <v>443938.40632792492</v>
      </c>
      <c r="T322">
        <f>AVERAGE(M322:S322)/AVERAGE(G322:L322)</f>
        <v>0.988744519059232</v>
      </c>
      <c r="U322">
        <f>_xlfn.T.TEST(M322:T322,G322:L322,2,2)</f>
        <v>0.4106049452976972</v>
      </c>
    </row>
    <row r="323" spans="1:21">
      <c r="A323" s="1">
        <v>22</v>
      </c>
      <c r="B323" s="1" t="s">
        <v>2216</v>
      </c>
      <c r="C323" s="1" t="s">
        <v>2217</v>
      </c>
      <c r="D323" s="1" t="s">
        <v>299</v>
      </c>
      <c r="E323" s="1">
        <v>120610.83574270342</v>
      </c>
      <c r="F323" s="1">
        <v>124001.66787161745</v>
      </c>
      <c r="G323" s="1">
        <v>139509.12855452672</v>
      </c>
      <c r="H323" s="1">
        <v>130166.61956192298</v>
      </c>
      <c r="I323" s="1">
        <v>111756.56053380961</v>
      </c>
      <c r="J323" s="1">
        <v>124001.66787161745</v>
      </c>
      <c r="K323" s="1">
        <v>124001.66787161745</v>
      </c>
      <c r="L323" s="1">
        <v>122294.50026671228</v>
      </c>
      <c r="M323" s="1">
        <v>193235.41484877898</v>
      </c>
      <c r="N323" s="1">
        <v>154795.07011889125</v>
      </c>
      <c r="O323" s="1">
        <v>154795.07011889125</v>
      </c>
      <c r="P323" s="1">
        <v>121449.75044809462</v>
      </c>
      <c r="Q323" s="1">
        <v>155871.75497763668</v>
      </c>
      <c r="R323" s="1">
        <v>229796.9302086705</v>
      </c>
      <c r="S323" s="1">
        <v>185363.80004736609</v>
      </c>
      <c r="T323">
        <f>AVERAGE(M323:S323)/AVERAGE(G323:L323)</f>
        <v>1.3629219770179557</v>
      </c>
      <c r="U323">
        <f>_xlfn.T.TEST(M323:T323,G323:L323,2,2)</f>
        <v>0.41304007362071427</v>
      </c>
    </row>
    <row r="324" spans="1:21">
      <c r="A324" s="1">
        <v>798</v>
      </c>
      <c r="B324" s="1" t="s">
        <v>1236</v>
      </c>
      <c r="C324" s="1" t="s">
        <v>1237</v>
      </c>
      <c r="D324" s="1" t="s">
        <v>160</v>
      </c>
      <c r="E324" s="1">
        <v>19755.955448885394</v>
      </c>
      <c r="F324" s="1">
        <v>23987.580042373145</v>
      </c>
      <c r="G324" s="1">
        <v>43538.376756314443</v>
      </c>
      <c r="H324" s="1">
        <v>29532.175158831684</v>
      </c>
      <c r="I324" s="1">
        <v>37380.545441576513</v>
      </c>
      <c r="J324" s="1">
        <v>29944.428961116959</v>
      </c>
      <c r="K324" s="1">
        <v>22226.605300902629</v>
      </c>
      <c r="L324" s="1">
        <v>25888.073707139127</v>
      </c>
      <c r="M324" s="1">
        <v>56658.311990992166</v>
      </c>
      <c r="N324" s="1">
        <v>45387.267051058807</v>
      </c>
      <c r="O324" s="1">
        <v>25888.073707139127</v>
      </c>
      <c r="P324" s="1">
        <v>20171.070068243116</v>
      </c>
      <c r="Q324" s="1">
        <v>42347.817554329333</v>
      </c>
      <c r="R324" s="1">
        <v>72214.453674089542</v>
      </c>
      <c r="S324" s="1">
        <v>44762.40713332803</v>
      </c>
      <c r="T324">
        <f>AVERAGE(M324:S324)/AVERAGE(G324:L324)</f>
        <v>1.39786021049048</v>
      </c>
      <c r="U324">
        <f>_xlfn.T.TEST(M324:T324,G324:L324,2,2)</f>
        <v>0.48242159008818952</v>
      </c>
    </row>
    <row r="325" spans="1:21">
      <c r="A325" s="1">
        <v>1044</v>
      </c>
      <c r="B325" s="1" t="s">
        <v>1993</v>
      </c>
      <c r="C325" s="1" t="s">
        <v>1994</v>
      </c>
      <c r="D325" s="1" t="s">
        <v>163</v>
      </c>
      <c r="E325" s="1">
        <v>43538.376756314443</v>
      </c>
      <c r="F325" s="1">
        <v>50710.609708397009</v>
      </c>
      <c r="G325" s="1">
        <v>55492.300790990601</v>
      </c>
      <c r="H325" s="1">
        <v>53974.860907647635</v>
      </c>
      <c r="I325" s="1">
        <v>62432.083839807397</v>
      </c>
      <c r="J325" s="1">
        <v>65536</v>
      </c>
      <c r="K325" s="1">
        <v>53974.860907647635</v>
      </c>
      <c r="L325" s="1">
        <v>47314.671878881083</v>
      </c>
      <c r="M325" s="1">
        <v>72716.744921438236</v>
      </c>
      <c r="N325" s="1">
        <v>68319.036102483689</v>
      </c>
      <c r="O325" s="1">
        <v>80684.280272972479</v>
      </c>
      <c r="P325" s="1">
        <v>48644.868362372668</v>
      </c>
      <c r="Q325" s="1">
        <v>75804.716820416972</v>
      </c>
      <c r="R325" s="1">
        <v>104272.55799872478</v>
      </c>
      <c r="S325" s="1">
        <v>79573.475943713798</v>
      </c>
      <c r="T325">
        <f>AVERAGE(M325:S325)/AVERAGE(G325:L325)</f>
        <v>1.3412043751097436</v>
      </c>
      <c r="U325">
        <f>_xlfn.T.TEST(M325:T325,G325:L325,2,2)</f>
        <v>0.46334548627372829</v>
      </c>
    </row>
    <row r="326" spans="1:21">
      <c r="A326" s="1">
        <v>62</v>
      </c>
      <c r="B326" s="1" t="s">
        <v>2340</v>
      </c>
      <c r="C326" s="1" t="s">
        <v>2341</v>
      </c>
      <c r="D326" s="1" t="s">
        <v>339</v>
      </c>
      <c r="E326" s="1">
        <v>175364.84046092533</v>
      </c>
      <c r="F326" s="1">
        <v>171755.88423052346</v>
      </c>
      <c r="G326" s="1">
        <v>217401.14301798114</v>
      </c>
      <c r="H326" s="1">
        <v>195932.88071707849</v>
      </c>
      <c r="I326" s="1">
        <v>168221.19924536475</v>
      </c>
      <c r="J326" s="1">
        <v>171755.88423052346</v>
      </c>
      <c r="K326" s="1">
        <v>167059.21054399051</v>
      </c>
      <c r="L326" s="1">
        <v>158047.64359108318</v>
      </c>
      <c r="M326" s="1">
        <v>269513.87097492767</v>
      </c>
      <c r="N326" s="1">
        <v>242899.50089618927</v>
      </c>
      <c r="O326" s="1">
        <v>223513.12106761921</v>
      </c>
      <c r="P326" s="1">
        <v>182811.84183588036</v>
      </c>
      <c r="Q326" s="1">
        <v>251465.3332964021</v>
      </c>
      <c r="R326" s="1">
        <v>254975.65853444629</v>
      </c>
      <c r="S326" s="1">
        <v>263967.35571406875</v>
      </c>
      <c r="T326">
        <f>AVERAGE(M326:S326)/AVERAGE(G326:L326)</f>
        <v>1.3425592537513276</v>
      </c>
      <c r="U326">
        <f>_xlfn.T.TEST(M326:T326,G326:L326,2,2)</f>
        <v>0.42231121314343556</v>
      </c>
    </row>
    <row r="327" spans="1:21">
      <c r="A327" s="1">
        <v>997</v>
      </c>
      <c r="B327" s="1" t="s">
        <v>217</v>
      </c>
      <c r="C327" s="1" t="s">
        <v>218</v>
      </c>
      <c r="D327" s="1" t="s">
        <v>110</v>
      </c>
      <c r="E327" s="1">
        <v>456419.21372939827</v>
      </c>
      <c r="F327" s="1">
        <v>462790.58851923503</v>
      </c>
      <c r="G327" s="1">
        <v>360590.03437442484</v>
      </c>
      <c r="H327" s="1">
        <v>381150.17158041481</v>
      </c>
      <c r="I327" s="1">
        <v>456419.21372939827</v>
      </c>
      <c r="J327" s="1">
        <v>499456.6707184593</v>
      </c>
      <c r="K327" s="1">
        <v>411348.02751809102</v>
      </c>
      <c r="L327" s="1">
        <v>450135.55553907756</v>
      </c>
      <c r="M327" s="1">
        <v>414209.17931422614</v>
      </c>
      <c r="N327" s="1">
        <v>391865.76143415633</v>
      </c>
      <c r="O327" s="1">
        <v>462790.58851923503</v>
      </c>
      <c r="P327" s="1">
        <v>509951.31706889265</v>
      </c>
      <c r="Q327" s="1">
        <v>353169.19877387944</v>
      </c>
      <c r="R327" s="1">
        <v>479110.86337787239</v>
      </c>
      <c r="S327" s="1">
        <v>370727.60009473225</v>
      </c>
      <c r="T327">
        <f>AVERAGE(M327:S327)/AVERAGE(G327:L327)</f>
        <v>0.99872998511619215</v>
      </c>
      <c r="U327">
        <f>_xlfn.T.TEST(M327:T327,G327:L327,2,2)</f>
        <v>0.44755739543867601</v>
      </c>
    </row>
    <row r="328" spans="1:21">
      <c r="A328" s="1">
        <v>91</v>
      </c>
      <c r="B328" s="1" t="s">
        <v>1768</v>
      </c>
      <c r="C328" s="1" t="s">
        <v>1769</v>
      </c>
      <c r="D328" s="1" t="s">
        <v>246</v>
      </c>
      <c r="E328" s="1">
        <v>167059.21054399051</v>
      </c>
      <c r="F328" s="1">
        <v>190575.08579020741</v>
      </c>
      <c r="G328" s="1">
        <v>307451.64493144158</v>
      </c>
      <c r="H328" s="1">
        <v>231395.29425961751</v>
      </c>
      <c r="I328" s="1">
        <v>223513.12106761921</v>
      </c>
      <c r="J328" s="1">
        <v>208545.11599744955</v>
      </c>
      <c r="K328" s="1">
        <v>202842.43883358806</v>
      </c>
      <c r="L328" s="1">
        <v>189258.68751552471</v>
      </c>
      <c r="M328" s="1">
        <v>322737.12109188997</v>
      </c>
      <c r="N328" s="1">
        <v>318293.90377485525</v>
      </c>
      <c r="O328" s="1">
        <v>244589.00053342458</v>
      </c>
      <c r="P328" s="1">
        <v>202842.43883358806</v>
      </c>
      <c r="Q328" s="1">
        <v>307451.64493144158</v>
      </c>
      <c r="R328" s="1">
        <v>492580.50313991588</v>
      </c>
      <c r="S328" s="1">
        <v>277090.93722492206</v>
      </c>
      <c r="T328">
        <f>AVERAGE(M328:S328)/AVERAGE(G328:L328)</f>
        <v>1.3618544402645112</v>
      </c>
      <c r="U328">
        <f>_xlfn.T.TEST(M328:T328,G328:L328,2,2)</f>
        <v>0.47450132741739404</v>
      </c>
    </row>
    <row r="329" spans="1:21">
      <c r="A329" s="1">
        <v>41</v>
      </c>
      <c r="B329" s="1" t="s">
        <v>1734</v>
      </c>
      <c r="C329" s="1" t="s">
        <v>1735</v>
      </c>
      <c r="D329" s="1" t="s">
        <v>140</v>
      </c>
      <c r="E329" s="1">
        <v>114104.80343234955</v>
      </c>
      <c r="F329" s="1">
        <v>142440.51190101565</v>
      </c>
      <c r="G329" s="1">
        <v>179049.62853331186</v>
      </c>
      <c r="H329" s="1">
        <v>156955.92877181244</v>
      </c>
      <c r="I329" s="1">
        <v>169391.27021731736</v>
      </c>
      <c r="J329" s="1">
        <v>161368.56054594496</v>
      </c>
      <c r="K329" s="1">
        <v>158047.64359108318</v>
      </c>
      <c r="L329" s="1">
        <v>146445.05976140208</v>
      </c>
      <c r="M329" s="1">
        <v>273276.14440993435</v>
      </c>
      <c r="N329" s="1">
        <v>249728.33535922962</v>
      </c>
      <c r="O329" s="1">
        <v>176584.59938693969</v>
      </c>
      <c r="P329" s="1">
        <v>121449.75044809462</v>
      </c>
      <c r="Q329" s="1">
        <v>251465.3332964021</v>
      </c>
      <c r="R329" s="1">
        <v>251465.3332964021</v>
      </c>
      <c r="S329" s="1">
        <v>193235.41484877898</v>
      </c>
      <c r="T329">
        <f>AVERAGE(M329:S329)/AVERAGE(G329:L329)</f>
        <v>1.3389451926444043</v>
      </c>
      <c r="U329">
        <f>_xlfn.T.TEST(M329:T329,G329:L329,2,2)</f>
        <v>0.47982195280157081</v>
      </c>
    </row>
    <row r="330" spans="1:21">
      <c r="A330" s="1">
        <v>63</v>
      </c>
      <c r="B330" s="1" t="s">
        <v>2284</v>
      </c>
      <c r="C330" s="1" t="s">
        <v>2285</v>
      </c>
      <c r="D330" s="1" t="s">
        <v>339</v>
      </c>
      <c r="E330" s="1">
        <v>226633.24796396869</v>
      </c>
      <c r="F330" s="1">
        <v>229796.9302086705</v>
      </c>
      <c r="G330" s="1">
        <v>286862.52802329499</v>
      </c>
      <c r="H330" s="1">
        <v>262144</v>
      </c>
      <c r="I330" s="1">
        <v>218913.28755063005</v>
      </c>
      <c r="J330" s="1">
        <v>214408.11723857099</v>
      </c>
      <c r="K330" s="1">
        <v>228209.6068646991</v>
      </c>
      <c r="L330" s="1">
        <v>208545.11599744955</v>
      </c>
      <c r="M330" s="1">
        <v>343511.76846104692</v>
      </c>
      <c r="N330" s="1">
        <v>327242.36341126397</v>
      </c>
      <c r="O330" s="1">
        <v>301124.38157234271</v>
      </c>
      <c r="P330" s="1">
        <v>226633.24796396869</v>
      </c>
      <c r="Q330" s="1">
        <v>345901.08176164894</v>
      </c>
      <c r="R330" s="1">
        <v>338782.54043463472</v>
      </c>
      <c r="S330" s="1">
        <v>341138.95935297001</v>
      </c>
      <c r="T330">
        <f>AVERAGE(M330:S330)/AVERAGE(G330:L330)</f>
        <v>1.3435244848775156</v>
      </c>
      <c r="U330">
        <f>_xlfn.T.TEST(M330:T330,G330:L330,2,2)</f>
        <v>0.42559145464370263</v>
      </c>
    </row>
    <row r="331" spans="1:21">
      <c r="A331" s="1">
        <v>808</v>
      </c>
      <c r="B331" s="1" t="s">
        <v>2206</v>
      </c>
      <c r="C331" s="1" t="s">
        <v>2207</v>
      </c>
      <c r="D331" s="1" t="s">
        <v>148</v>
      </c>
      <c r="E331" s="1">
        <v>50710.609708397009</v>
      </c>
      <c r="F331" s="1">
        <v>50710.609708397009</v>
      </c>
      <c r="G331" s="1">
        <v>72214.453674089542</v>
      </c>
      <c r="H331" s="1">
        <v>66913.05067034658</v>
      </c>
      <c r="I331" s="1">
        <v>62866.333324100517</v>
      </c>
      <c r="J331" s="1">
        <v>52864.074332381235</v>
      </c>
      <c r="K331" s="1">
        <v>55108.98747006739</v>
      </c>
      <c r="L331" s="1">
        <v>52864.074332381235</v>
      </c>
      <c r="M331" s="1">
        <v>79023.821795541589</v>
      </c>
      <c r="N331" s="1">
        <v>88292.299693469846</v>
      </c>
      <c r="O331" s="1">
        <v>67847.122048868521</v>
      </c>
      <c r="P331" s="1">
        <v>59064.350317663375</v>
      </c>
      <c r="Q331" s="1">
        <v>79573.475943713798</v>
      </c>
      <c r="R331" s="1">
        <v>100720.65188089119</v>
      </c>
      <c r="S331" s="1">
        <v>87682.420230462652</v>
      </c>
      <c r="T331">
        <f>AVERAGE(M331:S331)/AVERAGE(G331:L331)</f>
        <v>1.3281370646045383</v>
      </c>
      <c r="U331">
        <f>_xlfn.T.TEST(M331:T331,G331:L331,2,2)</f>
        <v>0.47037790395520596</v>
      </c>
    </row>
    <row r="332" spans="1:21">
      <c r="A332" s="1">
        <v>464</v>
      </c>
      <c r="B332" s="1" t="s">
        <v>2097</v>
      </c>
      <c r="C332" s="1" t="s">
        <v>2098</v>
      </c>
      <c r="D332" s="1" t="s">
        <v>316</v>
      </c>
      <c r="E332" s="1">
        <v>114898.46510433525</v>
      </c>
      <c r="F332" s="1">
        <v>136638.07220496741</v>
      </c>
      <c r="G332" s="1">
        <v>163621.18170563199</v>
      </c>
      <c r="H332" s="1">
        <v>127487.82926722315</v>
      </c>
      <c r="I332" s="1">
        <v>141456.60341510829</v>
      </c>
      <c r="J332" s="1">
        <v>132901.69693503849</v>
      </c>
      <c r="K332" s="1">
        <v>125732.66664820103</v>
      </c>
      <c r="L332" s="1">
        <v>136638.07220496741</v>
      </c>
      <c r="M332" s="1">
        <v>256749.15449062688</v>
      </c>
      <c r="N332" s="1">
        <v>171755.88423052346</v>
      </c>
      <c r="O332" s="1">
        <v>159146.9518874276</v>
      </c>
      <c r="P332" s="1">
        <v>130166.61956192298</v>
      </c>
      <c r="Q332" s="1">
        <v>193235.41484877898</v>
      </c>
      <c r="R332" s="1">
        <v>205674.01375904551</v>
      </c>
      <c r="S332" s="1">
        <v>185363.80004736609</v>
      </c>
      <c r="T332">
        <f>AVERAGE(M332:S332)/AVERAGE(G332:L332)</f>
        <v>1.3481848518027646</v>
      </c>
      <c r="U332">
        <f>_xlfn.T.TEST(M332:T332,G332:L332,2,2)</f>
        <v>0.44601022707939708</v>
      </c>
    </row>
    <row r="333" spans="1:21">
      <c r="A333" s="1">
        <v>435</v>
      </c>
      <c r="B333" s="1" t="s">
        <v>168</v>
      </c>
      <c r="C333" s="1" t="s">
        <v>169</v>
      </c>
      <c r="D333" s="1" t="s">
        <v>124</v>
      </c>
      <c r="E333" s="1">
        <v>111756.56053380961</v>
      </c>
      <c r="F333" s="1">
        <v>118128.70063532676</v>
      </c>
      <c r="G333" s="1">
        <v>106463.54609520438</v>
      </c>
      <c r="H333" s="1">
        <v>119777.71584446807</v>
      </c>
      <c r="I333" s="1">
        <v>105728.14866476266</v>
      </c>
      <c r="J333" s="1">
        <v>114104.80343234955</v>
      </c>
      <c r="K333" s="1">
        <v>104997.83099542695</v>
      </c>
      <c r="L333" s="1">
        <v>110984.6015819812</v>
      </c>
      <c r="M333" s="1">
        <v>105728.14866476266</v>
      </c>
      <c r="N333" s="1">
        <v>120610.83574270342</v>
      </c>
      <c r="O333" s="1">
        <v>105728.14866476266</v>
      </c>
      <c r="P333" s="1">
        <v>107204.05861928548</v>
      </c>
      <c r="Q333" s="1">
        <v>100720.65188089119</v>
      </c>
      <c r="R333" s="1">
        <v>114898.46510433525</v>
      </c>
      <c r="S333" s="1">
        <v>121449.75044809462</v>
      </c>
      <c r="T333">
        <f>AVERAGE(M333:S333)/AVERAGE(G333:L333)</f>
        <v>1.005101813864111</v>
      </c>
      <c r="U333">
        <f>_xlfn.T.TEST(M333:T333,G333:L333,2,2)</f>
        <v>0.43830755917264108</v>
      </c>
    </row>
    <row r="334" spans="1:21">
      <c r="A334" s="1">
        <v>422</v>
      </c>
      <c r="B334" s="1" t="s">
        <v>2121</v>
      </c>
      <c r="C334" s="1" t="s">
        <v>2122</v>
      </c>
      <c r="D334" s="1" t="s">
        <v>336</v>
      </c>
      <c r="E334" s="1">
        <v>60305.417871351812</v>
      </c>
      <c r="F334" s="1">
        <v>61147.25013335624</v>
      </c>
      <c r="G334" s="1">
        <v>71220.255950507824</v>
      </c>
      <c r="H334" s="1">
        <v>74244.678306745394</v>
      </c>
      <c r="I334" s="1">
        <v>75804.716820416972</v>
      </c>
      <c r="J334" s="1">
        <v>70239.74564077855</v>
      </c>
      <c r="K334" s="1">
        <v>46987.845566982593</v>
      </c>
      <c r="L334" s="1">
        <v>60724.875224047304</v>
      </c>
      <c r="M334" s="1">
        <v>100024.92351843911</v>
      </c>
      <c r="N334" s="1">
        <v>87076.7535126289</v>
      </c>
      <c r="O334" s="1">
        <v>78477.964385906205</v>
      </c>
      <c r="P334" s="1">
        <v>66450.848467519361</v>
      </c>
      <c r="Q334" s="1">
        <v>85877.942115261714</v>
      </c>
      <c r="R334" s="1">
        <v>114898.46510433525</v>
      </c>
      <c r="S334" s="1">
        <v>92041.69937636533</v>
      </c>
      <c r="T334">
        <f>AVERAGE(M334:S334)/AVERAGE(G334:L334)</f>
        <v>1.3415702381675934</v>
      </c>
      <c r="U334">
        <f>_xlfn.T.TEST(M334:T334,G334:L334,2,2)</f>
        <v>0.44930362811080693</v>
      </c>
    </row>
    <row r="335" spans="1:21">
      <c r="A335" s="1">
        <v>47</v>
      </c>
      <c r="B335" s="1" t="s">
        <v>1700</v>
      </c>
      <c r="C335" s="1" t="s">
        <v>1701</v>
      </c>
      <c r="D335" s="1" t="s">
        <v>246</v>
      </c>
      <c r="E335" s="1">
        <v>125732.66664820103</v>
      </c>
      <c r="F335" s="1">
        <v>148489.35661349079</v>
      </c>
      <c r="G335" s="1">
        <v>211456.29732952535</v>
      </c>
      <c r="H335" s="1">
        <v>172950.54088082444</v>
      </c>
      <c r="I335" s="1">
        <v>194579.4734494907</v>
      </c>
      <c r="J335" s="1">
        <v>185363.80004736609</v>
      </c>
      <c r="K335" s="1">
        <v>145433.48984287647</v>
      </c>
      <c r="L335" s="1">
        <v>148489.35661349079</v>
      </c>
      <c r="M335" s="1">
        <v>322737.12109188997</v>
      </c>
      <c r="N335" s="1">
        <v>225067.77776953875</v>
      </c>
      <c r="O335" s="1">
        <v>189258.68751552471</v>
      </c>
      <c r="P335" s="1">
        <v>143431.26401164746</v>
      </c>
      <c r="Q335" s="1">
        <v>236257.40127065353</v>
      </c>
      <c r="R335" s="1">
        <v>324981.93529280514</v>
      </c>
      <c r="S335" s="1">
        <v>220435.94988026959</v>
      </c>
      <c r="T335">
        <f>AVERAGE(M335:S335)/AVERAGE(G335:L335)</f>
        <v>1.3462663381423967</v>
      </c>
      <c r="U335">
        <f>_xlfn.T.TEST(M335:T335,G335:L335,2,2)</f>
        <v>0.48816628816027641</v>
      </c>
    </row>
    <row r="336" spans="1:21">
      <c r="A336" s="1">
        <v>566</v>
      </c>
      <c r="B336" s="1" t="s">
        <v>2242</v>
      </c>
      <c r="C336" s="1" t="s">
        <v>2243</v>
      </c>
      <c r="D336" s="1" t="s">
        <v>155</v>
      </c>
      <c r="E336" s="1">
        <v>55878.280266904796</v>
      </c>
      <c r="F336" s="1">
        <v>53974.860907647635</v>
      </c>
      <c r="G336" s="1">
        <v>52136.278999362286</v>
      </c>
      <c r="H336" s="1">
        <v>54728.321887657599</v>
      </c>
      <c r="I336" s="1">
        <v>52498.915497713468</v>
      </c>
      <c r="J336" s="1">
        <v>56266.944442384578</v>
      </c>
      <c r="K336" s="1">
        <v>39786.737971856892</v>
      </c>
      <c r="L336" s="1">
        <v>50012.46175921955</v>
      </c>
      <c r="M336" s="1">
        <v>63743.914633611566</v>
      </c>
      <c r="N336" s="1">
        <v>80684.280272972479</v>
      </c>
      <c r="O336" s="1">
        <v>66913.05067034658</v>
      </c>
      <c r="P336" s="1">
        <v>52136.278999362286</v>
      </c>
      <c r="Q336" s="1">
        <v>62866.333324100517</v>
      </c>
      <c r="R336" s="1">
        <v>88906.421203610691</v>
      </c>
      <c r="S336" s="1">
        <v>72716.744921438236</v>
      </c>
      <c r="T336">
        <f>AVERAGE(M336:S336)/AVERAGE(G336:L336)</f>
        <v>1.3694067838738051</v>
      </c>
      <c r="U336">
        <f>_xlfn.T.TEST(M336:T336,G336:L336,2,2)</f>
        <v>0.3923226924335188</v>
      </c>
    </row>
    <row r="337" spans="1:21">
      <c r="A337" s="1">
        <v>67</v>
      </c>
      <c r="B337" s="1" t="s">
        <v>1157</v>
      </c>
      <c r="C337" s="1" t="s">
        <v>1158</v>
      </c>
      <c r="D337" s="1" t="s">
        <v>41</v>
      </c>
      <c r="E337" s="1">
        <v>145433.48984287647</v>
      </c>
      <c r="F337" s="1">
        <v>129267.49304335346</v>
      </c>
      <c r="G337" s="1">
        <v>131072</v>
      </c>
      <c r="H337" s="1">
        <v>138545.468612461</v>
      </c>
      <c r="I337" s="1">
        <v>118950.35072573085</v>
      </c>
      <c r="J337" s="1">
        <v>134756.93548746381</v>
      </c>
      <c r="K337" s="1">
        <v>170569.47967648497</v>
      </c>
      <c r="L337" s="1">
        <v>147463.66570513186</v>
      </c>
      <c r="M337" s="1">
        <v>338782.54043463472</v>
      </c>
      <c r="N337" s="1">
        <v>153725.82246572076</v>
      </c>
      <c r="O337" s="1">
        <v>131072</v>
      </c>
      <c r="P337" s="1">
        <v>89524.814266655914</v>
      </c>
      <c r="Q337" s="1">
        <v>164759.25702532489</v>
      </c>
      <c r="R337" s="1">
        <v>305327.92129118647</v>
      </c>
      <c r="S337" s="1">
        <v>249728.33535922962</v>
      </c>
      <c r="T337">
        <f>AVERAGE(M337:S337)/AVERAGE(G337:L337)</f>
        <v>1.4598041270017148</v>
      </c>
      <c r="U337">
        <f>_xlfn.T.TEST(M337:T337,G337:L337,2,2)</f>
        <v>0.42497303452349766</v>
      </c>
    </row>
    <row r="338" spans="1:21">
      <c r="A338" s="1">
        <v>119</v>
      </c>
      <c r="B338" s="1" t="s">
        <v>2033</v>
      </c>
      <c r="C338" s="1" t="s">
        <v>2034</v>
      </c>
      <c r="D338" s="1" t="s">
        <v>140</v>
      </c>
      <c r="E338" s="1">
        <v>191900.64033898487</v>
      </c>
      <c r="F338" s="1">
        <v>200049.84703687823</v>
      </c>
      <c r="G338" s="1">
        <v>282913.20683021611</v>
      </c>
      <c r="H338" s="1">
        <v>256749.15449062688</v>
      </c>
      <c r="I338" s="1">
        <v>258534.98608670695</v>
      </c>
      <c r="J338" s="1">
        <v>225067.77776953875</v>
      </c>
      <c r="K338" s="1">
        <v>233004.7758117289</v>
      </c>
      <c r="L338" s="1">
        <v>211456.29732952535</v>
      </c>
      <c r="M338" s="1">
        <v>389158.9468989814</v>
      </c>
      <c r="N338" s="1">
        <v>318293.90377485525</v>
      </c>
      <c r="O338" s="1">
        <v>267652.20268138638</v>
      </c>
      <c r="P338" s="1">
        <v>237900.70145146173</v>
      </c>
      <c r="Q338" s="1">
        <v>336442.39849072957</v>
      </c>
      <c r="R338" s="1">
        <v>447026.24213523848</v>
      </c>
      <c r="S338" s="1">
        <v>279018.25710905343</v>
      </c>
      <c r="T338">
        <f>AVERAGE(M338:S338)/AVERAGE(G338:L338)</f>
        <v>1.3288733796820456</v>
      </c>
      <c r="U338">
        <f>_xlfn.T.TEST(M338:T338,G338:L338,2,2)</f>
        <v>0.48907765083974675</v>
      </c>
    </row>
    <row r="339" spans="1:21">
      <c r="A339" s="1">
        <v>83</v>
      </c>
      <c r="B339" s="1" t="s">
        <v>227</v>
      </c>
      <c r="C339" s="1" t="s">
        <v>228</v>
      </c>
      <c r="D339" s="1" t="s">
        <v>229</v>
      </c>
      <c r="E339" s="1">
        <v>125732.66664820103</v>
      </c>
      <c r="F339" s="1">
        <v>110984.6015819812</v>
      </c>
      <c r="G339" s="1">
        <v>92681.900023683047</v>
      </c>
      <c r="H339" s="1">
        <v>85877.942115261714</v>
      </c>
      <c r="I339" s="1">
        <v>85284.739838242487</v>
      </c>
      <c r="J339" s="1">
        <v>84110.599622682377</v>
      </c>
      <c r="K339" s="1">
        <v>90147.508593606195</v>
      </c>
      <c r="L339" s="1">
        <v>89524.814266655914</v>
      </c>
      <c r="M339" s="1">
        <v>79023.821795541589</v>
      </c>
      <c r="N339" s="1">
        <v>106463.54609520438</v>
      </c>
      <c r="O339" s="1">
        <v>97966.440358539243</v>
      </c>
      <c r="P339" s="1">
        <v>114104.80343234955</v>
      </c>
      <c r="Q339" s="1">
        <v>100720.65188089119</v>
      </c>
      <c r="R339" s="1">
        <v>68319.036102483689</v>
      </c>
      <c r="S339" s="1">
        <v>67378.467743731904</v>
      </c>
      <c r="T339">
        <f>AVERAGE(M339:S339)/AVERAGE(G339:L339)</f>
        <v>1.0299096487301906</v>
      </c>
      <c r="U339">
        <f>_xlfn.T.TEST(M339:T339,G339:L339,2,2)</f>
        <v>0.57520558738716698</v>
      </c>
    </row>
    <row r="340" spans="1:21">
      <c r="A340" s="1">
        <v>942</v>
      </c>
      <c r="B340" s="1" t="s">
        <v>555</v>
      </c>
      <c r="C340" s="1" t="s">
        <v>556</v>
      </c>
      <c r="D340" s="1" t="s">
        <v>190</v>
      </c>
      <c r="E340" s="1">
        <v>175364.84046092533</v>
      </c>
      <c r="F340" s="1">
        <v>262144</v>
      </c>
      <c r="G340" s="1">
        <v>139509.12855452672</v>
      </c>
      <c r="H340" s="1">
        <v>193235.41484877898</v>
      </c>
      <c r="I340" s="1">
        <v>154795.07011889125</v>
      </c>
      <c r="J340" s="1">
        <v>169391.27021731736</v>
      </c>
      <c r="K340" s="1">
        <v>156955.92877181244</v>
      </c>
      <c r="L340" s="1">
        <v>209995.66199085393</v>
      </c>
      <c r="M340" s="1">
        <v>107949.72181529527</v>
      </c>
      <c r="N340" s="1">
        <v>147463.66570513186</v>
      </c>
      <c r="O340" s="1">
        <v>190575.08579020741</v>
      </c>
      <c r="P340" s="1">
        <v>205674.01375904551</v>
      </c>
      <c r="Q340" s="1">
        <v>133826.10134069319</v>
      </c>
      <c r="R340" s="1">
        <v>262144</v>
      </c>
      <c r="S340" s="1">
        <v>147463.66570513186</v>
      </c>
      <c r="T340">
        <f>AVERAGE(M340:S340)/AVERAGE(G340:L340)</f>
        <v>1.0004744131511241</v>
      </c>
      <c r="U340">
        <f>_xlfn.T.TEST(M340:T340,G340:L340,2,2)</f>
        <v>0.53389047550307911</v>
      </c>
    </row>
    <row r="341" spans="1:21">
      <c r="A341" s="1">
        <v>641</v>
      </c>
      <c r="B341" s="1" t="s">
        <v>1578</v>
      </c>
      <c r="C341" s="1" t="s">
        <v>1579</v>
      </c>
      <c r="D341" s="1" t="s">
        <v>71</v>
      </c>
      <c r="E341" s="1">
        <v>84695.635108658666</v>
      </c>
      <c r="F341" s="1">
        <v>122294.50026671228</v>
      </c>
      <c r="G341" s="1">
        <v>114104.80343234955</v>
      </c>
      <c r="H341" s="1">
        <v>115697.64712980874</v>
      </c>
      <c r="I341" s="1">
        <v>186653.10723729938</v>
      </c>
      <c r="J341" s="1">
        <v>134756.93548746381</v>
      </c>
      <c r="K341" s="1">
        <v>84695.635108658666</v>
      </c>
      <c r="L341" s="1">
        <v>124864.16767961481</v>
      </c>
      <c r="M341" s="1">
        <v>141456.60341510829</v>
      </c>
      <c r="N341" s="1">
        <v>175364.84046092533</v>
      </c>
      <c r="O341" s="1">
        <v>191900.64033898487</v>
      </c>
      <c r="P341" s="1">
        <v>96617.707424389475</v>
      </c>
      <c r="Q341" s="1">
        <v>167059.21054399051</v>
      </c>
      <c r="R341" s="1">
        <v>225067.77776953875</v>
      </c>
      <c r="S341" s="1">
        <v>204253.31957052226</v>
      </c>
      <c r="T341">
        <f>AVERAGE(M341:S341)/AVERAGE(G341:L341)</f>
        <v>1.3539475673674197</v>
      </c>
      <c r="U341">
        <f>_xlfn.T.TEST(M341:T341,G341:L341,2,2)</f>
        <v>0.47965760749082753</v>
      </c>
    </row>
    <row r="342" spans="1:21">
      <c r="A342" s="1">
        <v>828</v>
      </c>
      <c r="B342" s="1" t="s">
        <v>312</v>
      </c>
      <c r="C342" s="1" t="s">
        <v>313</v>
      </c>
      <c r="D342" s="1" t="s">
        <v>101</v>
      </c>
      <c r="E342" s="1">
        <v>105728.14866476266</v>
      </c>
      <c r="F342" s="1">
        <v>134756.93548746381</v>
      </c>
      <c r="G342" s="1">
        <v>100024.92351843911</v>
      </c>
      <c r="H342" s="1">
        <v>110984.6015819812</v>
      </c>
      <c r="I342" s="1">
        <v>106463.54609520438</v>
      </c>
      <c r="J342" s="1">
        <v>128374.57724531343</v>
      </c>
      <c r="K342" s="1">
        <v>92041.69937636533</v>
      </c>
      <c r="L342" s="1">
        <v>95950.320169492436</v>
      </c>
      <c r="M342" s="1">
        <v>81810.590852815978</v>
      </c>
      <c r="N342" s="1">
        <v>112533.88888476937</v>
      </c>
      <c r="O342" s="1">
        <v>114898.46510433525</v>
      </c>
      <c r="P342" s="1">
        <v>106463.54609520438</v>
      </c>
      <c r="Q342" s="1">
        <v>92681.900023683047</v>
      </c>
      <c r="R342" s="1">
        <v>124001.66787161745</v>
      </c>
      <c r="S342" s="1">
        <v>114898.46510433525</v>
      </c>
      <c r="T342">
        <f>AVERAGE(M342:S342)/AVERAGE(G342:L342)</f>
        <v>1.010560008892607</v>
      </c>
      <c r="U342">
        <f>_xlfn.T.TEST(M342:T342,G342:L342,2,2)</f>
        <v>0.48964807767910423</v>
      </c>
    </row>
    <row r="343" spans="1:21">
      <c r="A343" s="1">
        <v>52</v>
      </c>
      <c r="B343" s="1" t="s">
        <v>1799</v>
      </c>
      <c r="C343" s="1" t="s">
        <v>1800</v>
      </c>
      <c r="D343" s="1" t="s">
        <v>148</v>
      </c>
      <c r="E343" s="1">
        <v>258534.98608670695</v>
      </c>
      <c r="F343" s="1">
        <v>290866.979685753</v>
      </c>
      <c r="G343" s="1">
        <v>322737.12109188997</v>
      </c>
      <c r="H343" s="1">
        <v>305327.92129118647</v>
      </c>
      <c r="I343" s="1">
        <v>348307.01405051566</v>
      </c>
      <c r="J343" s="1">
        <v>318293.90377485525</v>
      </c>
      <c r="K343" s="1">
        <v>318293.90377485525</v>
      </c>
      <c r="L343" s="1">
        <v>307451.64493144158</v>
      </c>
      <c r="M343" s="1">
        <v>479110.86337787239</v>
      </c>
      <c r="N343" s="1">
        <v>434802.28603596229</v>
      </c>
      <c r="O343" s="1">
        <v>343511.76846104692</v>
      </c>
      <c r="P343" s="1">
        <v>265803.39387007704</v>
      </c>
      <c r="Q343" s="1">
        <v>450135.55553907756</v>
      </c>
      <c r="R343" s="1">
        <v>659037.02810129966</v>
      </c>
      <c r="S343" s="1">
        <v>400099.69407375652</v>
      </c>
      <c r="T343">
        <f>AVERAGE(M343:S343)/AVERAGE(G343:L343)</f>
        <v>1.3535048126249067</v>
      </c>
      <c r="U343">
        <f>_xlfn.T.TEST(M343:T343,G343:L343,2,2)</f>
        <v>0.46889993106685501</v>
      </c>
    </row>
    <row r="344" spans="1:21">
      <c r="A344" s="1">
        <v>516</v>
      </c>
      <c r="B344" s="1" t="s">
        <v>2385</v>
      </c>
      <c r="C344" s="1" t="s">
        <v>2386</v>
      </c>
      <c r="D344" s="1" t="s">
        <v>68</v>
      </c>
      <c r="E344" s="1">
        <v>138545.468612461</v>
      </c>
      <c r="F344" s="1">
        <v>129267.49304335346</v>
      </c>
      <c r="G344" s="1">
        <v>132901.69693503849</v>
      </c>
      <c r="H344" s="1">
        <v>127487.82926722315</v>
      </c>
      <c r="I344" s="1">
        <v>104272.55799872478</v>
      </c>
      <c r="J344" s="1">
        <v>147463.66570513186</v>
      </c>
      <c r="K344" s="1">
        <v>147463.66570513186</v>
      </c>
      <c r="L344" s="1">
        <v>133826.10134069319</v>
      </c>
      <c r="M344" s="1">
        <v>169391.27021731736</v>
      </c>
      <c r="N344" s="1">
        <v>198668.00180565086</v>
      </c>
      <c r="O344" s="1">
        <v>162490.96764640257</v>
      </c>
      <c r="P344" s="1">
        <v>152663.96064559321</v>
      </c>
      <c r="Q344" s="1">
        <v>177812.84240722138</v>
      </c>
      <c r="R344" s="1">
        <v>201441.30376178242</v>
      </c>
      <c r="S344" s="1">
        <v>177812.84240722138</v>
      </c>
      <c r="T344">
        <f>AVERAGE(M344:S344)/AVERAGE(G344:L344)</f>
        <v>1.3399008958015182</v>
      </c>
      <c r="U344">
        <f>_xlfn.T.TEST(M344:T344,G344:L344,2,2)</f>
        <v>0.41999601713077261</v>
      </c>
    </row>
    <row r="345" spans="1:21">
      <c r="A345" s="1">
        <v>821</v>
      </c>
      <c r="B345" s="1" t="s">
        <v>108</v>
      </c>
      <c r="C345" s="1" t="s">
        <v>109</v>
      </c>
      <c r="D345" s="1" t="s">
        <v>110</v>
      </c>
      <c r="E345" s="1">
        <v>365623.68367176078</v>
      </c>
      <c r="F345" s="1">
        <v>305327.92129118647</v>
      </c>
      <c r="G345" s="1">
        <v>226633.24796396869</v>
      </c>
      <c r="H345" s="1">
        <v>239555.43168893617</v>
      </c>
      <c r="I345" s="1">
        <v>220435.94988026959</v>
      </c>
      <c r="J345" s="1">
        <v>234625.45219334218</v>
      </c>
      <c r="K345" s="1">
        <v>241221.67148540687</v>
      </c>
      <c r="L345" s="1">
        <v>296978.71322698164</v>
      </c>
      <c r="M345" s="1">
        <v>249728.33535922962</v>
      </c>
      <c r="N345" s="1">
        <v>248003.33574323493</v>
      </c>
      <c r="O345" s="1">
        <v>248003.33574323493</v>
      </c>
      <c r="P345" s="1">
        <v>258534.98608670695</v>
      </c>
      <c r="Q345" s="1">
        <v>241221.67148540687</v>
      </c>
      <c r="R345" s="1">
        <v>182811.84183588036</v>
      </c>
      <c r="S345" s="1">
        <v>336442.39849072957</v>
      </c>
      <c r="T345">
        <f>AVERAGE(M345:S345)/AVERAGE(G345:L345)</f>
        <v>1.0364444574913656</v>
      </c>
      <c r="U345">
        <f>_xlfn.T.TEST(M345:T345,G345:L345,2,2)</f>
        <v>0.59688220504910006</v>
      </c>
    </row>
    <row r="346" spans="1:21">
      <c r="A346" s="1">
        <v>950</v>
      </c>
      <c r="B346" s="1" t="s">
        <v>427</v>
      </c>
      <c r="C346" s="1" t="s">
        <v>428</v>
      </c>
      <c r="D346" s="1" t="s">
        <v>299</v>
      </c>
      <c r="E346" s="1">
        <v>23493.922783491296</v>
      </c>
      <c r="F346" s="1">
        <v>29125.596976466157</v>
      </c>
      <c r="G346" s="1">
        <v>19483.969372204581</v>
      </c>
      <c r="H346" s="1">
        <v>19619.491096476515</v>
      </c>
      <c r="I346" s="1">
        <v>15935.978658402888</v>
      </c>
      <c r="J346" s="1">
        <v>22693.6335255294</v>
      </c>
      <c r="K346" s="1">
        <v>18432.958213141446</v>
      </c>
      <c r="L346" s="1">
        <v>22381.203566664015</v>
      </c>
      <c r="M346" s="1">
        <v>20594.90712816564</v>
      </c>
      <c r="N346" s="1">
        <v>29944.428961116959</v>
      </c>
      <c r="O346" s="1">
        <v>16844.616935932972</v>
      </c>
      <c r="P346" s="1">
        <v>16270.827445240397</v>
      </c>
      <c r="Q346" s="1">
        <v>14462.205891226089</v>
      </c>
      <c r="R346" s="1">
        <v>18179.186230359588</v>
      </c>
      <c r="S346" s="1">
        <v>24322.434181186331</v>
      </c>
      <c r="T346">
        <f>AVERAGE(M346:S346)/AVERAGE(G346:L346)</f>
        <v>1.0167275091159058</v>
      </c>
      <c r="U346">
        <f>_xlfn.T.TEST(M346:T346,G346:L346,2,2)</f>
        <v>0.56573465094890585</v>
      </c>
    </row>
    <row r="347" spans="1:21">
      <c r="A347" s="1">
        <v>173</v>
      </c>
      <c r="B347" s="1" t="s">
        <v>1199</v>
      </c>
      <c r="C347" s="1" t="s">
        <v>1200</v>
      </c>
      <c r="D347" s="1" t="s">
        <v>26</v>
      </c>
      <c r="E347" s="1">
        <v>57052.401716174769</v>
      </c>
      <c r="F347" s="1">
        <v>68794.232577921372</v>
      </c>
      <c r="G347" s="1">
        <v>96617.707424389475</v>
      </c>
      <c r="H347" s="1">
        <v>92681.900023683047</v>
      </c>
      <c r="I347" s="1">
        <v>107204.05861928548</v>
      </c>
      <c r="J347" s="1">
        <v>88292.299693469846</v>
      </c>
      <c r="K347" s="1">
        <v>80126.953238827351</v>
      </c>
      <c r="L347" s="1">
        <v>83529.605271995242</v>
      </c>
      <c r="M347" s="1">
        <v>137588.46515584254</v>
      </c>
      <c r="N347" s="1">
        <v>153725.82246572076</v>
      </c>
      <c r="O347" s="1">
        <v>104997.83099542695</v>
      </c>
      <c r="P347" s="1">
        <v>48983.220179269614</v>
      </c>
      <c r="Q347" s="1">
        <v>171755.88423052346</v>
      </c>
      <c r="R347" s="1">
        <v>135694.24409773704</v>
      </c>
      <c r="S347" s="1">
        <v>104272.55799872478</v>
      </c>
      <c r="T347">
        <f>AVERAGE(M347:S347)/AVERAGE(G347:L347)</f>
        <v>1.3393809786044921</v>
      </c>
      <c r="U347">
        <f>_xlfn.T.TEST(M347:T347,G347:L347,2,2)</f>
        <v>0.522614878780434</v>
      </c>
    </row>
    <row r="348" spans="1:21">
      <c r="A348" s="1">
        <v>627</v>
      </c>
      <c r="B348" s="1" t="s">
        <v>506</v>
      </c>
      <c r="C348" s="1" t="s">
        <v>507</v>
      </c>
      <c r="D348" s="1" t="s">
        <v>23</v>
      </c>
      <c r="E348" s="1">
        <v>32995.919464258528</v>
      </c>
      <c r="F348" s="1">
        <v>40905.295426407989</v>
      </c>
      <c r="G348" s="1">
        <v>23657.335939440542</v>
      </c>
      <c r="H348" s="1">
        <v>31000.416967904301</v>
      </c>
      <c r="I348" s="1">
        <v>22851.480229485038</v>
      </c>
      <c r="J348" s="1">
        <v>29328.181524167765</v>
      </c>
      <c r="K348" s="1">
        <v>27554.493735033691</v>
      </c>
      <c r="L348" s="1">
        <v>35119.87282038921</v>
      </c>
      <c r="M348" s="1">
        <v>19893.368985928446</v>
      </c>
      <c r="N348" s="1">
        <v>23493.922783491296</v>
      </c>
      <c r="O348" s="1">
        <v>39511.910897770787</v>
      </c>
      <c r="P348" s="1">
        <v>20452.647713203991</v>
      </c>
      <c r="Q348" s="1">
        <v>20171.070068243116</v>
      </c>
      <c r="R348" s="1">
        <v>35610.127975253847</v>
      </c>
      <c r="S348" s="1">
        <v>38967.938744409163</v>
      </c>
      <c r="T348">
        <f>AVERAGE(M348:S348)/AVERAGE(G348:L348)</f>
        <v>1.0017052792777164</v>
      </c>
      <c r="U348">
        <f>_xlfn.T.TEST(M348:T348,G348:L348,2,2)</f>
        <v>0.54965609164614138</v>
      </c>
    </row>
    <row r="349" spans="1:21">
      <c r="A349" s="1">
        <v>768</v>
      </c>
      <c r="B349" s="1" t="s">
        <v>2353</v>
      </c>
      <c r="C349" s="1" t="s">
        <v>2354</v>
      </c>
      <c r="D349" s="1" t="s">
        <v>241</v>
      </c>
      <c r="E349" s="1">
        <v>66913.05067034658</v>
      </c>
      <c r="F349" s="1">
        <v>70728.301707554128</v>
      </c>
      <c r="G349" s="1">
        <v>68794.232577921372</v>
      </c>
      <c r="H349" s="1">
        <v>66450.848467519361</v>
      </c>
      <c r="I349" s="1">
        <v>63743.914633611566</v>
      </c>
      <c r="J349" s="1">
        <v>68319.036102483689</v>
      </c>
      <c r="K349" s="1">
        <v>49667.000451412707</v>
      </c>
      <c r="L349" s="1">
        <v>56658.311990992166</v>
      </c>
      <c r="M349" s="1">
        <v>81245.48382320127</v>
      </c>
      <c r="N349" s="1">
        <v>83529.605271995242</v>
      </c>
      <c r="O349" s="1">
        <v>77935.87748881834</v>
      </c>
      <c r="P349" s="1">
        <v>78477.964385906205</v>
      </c>
      <c r="Q349" s="1">
        <v>79023.821795541589</v>
      </c>
      <c r="R349" s="1">
        <v>103552.29482855652</v>
      </c>
      <c r="S349" s="1">
        <v>87076.7535126289</v>
      </c>
      <c r="T349">
        <f>AVERAGE(M349:S349)/AVERAGE(G349:L349)</f>
        <v>1.3554353147251406</v>
      </c>
      <c r="U349">
        <f>_xlfn.T.TEST(M349:T349,G349:L349,2,2)</f>
        <v>0.3924110510053257</v>
      </c>
    </row>
    <row r="350" spans="1:21">
      <c r="A350" s="1">
        <v>231</v>
      </c>
      <c r="B350" s="1" t="s">
        <v>1658</v>
      </c>
      <c r="C350" s="1" t="s">
        <v>1659</v>
      </c>
      <c r="D350" s="1" t="s">
        <v>211</v>
      </c>
      <c r="E350" s="1">
        <v>20594.90712816564</v>
      </c>
      <c r="F350" s="1">
        <v>25888.073707139127</v>
      </c>
      <c r="G350" s="1">
        <v>30573.62506667812</v>
      </c>
      <c r="H350" s="1">
        <v>26987.430453823861</v>
      </c>
      <c r="I350" s="1">
        <v>30786.281446244731</v>
      </c>
      <c r="J350" s="1">
        <v>32768</v>
      </c>
      <c r="K350" s="1">
        <v>20738.156035609059</v>
      </c>
      <c r="L350" s="1">
        <v>23493.922783491296</v>
      </c>
      <c r="M350" s="1">
        <v>50710.609708397009</v>
      </c>
      <c r="N350" s="1">
        <v>33923.561024434261</v>
      </c>
      <c r="O350" s="1">
        <v>31433.166662050255</v>
      </c>
      <c r="P350" s="1">
        <v>22226.605300902629</v>
      </c>
      <c r="Q350" s="1">
        <v>33689.233871865945</v>
      </c>
      <c r="R350" s="1">
        <v>51063.329892630551</v>
      </c>
      <c r="S350" s="1">
        <v>37640.547696542824</v>
      </c>
      <c r="T350">
        <f>AVERAGE(M350:S350)/AVERAGE(G350:L350)</f>
        <v>1.3513730792716769</v>
      </c>
      <c r="U350">
        <f>_xlfn.T.TEST(M350:T350,G350:L350,2,2)</f>
        <v>0.48234375691780007</v>
      </c>
    </row>
    <row r="351" spans="1:21">
      <c r="A351" s="1">
        <v>992</v>
      </c>
      <c r="B351" s="1" t="s">
        <v>158</v>
      </c>
      <c r="C351" s="1" t="s">
        <v>159</v>
      </c>
      <c r="D351" s="1" t="s">
        <v>160</v>
      </c>
      <c r="E351" s="1">
        <v>220435.94988026959</v>
      </c>
      <c r="F351" s="1">
        <v>193235.41484877898</v>
      </c>
      <c r="G351" s="1">
        <v>141456.60341510829</v>
      </c>
      <c r="H351" s="1">
        <v>158047.64359108318</v>
      </c>
      <c r="I351" s="1">
        <v>118128.70063532676</v>
      </c>
      <c r="J351" s="1">
        <v>159146.9518874276</v>
      </c>
      <c r="K351" s="1">
        <v>155871.75497763668</v>
      </c>
      <c r="L351" s="1">
        <v>160253.90647765473</v>
      </c>
      <c r="M351" s="1">
        <v>121449.75044809462</v>
      </c>
      <c r="N351" s="1">
        <v>139509.12855452672</v>
      </c>
      <c r="O351" s="1">
        <v>160253.90647765473</v>
      </c>
      <c r="P351" s="1">
        <v>212927.09219040876</v>
      </c>
      <c r="Q351" s="1">
        <v>126607.20650483726</v>
      </c>
      <c r="R351" s="1">
        <v>168221.19924536475</v>
      </c>
      <c r="S351" s="1">
        <v>150562.19078617133</v>
      </c>
      <c r="T351">
        <f>AVERAGE(M351:S351)/AVERAGE(G351:L351)</f>
        <v>1.0362930588254631</v>
      </c>
      <c r="U351">
        <f>_xlfn.T.TEST(M351:T351,G351:L351,2,2)</f>
        <v>0.60400962964684524</v>
      </c>
    </row>
    <row r="352" spans="1:21">
      <c r="A352" s="1">
        <v>545</v>
      </c>
      <c r="B352" s="1" t="s">
        <v>323</v>
      </c>
      <c r="C352" s="1" t="s">
        <v>324</v>
      </c>
      <c r="D352" s="1" t="s">
        <v>62</v>
      </c>
      <c r="E352" s="1">
        <v>195932.88071707849</v>
      </c>
      <c r="F352" s="1">
        <v>271388.48819547414</v>
      </c>
      <c r="G352" s="1">
        <v>137588.46515584254</v>
      </c>
      <c r="H352" s="1">
        <v>190575.08579020741</v>
      </c>
      <c r="I352" s="1">
        <v>141456.60341510829</v>
      </c>
      <c r="J352" s="1">
        <v>184083.39875273034</v>
      </c>
      <c r="K352" s="1">
        <v>159146.9518874276</v>
      </c>
      <c r="L352" s="1">
        <v>193235.41484877898</v>
      </c>
      <c r="M352" s="1">
        <v>158047.64359108318</v>
      </c>
      <c r="N352" s="1">
        <v>154795.07011889125</v>
      </c>
      <c r="O352" s="1">
        <v>170569.47967648497</v>
      </c>
      <c r="P352" s="1">
        <v>207104.58965711304</v>
      </c>
      <c r="Q352" s="1">
        <v>126607.20650483726</v>
      </c>
      <c r="R352" s="1">
        <v>233004.7758117289</v>
      </c>
      <c r="S352" s="1">
        <v>163621.18170563199</v>
      </c>
      <c r="T352">
        <f>AVERAGE(M352:S352)/AVERAGE(G352:L352)</f>
        <v>1.0340638676664489</v>
      </c>
      <c r="U352">
        <f>_xlfn.T.TEST(M352:T352,G352:L352,2,2)</f>
        <v>0.60416722538713818</v>
      </c>
    </row>
    <row r="353" spans="1:21">
      <c r="A353" s="1">
        <v>222</v>
      </c>
      <c r="B353" s="1" t="s">
        <v>2244</v>
      </c>
      <c r="C353" s="1" t="s">
        <v>2245</v>
      </c>
      <c r="D353" s="1" t="s">
        <v>143</v>
      </c>
      <c r="E353" s="1">
        <v>110984.6015819812</v>
      </c>
      <c r="F353" s="1">
        <v>111756.56053380961</v>
      </c>
      <c r="G353" s="1">
        <v>132901.69693503849</v>
      </c>
      <c r="H353" s="1">
        <v>124001.66787161745</v>
      </c>
      <c r="I353" s="1">
        <v>124864.16767961481</v>
      </c>
      <c r="J353" s="1">
        <v>124001.66787161745</v>
      </c>
      <c r="K353" s="1">
        <v>107949.72181529527</v>
      </c>
      <c r="L353" s="1">
        <v>111756.56053380961</v>
      </c>
      <c r="M353" s="1">
        <v>174153.5070252578</v>
      </c>
      <c r="N353" s="1">
        <v>154795.07011889125</v>
      </c>
      <c r="O353" s="1">
        <v>139509.12855452672</v>
      </c>
      <c r="P353" s="1">
        <v>122294.50026671228</v>
      </c>
      <c r="Q353" s="1">
        <v>147463.66570513186</v>
      </c>
      <c r="R353" s="1">
        <v>218913.28755063005</v>
      </c>
      <c r="S353" s="1">
        <v>170569.47967648497</v>
      </c>
      <c r="T353">
        <f>AVERAGE(M353:S353)/AVERAGE(G353:L353)</f>
        <v>1.332365953614483</v>
      </c>
      <c r="U353">
        <f>_xlfn.T.TEST(M353:T353,G353:L353,2,2)</f>
        <v>0.46423659240173065</v>
      </c>
    </row>
    <row r="354" spans="1:21">
      <c r="A354" s="1">
        <v>495</v>
      </c>
      <c r="B354" s="1" t="s">
        <v>1101</v>
      </c>
      <c r="C354" s="1" t="s">
        <v>1102</v>
      </c>
      <c r="D354" s="1" t="s">
        <v>50</v>
      </c>
      <c r="E354" s="1">
        <v>121449.75044809462</v>
      </c>
      <c r="F354" s="1">
        <v>147463.66570513186</v>
      </c>
      <c r="G354" s="1">
        <v>158047.64359108318</v>
      </c>
      <c r="H354" s="1">
        <v>146445.05976140208</v>
      </c>
      <c r="I354" s="1">
        <v>155871.75497763668</v>
      </c>
      <c r="J354" s="1">
        <v>138545.468612461</v>
      </c>
      <c r="K354" s="1">
        <v>149522.18176630608</v>
      </c>
      <c r="L354" s="1">
        <v>133826.10134069319</v>
      </c>
      <c r="M354" s="1">
        <v>751805.52907172183</v>
      </c>
      <c r="N354" s="1">
        <v>155871.75497763668</v>
      </c>
      <c r="O354" s="1">
        <v>144428.90734817911</v>
      </c>
      <c r="P354" s="1">
        <v>150562.19078617133</v>
      </c>
      <c r="Q354" s="1">
        <v>200049.84703687823</v>
      </c>
      <c r="R354" s="1">
        <v>215899.44363059057</v>
      </c>
      <c r="S354" s="1">
        <v>140479.4912815571</v>
      </c>
      <c r="T354">
        <f>AVERAGE(M354:S354)/AVERAGE(G354:L354)</f>
        <v>1.7090207289449795</v>
      </c>
      <c r="U354">
        <f>_xlfn.T.TEST(M354:T354,G354:L354,2,2)</f>
        <v>0.44690560339738705</v>
      </c>
    </row>
    <row r="355" spans="1:21">
      <c r="A355" s="1">
        <v>1070</v>
      </c>
      <c r="B355" s="1" t="s">
        <v>156</v>
      </c>
      <c r="C355" s="1" t="s">
        <v>157</v>
      </c>
      <c r="D355" s="1" t="s">
        <v>65</v>
      </c>
      <c r="E355" s="1">
        <v>373306.21447459882</v>
      </c>
      <c r="F355" s="1">
        <v>391865.76143415633</v>
      </c>
      <c r="G355" s="1">
        <v>334118.42108798103</v>
      </c>
      <c r="H355" s="1">
        <v>402882.60752356489</v>
      </c>
      <c r="I355" s="1">
        <v>716198.51413324755</v>
      </c>
      <c r="J355" s="1">
        <v>391865.76143415633</v>
      </c>
      <c r="K355" s="1">
        <v>156955.92877181244</v>
      </c>
      <c r="L355" s="1">
        <v>389158.9468989814</v>
      </c>
      <c r="M355" s="1">
        <v>422912.59465905</v>
      </c>
      <c r="N355" s="1">
        <v>375902.76453586086</v>
      </c>
      <c r="O355" s="1">
        <v>434802.28603596229</v>
      </c>
      <c r="P355" s="1">
        <v>209995.66199085393</v>
      </c>
      <c r="Q355" s="1">
        <v>391865.76143415633</v>
      </c>
      <c r="R355" s="1">
        <v>271388.48819547414</v>
      </c>
      <c r="S355" s="1">
        <v>482443.34297081374</v>
      </c>
      <c r="T355">
        <f>AVERAGE(M355:S355)/AVERAGE(G355:L355)</f>
        <v>0.92816482898590302</v>
      </c>
      <c r="U355">
        <f>_xlfn.T.TEST(M355:T355,G355:L355,2,2)</f>
        <v>0.42544508833629624</v>
      </c>
    </row>
    <row r="356" spans="1:21">
      <c r="A356" s="1">
        <v>847</v>
      </c>
      <c r="B356" s="1" t="s">
        <v>2079</v>
      </c>
      <c r="C356" s="1" t="s">
        <v>2080</v>
      </c>
      <c r="D356" s="1" t="s">
        <v>257</v>
      </c>
      <c r="E356" s="1">
        <v>9089.5931151797922</v>
      </c>
      <c r="F356" s="1">
        <v>10369.07801780453</v>
      </c>
      <c r="G356" s="1">
        <v>10586.954388582331</v>
      </c>
      <c r="H356" s="1">
        <v>9877.977724442695</v>
      </c>
      <c r="I356" s="1">
        <v>11036.537461683727</v>
      </c>
      <c r="J356" s="1">
        <v>10226.323856601995</v>
      </c>
      <c r="K356" s="1">
        <v>8306.3560584399183</v>
      </c>
      <c r="L356" s="1">
        <v>11346.8167627647</v>
      </c>
      <c r="M356" s="1">
        <v>11505.212422045663</v>
      </c>
      <c r="N356" s="1">
        <v>15825.900813104654</v>
      </c>
      <c r="O356" s="1">
        <v>10441.200658999385</v>
      </c>
      <c r="P356" s="1">
        <v>13034.069749840593</v>
      </c>
      <c r="Q356" s="1">
        <v>11425.740114742519</v>
      </c>
      <c r="R356" s="1">
        <v>15825.900813104654</v>
      </c>
      <c r="S356" s="1">
        <v>17928.908001455962</v>
      </c>
      <c r="T356">
        <f>AVERAGE(M356:S356)/AVERAGE(G356:L356)</f>
        <v>1.3403913078816991</v>
      </c>
      <c r="U356">
        <f>_xlfn.T.TEST(M356:T356,G356:L356,2,2)</f>
        <v>0.45752154043108018</v>
      </c>
    </row>
    <row r="357" spans="1:21">
      <c r="A357" s="1">
        <v>344</v>
      </c>
      <c r="B357" s="1" t="s">
        <v>146</v>
      </c>
      <c r="C357" s="1" t="s">
        <v>147</v>
      </c>
      <c r="D357" s="1" t="s">
        <v>148</v>
      </c>
      <c r="E357" s="1">
        <v>177812.84240722138</v>
      </c>
      <c r="F357" s="1">
        <v>190575.08579020741</v>
      </c>
      <c r="G357" s="1">
        <v>161368.56054594496</v>
      </c>
      <c r="H357" s="1">
        <v>174153.5070252578</v>
      </c>
      <c r="I357" s="1">
        <v>242899.50089618927</v>
      </c>
      <c r="J357" s="1">
        <v>197295.70167666313</v>
      </c>
      <c r="K357" s="1">
        <v>198668.00180565086</v>
      </c>
      <c r="L357" s="1">
        <v>184083.39875273034</v>
      </c>
      <c r="M357" s="1">
        <v>202842.43883358806</v>
      </c>
      <c r="N357" s="1">
        <v>194579.4734494907</v>
      </c>
      <c r="O357" s="1">
        <v>168221.19924536475</v>
      </c>
      <c r="P357" s="1">
        <v>172950.54088082444</v>
      </c>
      <c r="Q357" s="1">
        <v>202842.43883358806</v>
      </c>
      <c r="R357" s="1">
        <v>231395.29425961751</v>
      </c>
      <c r="S357" s="1">
        <v>164759.25702532489</v>
      </c>
      <c r="T357">
        <f>AVERAGE(M357:S357)/AVERAGE(G357:L357)</f>
        <v>0.98967394977426892</v>
      </c>
      <c r="U357">
        <f>_xlfn.T.TEST(M357:T357,G357:L357,2,2)</f>
        <v>0.41924256531829807</v>
      </c>
    </row>
    <row r="358" spans="1:21">
      <c r="A358" s="1">
        <v>168</v>
      </c>
      <c r="B358" s="1" t="s">
        <v>161</v>
      </c>
      <c r="C358" s="1" t="s">
        <v>162</v>
      </c>
      <c r="D358" s="1" t="s">
        <v>163</v>
      </c>
      <c r="E358" s="1">
        <v>27554.493735033691</v>
      </c>
      <c r="F358" s="1">
        <v>28133.472221192285</v>
      </c>
      <c r="G358" s="1">
        <v>47314.671878881083</v>
      </c>
      <c r="H358" s="1">
        <v>36865.916426282893</v>
      </c>
      <c r="I358" s="1">
        <v>33456.52533517329</v>
      </c>
      <c r="J358" s="1">
        <v>48644.868362372668</v>
      </c>
      <c r="K358" s="1">
        <v>8841.0377134442642</v>
      </c>
      <c r="L358" s="1">
        <v>39511.910897770787</v>
      </c>
      <c r="M358" s="1">
        <v>29737.587681432709</v>
      </c>
      <c r="N358" s="1">
        <v>36107.226837044771</v>
      </c>
      <c r="O358" s="1">
        <v>35364.150853777064</v>
      </c>
      <c r="P358" s="1">
        <v>20738.156035609059</v>
      </c>
      <c r="Q358" s="1">
        <v>34159.518051241845</v>
      </c>
      <c r="R358" s="1">
        <v>31433.166662050255</v>
      </c>
      <c r="S358" s="1">
        <v>42055.299811341181</v>
      </c>
      <c r="T358">
        <f>AVERAGE(M358:S358)/AVERAGE(G358:L358)</f>
        <v>0.91688619611960642</v>
      </c>
      <c r="U358">
        <f>_xlfn.T.TEST(M358:T358,G358:L358,2,2)</f>
        <v>0.35749348921534274</v>
      </c>
    </row>
    <row r="359" spans="1:21">
      <c r="A359" s="1">
        <v>813</v>
      </c>
      <c r="B359" s="1" t="s">
        <v>279</v>
      </c>
      <c r="C359" s="1" t="s">
        <v>280</v>
      </c>
      <c r="D359" s="1" t="s">
        <v>32</v>
      </c>
      <c r="E359" s="1">
        <v>159146.9518874276</v>
      </c>
      <c r="F359" s="1">
        <v>172950.54088082444</v>
      </c>
      <c r="G359" s="1">
        <v>129267.49304335346</v>
      </c>
      <c r="H359" s="1">
        <v>160253.90647765473</v>
      </c>
      <c r="I359" s="1">
        <v>138545.468612461</v>
      </c>
      <c r="J359" s="1">
        <v>151609.43364083397</v>
      </c>
      <c r="K359" s="1">
        <v>153725.82246572076</v>
      </c>
      <c r="L359" s="1">
        <v>148489.35661349079</v>
      </c>
      <c r="M359" s="1">
        <v>149522.18176630608</v>
      </c>
      <c r="N359" s="1">
        <v>117312.72609667109</v>
      </c>
      <c r="O359" s="1">
        <v>184083.39875273034</v>
      </c>
      <c r="P359" s="1">
        <v>181549.06820423494</v>
      </c>
      <c r="Q359" s="1">
        <v>111756.56053380961</v>
      </c>
      <c r="R359" s="1">
        <v>159146.9518874276</v>
      </c>
      <c r="S359" s="1">
        <v>137588.46515584254</v>
      </c>
      <c r="T359">
        <f>AVERAGE(M359:S359)/AVERAGE(G359:L359)</f>
        <v>1.0117467884139455</v>
      </c>
      <c r="U359">
        <f>_xlfn.T.TEST(M359:T359,G359:L359,2,2)</f>
        <v>0.50605979992078143</v>
      </c>
    </row>
    <row r="360" spans="1:21">
      <c r="A360" s="1">
        <v>144</v>
      </c>
      <c r="B360" s="1" t="s">
        <v>2250</v>
      </c>
      <c r="C360" s="1" t="s">
        <v>2251</v>
      </c>
      <c r="D360" s="1" t="s">
        <v>143</v>
      </c>
      <c r="E360" s="1">
        <v>47314.671878881083</v>
      </c>
      <c r="F360" s="1">
        <v>50360.325940445502</v>
      </c>
      <c r="G360" s="1">
        <v>58251.193952932314</v>
      </c>
      <c r="H360" s="1">
        <v>55492.300790990601</v>
      </c>
      <c r="I360" s="1">
        <v>56658.311990992166</v>
      </c>
      <c r="J360" s="1">
        <v>55878.280266904796</v>
      </c>
      <c r="K360" s="1">
        <v>43841.210115231326</v>
      </c>
      <c r="L360" s="1">
        <v>48644.868362372668</v>
      </c>
      <c r="M360" s="1">
        <v>74761.090883153025</v>
      </c>
      <c r="N360" s="1">
        <v>67847.122048868521</v>
      </c>
      <c r="O360" s="1">
        <v>62432.083839807397</v>
      </c>
      <c r="P360" s="1">
        <v>54728.321887657599</v>
      </c>
      <c r="Q360" s="1">
        <v>66913.05067034658</v>
      </c>
      <c r="R360" s="1">
        <v>93326.55361864969</v>
      </c>
      <c r="S360" s="1">
        <v>72214.453674089542</v>
      </c>
      <c r="T360">
        <f>AVERAGE(M360:S360)/AVERAGE(G360:L360)</f>
        <v>1.3235568798722146</v>
      </c>
      <c r="U360">
        <f>_xlfn.T.TEST(M360:T360,G360:L360,2,2)</f>
        <v>0.47589734716106435</v>
      </c>
    </row>
    <row r="361" spans="1:21">
      <c r="A361" s="1">
        <v>409</v>
      </c>
      <c r="B361" s="1" t="s">
        <v>2419</v>
      </c>
      <c r="C361" s="1" t="s">
        <v>2420</v>
      </c>
      <c r="D361" s="1" t="s">
        <v>135</v>
      </c>
      <c r="E361" s="1">
        <v>162490.96764640257</v>
      </c>
      <c r="F361" s="1">
        <v>153725.82246572076</v>
      </c>
      <c r="G361" s="1">
        <v>151609.43364083397</v>
      </c>
      <c r="H361" s="1">
        <v>165905.24828487253</v>
      </c>
      <c r="I361" s="1">
        <v>142440.51190101565</v>
      </c>
      <c r="J361" s="1">
        <v>156955.92877181244</v>
      </c>
      <c r="K361" s="1">
        <v>151609.43364083397</v>
      </c>
      <c r="L361" s="1">
        <v>154795.07011889125</v>
      </c>
      <c r="M361" s="1">
        <v>225067.77776953875</v>
      </c>
      <c r="N361" s="1">
        <v>211456.29732952535</v>
      </c>
      <c r="O361" s="1">
        <v>201441.30376178242</v>
      </c>
      <c r="P361" s="1">
        <v>179049.62853331186</v>
      </c>
      <c r="Q361" s="1">
        <v>191900.64033898487</v>
      </c>
      <c r="R361" s="1">
        <v>221969.20316396243</v>
      </c>
      <c r="S361" s="1">
        <v>197295.70167666313</v>
      </c>
      <c r="T361">
        <f>AVERAGE(M361:S361)/AVERAGE(G361:L361)</f>
        <v>1.3258248040025646</v>
      </c>
      <c r="U361">
        <f>_xlfn.T.TEST(M361:T361,G361:L361,2,2)</f>
        <v>0.43546303930255681</v>
      </c>
    </row>
    <row r="362" spans="1:21">
      <c r="A362" s="1">
        <v>548</v>
      </c>
      <c r="B362" s="1" t="s">
        <v>1606</v>
      </c>
      <c r="C362" s="1" t="s">
        <v>1607</v>
      </c>
      <c r="D362" s="1" t="s">
        <v>193</v>
      </c>
      <c r="E362" s="1">
        <v>83529.605271995242</v>
      </c>
      <c r="F362" s="1">
        <v>92041.69937636533</v>
      </c>
      <c r="G362" s="1">
        <v>143431.26401164746</v>
      </c>
      <c r="H362" s="1">
        <v>105728.14866476266</v>
      </c>
      <c r="I362" s="1">
        <v>115697.64712980874</v>
      </c>
      <c r="J362" s="1">
        <v>118128.70063532676</v>
      </c>
      <c r="K362" s="1">
        <v>95950.320169492436</v>
      </c>
      <c r="L362" s="1">
        <v>88906.421203610691</v>
      </c>
      <c r="M362" s="1">
        <v>212927.09219040876</v>
      </c>
      <c r="N362" s="1">
        <v>151609.43364083397</v>
      </c>
      <c r="O362" s="1">
        <v>119777.71584446807</v>
      </c>
      <c r="P362" s="1">
        <v>81810.590852815978</v>
      </c>
      <c r="Q362" s="1">
        <v>151609.43364083397</v>
      </c>
      <c r="R362" s="1">
        <v>164759.25702532489</v>
      </c>
      <c r="S362" s="1">
        <v>153725.82246572076</v>
      </c>
      <c r="T362">
        <f>AVERAGE(M362:S362)/AVERAGE(G362:L362)</f>
        <v>1.3299363370146335</v>
      </c>
      <c r="U362">
        <f>_xlfn.T.TEST(M362:T362,G362:L362,2,2)</f>
        <v>0.51786952402657671</v>
      </c>
    </row>
    <row r="363" spans="1:21">
      <c r="A363" s="1">
        <v>227</v>
      </c>
      <c r="B363" s="1" t="s">
        <v>48</v>
      </c>
      <c r="C363" s="1" t="s">
        <v>49</v>
      </c>
      <c r="D363" s="1" t="s">
        <v>50</v>
      </c>
      <c r="E363" s="1">
        <v>527934.7114281375</v>
      </c>
      <c r="F363" s="1">
        <v>506428.82601934916</v>
      </c>
      <c r="G363" s="1">
        <v>400099.69407375652</v>
      </c>
      <c r="H363" s="1">
        <v>496006.67148646986</v>
      </c>
      <c r="I363" s="1">
        <v>383801.2806779698</v>
      </c>
      <c r="J363" s="1">
        <v>434802.28603596229</v>
      </c>
      <c r="K363" s="1">
        <v>482443.34297081374</v>
      </c>
      <c r="L363" s="1">
        <v>542776.97639094829</v>
      </c>
      <c r="M363" s="1">
        <v>509951.31706889265</v>
      </c>
      <c r="N363" s="1">
        <v>375902.76453586086</v>
      </c>
      <c r="O363" s="1">
        <v>373306.21447459882</v>
      </c>
      <c r="P363" s="1">
        <v>506428.82601934916</v>
      </c>
      <c r="Q363" s="1">
        <v>434802.28603596229</v>
      </c>
      <c r="R363" s="1">
        <v>437826.57510126015</v>
      </c>
      <c r="S363" s="1">
        <v>598088.72706522443</v>
      </c>
      <c r="T363">
        <f>AVERAGE(M363:S363)/AVERAGE(G363:L363)</f>
        <v>1.0124262026750057</v>
      </c>
      <c r="U363">
        <f>_xlfn.T.TEST(M363:T363,G363:L363,2,2)</f>
        <v>0.51228012743907847</v>
      </c>
    </row>
    <row r="364" spans="1:21">
      <c r="A364" s="1">
        <v>1061</v>
      </c>
      <c r="B364" s="1" t="s">
        <v>1047</v>
      </c>
      <c r="C364" s="1" t="s">
        <v>1048</v>
      </c>
      <c r="D364" s="1" t="s">
        <v>1049</v>
      </c>
      <c r="E364" s="1">
        <v>16497.95973212926</v>
      </c>
      <c r="F364" s="1">
        <v>18561.169576686345</v>
      </c>
      <c r="G364" s="1">
        <v>13682.080471914398</v>
      </c>
      <c r="H364" s="1">
        <v>17559.936410194601</v>
      </c>
      <c r="I364" s="1">
        <v>18561.169576686345</v>
      </c>
      <c r="J364" s="1">
        <v>17318.183576557654</v>
      </c>
      <c r="K364" s="1">
        <v>5113.1619283010059</v>
      </c>
      <c r="L364" s="1">
        <v>16612.712116879837</v>
      </c>
      <c r="M364" s="1">
        <v>17198.558144480343</v>
      </c>
      <c r="N364" s="1">
        <v>22693.6335255294</v>
      </c>
      <c r="O364" s="1">
        <v>11036.537461683727</v>
      </c>
      <c r="P364" s="1">
        <v>34397.116288960686</v>
      </c>
      <c r="Q364" s="1">
        <v>18053.613418522382</v>
      </c>
      <c r="R364" s="1">
        <v>12944.036853569562</v>
      </c>
      <c r="S364" s="1">
        <v>40063.476619413676</v>
      </c>
      <c r="T364">
        <f>AVERAGE(M364:S364)/AVERAGE(G364:L364)</f>
        <v>1.508724076416621</v>
      </c>
      <c r="U364">
        <f>_xlfn.T.TEST(M364:T364,G364:L364,2,2)</f>
        <v>0.41264303364419153</v>
      </c>
    </row>
    <row r="365" spans="1:21">
      <c r="A365" s="1">
        <v>620</v>
      </c>
      <c r="B365" s="1" t="s">
        <v>2153</v>
      </c>
      <c r="C365" s="1" t="s">
        <v>2154</v>
      </c>
      <c r="D365" s="1" t="s">
        <v>478</v>
      </c>
      <c r="E365" s="1">
        <v>43237.635220206183</v>
      </c>
      <c r="F365" s="1">
        <v>46340.950011841604</v>
      </c>
      <c r="G365" s="1">
        <v>48644.868362372668</v>
      </c>
      <c r="H365" s="1">
        <v>50012.46175921955</v>
      </c>
      <c r="I365" s="1">
        <v>41476.312071218126</v>
      </c>
      <c r="J365" s="1">
        <v>44146.149846734916</v>
      </c>
      <c r="K365" s="1">
        <v>38698.767529722878</v>
      </c>
      <c r="L365" s="1">
        <v>43237.635220206183</v>
      </c>
      <c r="M365" s="1">
        <v>53231.773047602182</v>
      </c>
      <c r="N365" s="1">
        <v>57848.823564904364</v>
      </c>
      <c r="O365" s="1">
        <v>44453.210601805265</v>
      </c>
      <c r="P365" s="1">
        <v>57848.823564904364</v>
      </c>
      <c r="Q365" s="1">
        <v>52864.074332381235</v>
      </c>
      <c r="R365" s="1">
        <v>77935.87748881834</v>
      </c>
      <c r="S365" s="1">
        <v>72716.744921438236</v>
      </c>
      <c r="T365">
        <f>AVERAGE(M365:S365)/AVERAGE(G365:L365)</f>
        <v>1.3423010610440385</v>
      </c>
      <c r="U365">
        <f>_xlfn.T.TEST(M365:T365,G365:L365,2,2)</f>
        <v>0.44889444778599386</v>
      </c>
    </row>
    <row r="366" spans="1:21">
      <c r="A366" s="1">
        <v>530</v>
      </c>
      <c r="B366" s="1" t="s">
        <v>1610</v>
      </c>
      <c r="C366" s="1" t="s">
        <v>1611</v>
      </c>
      <c r="D366" s="1" t="s">
        <v>38</v>
      </c>
      <c r="E366" s="1">
        <v>51776.147414278254</v>
      </c>
      <c r="F366" s="1">
        <v>61572.56289248947</v>
      </c>
      <c r="G366" s="1">
        <v>67378.467743731904</v>
      </c>
      <c r="H366" s="1">
        <v>58251.193952932314</v>
      </c>
      <c r="I366" s="1">
        <v>62432.083839807397</v>
      </c>
      <c r="J366" s="1">
        <v>64633.74652167673</v>
      </c>
      <c r="K366" s="1">
        <v>59475.175362865419</v>
      </c>
      <c r="L366" s="1">
        <v>58656.363048335537</v>
      </c>
      <c r="M366" s="1">
        <v>72214.453674089542</v>
      </c>
      <c r="N366" s="1">
        <v>84110.599622682377</v>
      </c>
      <c r="O366" s="1">
        <v>62866.333324100517</v>
      </c>
      <c r="P366" s="1">
        <v>57052.401716174769</v>
      </c>
      <c r="Q366" s="1">
        <v>75804.716820416972</v>
      </c>
      <c r="R366" s="1">
        <v>152663.96064559321</v>
      </c>
      <c r="S366" s="1">
        <v>92681.900023683047</v>
      </c>
      <c r="T366">
        <f>AVERAGE(M366:S366)/AVERAGE(G366:L366)</f>
        <v>1.3808386970002751</v>
      </c>
      <c r="U366">
        <f>_xlfn.T.TEST(M366:T366,G366:L366,2,2)</f>
        <v>0.47614806090080009</v>
      </c>
    </row>
    <row r="367" spans="1:21">
      <c r="A367" s="1">
        <v>33</v>
      </c>
      <c r="B367" s="1" t="s">
        <v>1791</v>
      </c>
      <c r="C367" s="1" t="s">
        <v>1792</v>
      </c>
      <c r="D367" s="1" t="s">
        <v>38</v>
      </c>
      <c r="E367" s="1">
        <v>147463.66570513186</v>
      </c>
      <c r="F367" s="1">
        <v>169391.27021731736</v>
      </c>
      <c r="G367" s="1">
        <v>246290.25156995791</v>
      </c>
      <c r="H367" s="1">
        <v>229796.9302086705</v>
      </c>
      <c r="I367" s="1">
        <v>241221.67148540687</v>
      </c>
      <c r="J367" s="1">
        <v>205674.01375904551</v>
      </c>
      <c r="K367" s="1">
        <v>185363.80004736609</v>
      </c>
      <c r="L367" s="1">
        <v>177812.84240722138</v>
      </c>
      <c r="M367" s="1">
        <v>365623.68367176078</v>
      </c>
      <c r="N367" s="1">
        <v>241221.67148540687</v>
      </c>
      <c r="O367" s="1">
        <v>225067.77776953875</v>
      </c>
      <c r="P367" s="1">
        <v>190575.08579020741</v>
      </c>
      <c r="Q367" s="1">
        <v>277090.93722492206</v>
      </c>
      <c r="R367" s="1">
        <v>370727.60009473225</v>
      </c>
      <c r="S367" s="1">
        <v>292890.11952280416</v>
      </c>
      <c r="T367">
        <f>AVERAGE(M367:S367)/AVERAGE(G367:L367)</f>
        <v>1.3083448566455653</v>
      </c>
      <c r="U367">
        <f>_xlfn.T.TEST(M367:T367,G367:L367,2,2)</f>
        <v>0.54334124859498056</v>
      </c>
    </row>
    <row r="368" spans="1:21">
      <c r="A368" s="1">
        <v>169</v>
      </c>
      <c r="B368" s="1" t="s">
        <v>551</v>
      </c>
      <c r="C368" s="1" t="s">
        <v>552</v>
      </c>
      <c r="D368" s="1" t="s">
        <v>527</v>
      </c>
      <c r="E368" s="1">
        <v>174153.5070252578</v>
      </c>
      <c r="F368" s="1">
        <v>277090.93722492206</v>
      </c>
      <c r="G368" s="1">
        <v>360590.03437442484</v>
      </c>
      <c r="H368" s="1">
        <v>453266.49592793745</v>
      </c>
      <c r="I368" s="1">
        <v>324981.93529280514</v>
      </c>
      <c r="J368" s="1">
        <v>405684.87766717543</v>
      </c>
      <c r="K368" s="1">
        <v>212927.09219040876</v>
      </c>
      <c r="L368" s="1">
        <v>313911.85754362488</v>
      </c>
      <c r="M368" s="1">
        <v>277090.93722492206</v>
      </c>
      <c r="N368" s="1">
        <v>258534.98608670695</v>
      </c>
      <c r="O368" s="1">
        <v>324981.93529280514</v>
      </c>
      <c r="P368" s="1">
        <v>176584.59938693969</v>
      </c>
      <c r="Q368" s="1">
        <v>244589.00053342458</v>
      </c>
      <c r="R368" s="1">
        <v>550353.86062337016</v>
      </c>
      <c r="S368" s="1">
        <v>343511.76846104692</v>
      </c>
      <c r="T368">
        <f>AVERAGE(M368:S368)/AVERAGE(G368:L368)</f>
        <v>0.90029656671516978</v>
      </c>
      <c r="U368">
        <f>_xlfn.T.TEST(M368:T368,G368:L368,2,2)</f>
        <v>0.31848704010470102</v>
      </c>
    </row>
    <row r="369" spans="1:21">
      <c r="A369" s="1">
        <v>976</v>
      </c>
      <c r="B369" s="1" t="s">
        <v>30</v>
      </c>
      <c r="C369" s="1" t="s">
        <v>31</v>
      </c>
      <c r="D369" s="1" t="s">
        <v>32</v>
      </c>
      <c r="E369" s="1">
        <v>114898.46510433525</v>
      </c>
      <c r="F369" s="1">
        <v>140479.4912815571</v>
      </c>
      <c r="G369" s="1">
        <v>87682.420230462652</v>
      </c>
      <c r="H369" s="1">
        <v>115697.64712980874</v>
      </c>
      <c r="I369" s="1">
        <v>95287.542895103863</v>
      </c>
      <c r="J369" s="1">
        <v>111756.56053380961</v>
      </c>
      <c r="K369" s="1">
        <v>130166.61956192298</v>
      </c>
      <c r="L369" s="1">
        <v>139509.12855452672</v>
      </c>
      <c r="M369" s="1">
        <v>118128.70063532676</v>
      </c>
      <c r="N369" s="1">
        <v>111756.56053380961</v>
      </c>
      <c r="O369" s="1">
        <v>146445.05976140208</v>
      </c>
      <c r="P369" s="1">
        <v>122294.50026671228</v>
      </c>
      <c r="Q369" s="1">
        <v>101421.21941679402</v>
      </c>
      <c r="R369" s="1">
        <v>109456.64377531502</v>
      </c>
      <c r="S369" s="1">
        <v>93975.6911339652</v>
      </c>
      <c r="T369">
        <f>AVERAGE(M369:S369)/AVERAGE(G369:L369)</f>
        <v>1.012639071559899</v>
      </c>
      <c r="U369">
        <f>_xlfn.T.TEST(M369:T369,G369:L369,2,2)</f>
        <v>0.51445821370439382</v>
      </c>
    </row>
    <row r="370" spans="1:21">
      <c r="A370" s="1">
        <v>181</v>
      </c>
      <c r="B370" s="1" t="s">
        <v>2278</v>
      </c>
      <c r="C370" s="1" t="s">
        <v>2279</v>
      </c>
      <c r="D370" s="1" t="s">
        <v>1543</v>
      </c>
      <c r="E370" s="1">
        <v>104997.83099542695</v>
      </c>
      <c r="F370" s="1">
        <v>109456.64377531502</v>
      </c>
      <c r="G370" s="1">
        <v>124001.66787161745</v>
      </c>
      <c r="H370" s="1">
        <v>118128.70063532676</v>
      </c>
      <c r="I370" s="1">
        <v>113316.62398198435</v>
      </c>
      <c r="J370" s="1">
        <v>127487.82926722315</v>
      </c>
      <c r="K370" s="1">
        <v>126607.20650483726</v>
      </c>
      <c r="L370" s="1">
        <v>122294.50026671228</v>
      </c>
      <c r="M370" s="1">
        <v>197295.70167666313</v>
      </c>
      <c r="N370" s="1">
        <v>164759.25702532489</v>
      </c>
      <c r="O370" s="1">
        <v>153725.82246572076</v>
      </c>
      <c r="P370" s="1">
        <v>116502.38790586444</v>
      </c>
      <c r="Q370" s="1">
        <v>164759.25702532489</v>
      </c>
      <c r="R370" s="1">
        <v>177812.84240722138</v>
      </c>
      <c r="S370" s="1">
        <v>141456.60341510829</v>
      </c>
      <c r="T370">
        <f>AVERAGE(M370:S370)/AVERAGE(G370:L370)</f>
        <v>1.3074487403437045</v>
      </c>
      <c r="U370">
        <f>_xlfn.T.TEST(M370:T370,G370:L370,2,2)</f>
        <v>0.50141650064300569</v>
      </c>
    </row>
    <row r="371" spans="1:21">
      <c r="A371" s="1">
        <v>853</v>
      </c>
      <c r="B371" s="1" t="s">
        <v>2415</v>
      </c>
      <c r="C371" s="1" t="s">
        <v>2416</v>
      </c>
      <c r="D371" s="1" t="s">
        <v>110</v>
      </c>
      <c r="E371" s="1">
        <v>200049.84703687823</v>
      </c>
      <c r="F371" s="1">
        <v>244589.00053342458</v>
      </c>
      <c r="G371" s="1">
        <v>218913.28755063005</v>
      </c>
      <c r="H371" s="1">
        <v>221969.20316396243</v>
      </c>
      <c r="I371" s="1">
        <v>228209.6068646991</v>
      </c>
      <c r="J371" s="1">
        <v>231395.29425961751</v>
      </c>
      <c r="K371" s="1">
        <v>215899.44363059057</v>
      </c>
      <c r="L371" s="1">
        <v>212927.09219040876</v>
      </c>
      <c r="M371" s="1">
        <v>322737.12109188997</v>
      </c>
      <c r="N371" s="1">
        <v>263967.35571406875</v>
      </c>
      <c r="O371" s="1">
        <v>279018.25710905343</v>
      </c>
      <c r="P371" s="1">
        <v>284881.02380203083</v>
      </c>
      <c r="Q371" s="1">
        <v>265803.39387007704</v>
      </c>
      <c r="R371" s="1">
        <v>322737.12109188997</v>
      </c>
      <c r="S371" s="1">
        <v>303218.86728166795</v>
      </c>
      <c r="T371">
        <f>AVERAGE(M371:S371)/AVERAGE(G371:L371)</f>
        <v>1.3169176525449184</v>
      </c>
      <c r="U371">
        <f>_xlfn.T.TEST(M371:T371,G371:L371,2,2)</f>
        <v>0.45461505188082041</v>
      </c>
    </row>
    <row r="372" spans="1:21">
      <c r="A372" s="1">
        <v>854</v>
      </c>
      <c r="B372" s="1" t="s">
        <v>408</v>
      </c>
      <c r="C372" s="1" t="s">
        <v>409</v>
      </c>
      <c r="D372" s="1" t="s">
        <v>246</v>
      </c>
      <c r="E372" s="1">
        <v>485799.00179237861</v>
      </c>
      <c r="F372" s="1">
        <v>716198.51413324755</v>
      </c>
      <c r="G372" s="1">
        <v>811369.75533435098</v>
      </c>
      <c r="H372" s="1">
        <v>1005861.3331856086</v>
      </c>
      <c r="I372" s="1">
        <v>875653.15020252042</v>
      </c>
      <c r="J372" s="1">
        <v>912838.42745879665</v>
      </c>
      <c r="K372" s="1">
        <v>619180.28047556512</v>
      </c>
      <c r="L372" s="1">
        <v>805765.21504712978</v>
      </c>
      <c r="M372" s="1">
        <v>682277.91870594001</v>
      </c>
      <c r="N372" s="1">
        <v>706338.39754775888</v>
      </c>
      <c r="O372" s="1">
        <v>900271.11107815523</v>
      </c>
      <c r="P372" s="1">
        <v>492580.50313991588</v>
      </c>
      <c r="Q372" s="1">
        <v>726196.27281693986</v>
      </c>
      <c r="R372" s="1">
        <v>1070608.8107255457</v>
      </c>
      <c r="S372" s="1">
        <v>945029.60508261435</v>
      </c>
      <c r="T372">
        <f>AVERAGE(M372:S372)/AVERAGE(G372:L372)</f>
        <v>0.94107964103793007</v>
      </c>
      <c r="U372">
        <f>_xlfn.T.TEST(M372:T372,G372:L372,2,2)</f>
        <v>0.32490917641449124</v>
      </c>
    </row>
    <row r="373" spans="1:21">
      <c r="A373" s="1">
        <v>4</v>
      </c>
      <c r="B373" s="1" t="s">
        <v>799</v>
      </c>
      <c r="C373" s="1" t="s">
        <v>800</v>
      </c>
      <c r="D373" s="1" t="s">
        <v>602</v>
      </c>
      <c r="E373" s="1">
        <v>130166.61956192298</v>
      </c>
      <c r="F373" s="1">
        <v>193235.41484877898</v>
      </c>
      <c r="G373" s="1">
        <v>215899.44363059057</v>
      </c>
      <c r="H373" s="1">
        <v>316095.28718216642</v>
      </c>
      <c r="I373" s="1">
        <v>246290.25156995791</v>
      </c>
      <c r="J373" s="1">
        <v>307451.64493144158</v>
      </c>
      <c r="K373" s="1">
        <v>204253.31957052226</v>
      </c>
      <c r="L373" s="1">
        <v>301124.38157234271</v>
      </c>
      <c r="M373" s="1">
        <v>134756.93548746381</v>
      </c>
      <c r="N373" s="1">
        <v>189258.68751552471</v>
      </c>
      <c r="O373" s="1">
        <v>200049.84703687823</v>
      </c>
      <c r="P373" s="1">
        <v>143431.26401164746</v>
      </c>
      <c r="Q373" s="1">
        <v>185363.80004736609</v>
      </c>
      <c r="R373" s="1">
        <v>509951.31706889265</v>
      </c>
      <c r="S373" s="1">
        <v>248003.33574323493</v>
      </c>
      <c r="T373">
        <f>AVERAGE(M373:S373)/AVERAGE(G373:L373)</f>
        <v>0.86775582806606688</v>
      </c>
      <c r="U373">
        <f>_xlfn.T.TEST(M373:T373,G373:L373,2,2)</f>
        <v>0.3237510816499658</v>
      </c>
    </row>
    <row r="374" spans="1:21">
      <c r="A374" s="1">
        <v>923</v>
      </c>
      <c r="B374" s="1" t="s">
        <v>2137</v>
      </c>
      <c r="C374" s="1" t="s">
        <v>2138</v>
      </c>
      <c r="D374" s="1" t="s">
        <v>527</v>
      </c>
      <c r="E374" s="1">
        <v>313911.85754362488</v>
      </c>
      <c r="F374" s="1">
        <v>307451.64493144158</v>
      </c>
      <c r="G374" s="1">
        <v>299044.36353261216</v>
      </c>
      <c r="H374" s="1">
        <v>316095.28718216642</v>
      </c>
      <c r="I374" s="1">
        <v>299044.36353261216</v>
      </c>
      <c r="J374" s="1">
        <v>329518.51405064977</v>
      </c>
      <c r="K374" s="1">
        <v>253214.41300967455</v>
      </c>
      <c r="L374" s="1">
        <v>316095.28718216642</v>
      </c>
      <c r="M374" s="1">
        <v>419991.32398170786</v>
      </c>
      <c r="N374" s="1">
        <v>389158.9468989814</v>
      </c>
      <c r="O374" s="1">
        <v>358099.25706662372</v>
      </c>
      <c r="P374" s="1">
        <v>307451.64493144158</v>
      </c>
      <c r="Q374" s="1">
        <v>381150.17158041481</v>
      </c>
      <c r="R374" s="1">
        <v>598088.72706522443</v>
      </c>
      <c r="S374" s="1">
        <v>400099.69407375652</v>
      </c>
      <c r="T374">
        <f>AVERAGE(M374:S374)/AVERAGE(G374:L374)</f>
        <v>1.3493123546782422</v>
      </c>
      <c r="U374">
        <f>_xlfn.T.TEST(M374:T374,G374:L374,2,2)</f>
        <v>0.44776538691848167</v>
      </c>
    </row>
    <row r="375" spans="1:21">
      <c r="A375" s="1">
        <v>440</v>
      </c>
      <c r="B375" s="1" t="s">
        <v>1465</v>
      </c>
      <c r="C375" s="1" t="s">
        <v>1466</v>
      </c>
      <c r="D375" s="1" t="s">
        <v>316</v>
      </c>
      <c r="E375" s="1">
        <v>527934.7114281375</v>
      </c>
      <c r="F375" s="1">
        <v>502930.66659280425</v>
      </c>
      <c r="G375" s="1">
        <v>1034139.944346828</v>
      </c>
      <c r="H375" s="1">
        <v>869604.57207192318</v>
      </c>
      <c r="I375" s="1">
        <v>845825.18931809999</v>
      </c>
      <c r="J375" s="1">
        <v>585780.23904560739</v>
      </c>
      <c r="K375" s="1">
        <v>751805.52907172183</v>
      </c>
      <c r="L375" s="1">
        <v>561917.96512622852</v>
      </c>
      <c r="M375" s="1">
        <v>900271.11107815523</v>
      </c>
      <c r="N375" s="1">
        <v>964886.6859416276</v>
      </c>
      <c r="O375" s="1">
        <v>887876.81265584985</v>
      </c>
      <c r="P375" s="1">
        <v>585780.23904560739</v>
      </c>
      <c r="Q375" s="1">
        <v>1070608.8107255457</v>
      </c>
      <c r="R375" s="1">
        <v>1691650.3786362002</v>
      </c>
      <c r="S375" s="1">
        <v>1093104.5776397376</v>
      </c>
      <c r="T375">
        <f>AVERAGE(M375:S375)/AVERAGE(G375:L375)</f>
        <v>1.3263801689544801</v>
      </c>
      <c r="U375">
        <f>_xlfn.T.TEST(M375:T375,G375:L375,2,2)</f>
        <v>0.55963117196029732</v>
      </c>
    </row>
    <row r="376" spans="1:21">
      <c r="A376" s="1">
        <v>537</v>
      </c>
      <c r="B376" s="1" t="s">
        <v>1165</v>
      </c>
      <c r="C376" s="1" t="s">
        <v>1166</v>
      </c>
      <c r="D376" s="1" t="s">
        <v>23</v>
      </c>
      <c r="E376" s="1">
        <v>267652.20268138638</v>
      </c>
      <c r="F376" s="1">
        <v>375902.76453586086</v>
      </c>
      <c r="G376" s="1">
        <v>294927.3314102632</v>
      </c>
      <c r="H376" s="1">
        <v>373306.21447459882</v>
      </c>
      <c r="I376" s="1">
        <v>336442.39849072957</v>
      </c>
      <c r="J376" s="1">
        <v>318293.90377485525</v>
      </c>
      <c r="K376" s="1">
        <v>428816.23447714199</v>
      </c>
      <c r="L376" s="1">
        <v>459593.86041734106</v>
      </c>
      <c r="M376" s="1">
        <v>691802.16352329787</v>
      </c>
      <c r="N376" s="1">
        <v>350729.68092185067</v>
      </c>
      <c r="O376" s="1">
        <v>450135.55553907756</v>
      </c>
      <c r="P376" s="1">
        <v>275176.93031168508</v>
      </c>
      <c r="Q376" s="1">
        <v>378517.37503104948</v>
      </c>
      <c r="R376" s="1">
        <v>558036.51421810698</v>
      </c>
      <c r="S376" s="1">
        <v>887876.81265584985</v>
      </c>
      <c r="T376">
        <f>AVERAGE(M376:S376)/AVERAGE(G376:L376)</f>
        <v>1.3923852816101461</v>
      </c>
      <c r="U376">
        <f>_xlfn.T.TEST(M376:T376,G376:L376,2,2)</f>
        <v>0.49219242452061196</v>
      </c>
    </row>
    <row r="377" spans="1:21">
      <c r="A377" s="1">
        <v>162</v>
      </c>
      <c r="B377" s="1" t="s">
        <v>1760</v>
      </c>
      <c r="C377" s="1" t="s">
        <v>1761</v>
      </c>
      <c r="D377" s="1" t="s">
        <v>113</v>
      </c>
      <c r="E377" s="1">
        <v>59888.857922233925</v>
      </c>
      <c r="F377" s="1">
        <v>68794.232577921372</v>
      </c>
      <c r="G377" s="1">
        <v>75804.716820416972</v>
      </c>
      <c r="H377" s="1">
        <v>80684.280272972479</v>
      </c>
      <c r="I377" s="1">
        <v>106463.54609520438</v>
      </c>
      <c r="J377" s="1">
        <v>100720.65188089119</v>
      </c>
      <c r="K377" s="1">
        <v>82952.624142436252</v>
      </c>
      <c r="L377" s="1">
        <v>77397.535059445625</v>
      </c>
      <c r="M377" s="1">
        <v>136638.07220496741</v>
      </c>
      <c r="N377" s="1">
        <v>101421.21941679402</v>
      </c>
      <c r="O377" s="1">
        <v>118128.70063532676</v>
      </c>
      <c r="P377" s="1">
        <v>70239.74564077855</v>
      </c>
      <c r="Q377" s="1">
        <v>101421.21941679402</v>
      </c>
      <c r="R377" s="1">
        <v>116502.38790586444</v>
      </c>
      <c r="S377" s="1">
        <v>151609.43364083397</v>
      </c>
      <c r="T377">
        <f>AVERAGE(M377:S377)/AVERAGE(G377:L377)</f>
        <v>1.3019497902255197</v>
      </c>
      <c r="U377">
        <f>_xlfn.T.TEST(M377:T377,G377:L377,2,2)</f>
        <v>0.55312292320309409</v>
      </c>
    </row>
    <row r="378" spans="1:21">
      <c r="A378" s="1">
        <v>985</v>
      </c>
      <c r="B378" s="1" t="s">
        <v>177</v>
      </c>
      <c r="C378" s="1" t="s">
        <v>178</v>
      </c>
      <c r="D378" s="1" t="s">
        <v>179</v>
      </c>
      <c r="E378" s="1">
        <v>301124.38157234271</v>
      </c>
      <c r="F378" s="1">
        <v>391865.76143415633</v>
      </c>
      <c r="G378" s="1">
        <v>242899.50089618927</v>
      </c>
      <c r="H378" s="1">
        <v>303218.86728166795</v>
      </c>
      <c r="I378" s="1">
        <v>292890.11952280416</v>
      </c>
      <c r="J378" s="1">
        <v>307451.64493144158</v>
      </c>
      <c r="K378" s="1">
        <v>336442.39849072957</v>
      </c>
      <c r="L378" s="1">
        <v>450135.55553907756</v>
      </c>
      <c r="M378" s="1">
        <v>267652.20268138638</v>
      </c>
      <c r="N378" s="1">
        <v>338782.54043463472</v>
      </c>
      <c r="O378" s="1">
        <v>400099.69407375652</v>
      </c>
      <c r="P378" s="1">
        <v>313911.85754362488</v>
      </c>
      <c r="Q378" s="1">
        <v>313911.85754362488</v>
      </c>
      <c r="R378" s="1">
        <v>353169.19877387944</v>
      </c>
      <c r="S378" s="1">
        <v>277090.93722492206</v>
      </c>
      <c r="T378">
        <f>AVERAGE(M378:S378)/AVERAGE(G378:L378)</f>
        <v>1.0041713111316521</v>
      </c>
      <c r="U378">
        <f>_xlfn.T.TEST(M378:T378,G378:L378,2,2)</f>
        <v>0.4972343683839473</v>
      </c>
    </row>
    <row r="379" spans="1:21">
      <c r="A379" s="1">
        <v>223</v>
      </c>
      <c r="B379" s="1" t="s">
        <v>122</v>
      </c>
      <c r="C379" s="1" t="s">
        <v>123</v>
      </c>
      <c r="D379" s="1" t="s">
        <v>124</v>
      </c>
      <c r="E379" s="1">
        <v>87076.7535126289</v>
      </c>
      <c r="F379" s="1">
        <v>89524.814266655914</v>
      </c>
      <c r="G379" s="1">
        <v>110217.97494013479</v>
      </c>
      <c r="H379" s="1">
        <v>111756.56053380961</v>
      </c>
      <c r="I379" s="1">
        <v>113316.62398198435</v>
      </c>
      <c r="J379" s="1">
        <v>112533.88888476937</v>
      </c>
      <c r="K379" s="1">
        <v>98647.850838331738</v>
      </c>
      <c r="L379" s="1">
        <v>89524.814266655914</v>
      </c>
      <c r="M379" s="1">
        <v>100024.92351843911</v>
      </c>
      <c r="N379" s="1">
        <v>105728.14866476266</v>
      </c>
      <c r="O379" s="1">
        <v>100720.65188089119</v>
      </c>
      <c r="P379" s="1">
        <v>73731.832852565931</v>
      </c>
      <c r="Q379" s="1">
        <v>104997.83099542695</v>
      </c>
      <c r="R379" s="1">
        <v>121449.75044809462</v>
      </c>
      <c r="S379" s="1">
        <v>118950.35072573085</v>
      </c>
      <c r="T379">
        <f>AVERAGE(M379:S379)/AVERAGE(G379:L379)</f>
        <v>0.97790579217394957</v>
      </c>
      <c r="U379">
        <f>_xlfn.T.TEST(M379:T379,G379:L379,2,2)</f>
        <v>0.37509949687596511</v>
      </c>
    </row>
    <row r="380" spans="1:21">
      <c r="A380" s="1">
        <v>72</v>
      </c>
      <c r="B380" s="1" t="s">
        <v>2286</v>
      </c>
      <c r="C380" s="1" t="s">
        <v>2287</v>
      </c>
      <c r="D380" s="1" t="s">
        <v>135</v>
      </c>
      <c r="E380" s="1">
        <v>99334.000902825588</v>
      </c>
      <c r="F380" s="1">
        <v>95287.542895103863</v>
      </c>
      <c r="G380" s="1">
        <v>120610.83574270342</v>
      </c>
      <c r="H380" s="1">
        <v>109456.64377531502</v>
      </c>
      <c r="I380" s="1">
        <v>96617.707424389475</v>
      </c>
      <c r="J380" s="1">
        <v>93326.55361864969</v>
      </c>
      <c r="K380" s="1">
        <v>98647.850838331738</v>
      </c>
      <c r="L380" s="1">
        <v>96617.707424389475</v>
      </c>
      <c r="M380" s="1">
        <v>152663.96064559321</v>
      </c>
      <c r="N380" s="1">
        <v>133826.10134069319</v>
      </c>
      <c r="O380" s="1">
        <v>129267.49304335346</v>
      </c>
      <c r="P380" s="1">
        <v>97966.440358539243</v>
      </c>
      <c r="Q380" s="1">
        <v>134756.93548746381</v>
      </c>
      <c r="R380" s="1">
        <v>156955.92877181244</v>
      </c>
      <c r="S380" s="1">
        <v>138545.468612461</v>
      </c>
      <c r="T380">
        <f>AVERAGE(M380:S380)/AVERAGE(G380:L380)</f>
        <v>1.3150618615116711</v>
      </c>
      <c r="U380">
        <f>_xlfn.T.TEST(M380:T380,G380:L380,2,2)</f>
        <v>0.48212852580834309</v>
      </c>
    </row>
    <row r="381" spans="1:21">
      <c r="A381" s="1">
        <v>1026</v>
      </c>
      <c r="B381" s="1" t="s">
        <v>173</v>
      </c>
      <c r="C381" s="1" t="s">
        <v>174</v>
      </c>
      <c r="D381" s="1" t="s">
        <v>23</v>
      </c>
      <c r="E381" s="1">
        <v>73222.52988070104</v>
      </c>
      <c r="F381" s="1">
        <v>100720.65188089119</v>
      </c>
      <c r="G381" s="1">
        <v>84110.599622682377</v>
      </c>
      <c r="H381" s="1">
        <v>96617.707424389475</v>
      </c>
      <c r="I381" s="1">
        <v>73222.52988070104</v>
      </c>
      <c r="J381" s="1">
        <v>95950.320169492436</v>
      </c>
      <c r="K381" s="1">
        <v>130166.61956192298</v>
      </c>
      <c r="L381" s="1">
        <v>112533.88888476937</v>
      </c>
      <c r="M381" s="1">
        <v>96617.707424389475</v>
      </c>
      <c r="N381" s="1">
        <v>88906.421203610691</v>
      </c>
      <c r="O381" s="1">
        <v>104272.55799872478</v>
      </c>
      <c r="P381" s="1">
        <v>97289.736724745337</v>
      </c>
      <c r="Q381" s="1">
        <v>87076.7535126289</v>
      </c>
      <c r="R381" s="1">
        <v>117312.72609667109</v>
      </c>
      <c r="S381" s="1">
        <v>85284.739838242487</v>
      </c>
      <c r="T381">
        <f>AVERAGE(M381:S381)/AVERAGE(G381:L381)</f>
        <v>0.9788709426560892</v>
      </c>
      <c r="U381">
        <f>_xlfn.T.TEST(M381:T381,G381:L381,2,2)</f>
        <v>0.4030998791854089</v>
      </c>
    </row>
    <row r="382" spans="1:21">
      <c r="A382" s="1">
        <v>633</v>
      </c>
      <c r="B382" s="1" t="s">
        <v>1913</v>
      </c>
      <c r="C382" s="1" t="s">
        <v>1914</v>
      </c>
      <c r="D382" s="1" t="s">
        <v>65</v>
      </c>
      <c r="E382" s="1">
        <v>41764.802635997548</v>
      </c>
      <c r="F382" s="1">
        <v>40622.741911600708</v>
      </c>
      <c r="G382" s="1">
        <v>48308.853712194817</v>
      </c>
      <c r="H382" s="1">
        <v>37122.33915337269</v>
      </c>
      <c r="I382" s="1">
        <v>57848.823564904364</v>
      </c>
      <c r="J382" s="1">
        <v>48983.220179269614</v>
      </c>
      <c r="K382" s="1">
        <v>57848.823564904364</v>
      </c>
      <c r="L382" s="1">
        <v>55492.300790990601</v>
      </c>
      <c r="M382" s="1">
        <v>80126.953238827351</v>
      </c>
      <c r="N382" s="1">
        <v>73731.832852565931</v>
      </c>
      <c r="O382" s="1">
        <v>84110.599622682377</v>
      </c>
      <c r="P382" s="1">
        <v>48983.220179269614</v>
      </c>
      <c r="Q382" s="1">
        <v>65991.838928517172</v>
      </c>
      <c r="R382" s="1">
        <v>56266.944442384578</v>
      </c>
      <c r="S382" s="1">
        <v>56266.944442384578</v>
      </c>
      <c r="T382">
        <f>AVERAGE(M382:S382)/AVERAGE(G382:L382)</f>
        <v>1.3055488725053301</v>
      </c>
      <c r="U382">
        <f>_xlfn.T.TEST(M382:T382,G382:L382,2,2)</f>
        <v>0.5330728612185367</v>
      </c>
    </row>
    <row r="383" spans="1:21">
      <c r="A383" s="1">
        <v>996</v>
      </c>
      <c r="B383" s="1" t="s">
        <v>66</v>
      </c>
      <c r="C383" s="1" t="s">
        <v>67</v>
      </c>
      <c r="D383" s="1" t="s">
        <v>68</v>
      </c>
      <c r="E383" s="1">
        <v>107949.72181529527</v>
      </c>
      <c r="F383" s="1">
        <v>86475.27044041222</v>
      </c>
      <c r="G383" s="1">
        <v>64633.74652167673</v>
      </c>
      <c r="H383" s="1">
        <v>71220.255950507824</v>
      </c>
      <c r="I383" s="1">
        <v>63743.914633611566</v>
      </c>
      <c r="J383" s="1">
        <v>68794.232577921372</v>
      </c>
      <c r="K383" s="1">
        <v>57848.823564904364</v>
      </c>
      <c r="L383" s="1">
        <v>62432.083839807397</v>
      </c>
      <c r="M383" s="1">
        <v>69272.734306230501</v>
      </c>
      <c r="N383" s="1">
        <v>67378.467743731904</v>
      </c>
      <c r="O383" s="1">
        <v>57052.401716174769</v>
      </c>
      <c r="P383" s="1">
        <v>90147.508593606195</v>
      </c>
      <c r="Q383" s="1">
        <v>53602.029309642734</v>
      </c>
      <c r="R383" s="1">
        <v>59475.175362865419</v>
      </c>
      <c r="S383" s="1">
        <v>83529.605271995242</v>
      </c>
      <c r="T383">
        <f>AVERAGE(M383:S383)/AVERAGE(G383:L383)</f>
        <v>1.0595565315120035</v>
      </c>
      <c r="U383">
        <f>_xlfn.T.TEST(M383:T383,G383:L383,2,2)</f>
        <v>0.68655642634770064</v>
      </c>
    </row>
    <row r="384" spans="1:21">
      <c r="A384" s="1">
        <v>747</v>
      </c>
      <c r="B384" s="1" t="s">
        <v>2147</v>
      </c>
      <c r="C384" s="1" t="s">
        <v>2148</v>
      </c>
      <c r="D384" s="1" t="s">
        <v>214</v>
      </c>
      <c r="E384" s="1">
        <v>24833.50022570635</v>
      </c>
      <c r="F384" s="1">
        <v>27364.1609438288</v>
      </c>
      <c r="G384" s="1">
        <v>32316.87326083842</v>
      </c>
      <c r="H384" s="1">
        <v>28724.616276083856</v>
      </c>
      <c r="I384" s="1">
        <v>28133.472221192285</v>
      </c>
      <c r="J384" s="1">
        <v>35364.150853777064</v>
      </c>
      <c r="K384" s="1">
        <v>18951.179205104243</v>
      </c>
      <c r="L384" s="1">
        <v>29532.175158831684</v>
      </c>
      <c r="M384" s="1">
        <v>34877.282138631672</v>
      </c>
      <c r="N384" s="1">
        <v>38431.455616430183</v>
      </c>
      <c r="O384" s="1">
        <v>36107.226837044771</v>
      </c>
      <c r="P384" s="1">
        <v>45702.960458970083</v>
      </c>
      <c r="Q384" s="1">
        <v>34877.282138631672</v>
      </c>
      <c r="R384" s="1">
        <v>40622.741911600708</v>
      </c>
      <c r="S384" s="1">
        <v>33689.233871865945</v>
      </c>
      <c r="T384">
        <f>AVERAGE(M384:S384)/AVERAGE(G384:L384)</f>
        <v>1.3093667838611671</v>
      </c>
      <c r="U384">
        <f>_xlfn.T.TEST(M384:T384,G384:L384,2,2)</f>
        <v>0.5009617657073473</v>
      </c>
    </row>
    <row r="385" spans="1:21">
      <c r="A385" s="1">
        <v>609</v>
      </c>
      <c r="B385" s="1" t="s">
        <v>300</v>
      </c>
      <c r="C385" s="1" t="s">
        <v>301</v>
      </c>
      <c r="D385" s="1" t="s">
        <v>302</v>
      </c>
      <c r="E385" s="1">
        <v>46663.276809324838</v>
      </c>
      <c r="F385" s="1">
        <v>64187.288622656823</v>
      </c>
      <c r="G385" s="1">
        <v>75281.095393085663</v>
      </c>
      <c r="H385" s="1">
        <v>82379.628512662428</v>
      </c>
      <c r="I385" s="1">
        <v>87076.7535126289</v>
      </c>
      <c r="J385" s="1">
        <v>97966.440358539243</v>
      </c>
      <c r="K385" s="1">
        <v>57052.401716174769</v>
      </c>
      <c r="L385" s="1">
        <v>70728.301707554128</v>
      </c>
      <c r="M385" s="1">
        <v>62866.333324100517</v>
      </c>
      <c r="N385" s="1">
        <v>70728.301707554128</v>
      </c>
      <c r="O385" s="1">
        <v>76331.980322796604</v>
      </c>
      <c r="P385" s="1">
        <v>58251.193952932314</v>
      </c>
      <c r="Q385" s="1">
        <v>62866.333324100517</v>
      </c>
      <c r="R385" s="1">
        <v>104997.83099542695</v>
      </c>
      <c r="S385" s="1">
        <v>81810.590852815978</v>
      </c>
      <c r="T385">
        <f>AVERAGE(M385:S385)/AVERAGE(G385:L385)</f>
        <v>0.94343918312180564</v>
      </c>
      <c r="U385">
        <f>_xlfn.T.TEST(M385:T385,G385:L385,2,2)</f>
        <v>0.32525682690671798</v>
      </c>
    </row>
    <row r="386" spans="1:21">
      <c r="A386" s="1">
        <v>434</v>
      </c>
      <c r="B386" s="1" t="s">
        <v>1328</v>
      </c>
      <c r="C386" s="1" t="s">
        <v>1329</v>
      </c>
      <c r="D386" s="1" t="s">
        <v>1330</v>
      </c>
      <c r="E386" s="1">
        <v>73222.52988070104</v>
      </c>
      <c r="F386" s="1">
        <v>97966.440358539243</v>
      </c>
      <c r="G386" s="1">
        <v>184083.39875273034</v>
      </c>
      <c r="H386" s="1">
        <v>130166.61956192298</v>
      </c>
      <c r="I386" s="1">
        <v>144428.90734817911</v>
      </c>
      <c r="J386" s="1">
        <v>127487.82926722315</v>
      </c>
      <c r="K386" s="1">
        <v>107949.72181529527</v>
      </c>
      <c r="L386" s="1">
        <v>103552.29482855652</v>
      </c>
      <c r="M386" s="1">
        <v>241221.67148540687</v>
      </c>
      <c r="N386" s="1">
        <v>182811.84183588036</v>
      </c>
      <c r="O386" s="1">
        <v>127487.82926722315</v>
      </c>
      <c r="P386" s="1">
        <v>86475.27044041222</v>
      </c>
      <c r="Q386" s="1">
        <v>179049.62853331186</v>
      </c>
      <c r="R386" s="1">
        <v>233004.7758117289</v>
      </c>
      <c r="S386" s="1">
        <v>171755.88423052346</v>
      </c>
      <c r="T386">
        <f>AVERAGE(M386:S386)/AVERAGE(G386:L386)</f>
        <v>1.3129046740186918</v>
      </c>
      <c r="U386">
        <f>_xlfn.T.TEST(M386:T386,G386:L386,2,2)</f>
        <v>0.57656063418672332</v>
      </c>
    </row>
    <row r="387" spans="1:21">
      <c r="A387" s="1">
        <v>709</v>
      </c>
      <c r="B387" s="1" t="s">
        <v>1419</v>
      </c>
      <c r="C387" s="1" t="s">
        <v>1420</v>
      </c>
      <c r="D387" s="1" t="s">
        <v>132</v>
      </c>
      <c r="E387" s="1">
        <v>156955.92877181244</v>
      </c>
      <c r="F387" s="1">
        <v>138545.468612461</v>
      </c>
      <c r="G387" s="1">
        <v>225067.77776953875</v>
      </c>
      <c r="H387" s="1">
        <v>180295.01718721242</v>
      </c>
      <c r="I387" s="1">
        <v>190575.08579020741</v>
      </c>
      <c r="J387" s="1">
        <v>167059.21054399051</v>
      </c>
      <c r="K387" s="1">
        <v>145433.48984287647</v>
      </c>
      <c r="L387" s="1">
        <v>150562.19078617133</v>
      </c>
      <c r="M387" s="1">
        <v>258534.98608670695</v>
      </c>
      <c r="N387" s="1">
        <v>279018.25710905343</v>
      </c>
      <c r="O387" s="1">
        <v>176584.59938693969</v>
      </c>
      <c r="P387" s="1">
        <v>118128.70063532676</v>
      </c>
      <c r="Q387" s="1">
        <v>265803.39387007704</v>
      </c>
      <c r="R387" s="1">
        <v>336442.39849072957</v>
      </c>
      <c r="S387" s="1">
        <v>218913.28755063005</v>
      </c>
      <c r="T387">
        <f>AVERAGE(M387:S387)/AVERAGE(G387:L387)</f>
        <v>1.3382734993676271</v>
      </c>
      <c r="U387">
        <f>_xlfn.T.TEST(M387:T387,G387:L387,2,2)</f>
        <v>0.51723704608250853</v>
      </c>
    </row>
    <row r="388" spans="1:21">
      <c r="A388" s="1">
        <v>499</v>
      </c>
      <c r="B388" s="1" t="s">
        <v>2389</v>
      </c>
      <c r="C388" s="1" t="s">
        <v>2390</v>
      </c>
      <c r="D388" s="1" t="s">
        <v>252</v>
      </c>
      <c r="E388" s="1">
        <v>93975.6911339652</v>
      </c>
      <c r="F388" s="1">
        <v>98647.850838331738</v>
      </c>
      <c r="G388" s="1">
        <v>104272.55799872478</v>
      </c>
      <c r="H388" s="1">
        <v>106463.54609520438</v>
      </c>
      <c r="I388" s="1">
        <v>104997.83099542695</v>
      </c>
      <c r="J388" s="1">
        <v>98647.850838331738</v>
      </c>
      <c r="K388" s="1">
        <v>97289.736724745337</v>
      </c>
      <c r="L388" s="1">
        <v>102837.00687952274</v>
      </c>
      <c r="M388" s="1">
        <v>161368.56054594496</v>
      </c>
      <c r="N388" s="1">
        <v>124864.16767961481</v>
      </c>
      <c r="O388" s="1">
        <v>114104.80343234955</v>
      </c>
      <c r="P388" s="1">
        <v>131983.67785703437</v>
      </c>
      <c r="Q388" s="1">
        <v>114898.46510433525</v>
      </c>
      <c r="R388" s="1">
        <v>143431.26401164746</v>
      </c>
      <c r="S388" s="1">
        <v>146445.05976140208</v>
      </c>
      <c r="T388">
        <f>AVERAGE(M388:S388)/AVERAGE(G388:L388)</f>
        <v>1.3071016965231059</v>
      </c>
      <c r="U388">
        <f>_xlfn.T.TEST(M388:T388,G388:L388,2,2)</f>
        <v>0.4901481522128468</v>
      </c>
    </row>
    <row r="389" spans="1:21">
      <c r="A389" s="1">
        <v>1013</v>
      </c>
      <c r="B389" s="1" t="s">
        <v>183</v>
      </c>
      <c r="C389" s="1" t="s">
        <v>184</v>
      </c>
      <c r="D389" s="1" t="s">
        <v>185</v>
      </c>
      <c r="E389" s="1">
        <v>18561.169576686345</v>
      </c>
      <c r="F389" s="1">
        <v>17682.075426888532</v>
      </c>
      <c r="G389" s="1">
        <v>18690.272720788256</v>
      </c>
      <c r="H389" s="1">
        <v>22851.480229485038</v>
      </c>
      <c r="I389" s="1">
        <v>19893.368985928446</v>
      </c>
      <c r="J389" s="1">
        <v>21469.485528815425</v>
      </c>
      <c r="K389" s="1">
        <v>24322.434181186331</v>
      </c>
      <c r="L389" s="1">
        <v>18690.272720788256</v>
      </c>
      <c r="M389" s="1">
        <v>20311.37095580035</v>
      </c>
      <c r="N389" s="1">
        <v>23821.885723775962</v>
      </c>
      <c r="O389" s="1">
        <v>18432.958213141446</v>
      </c>
      <c r="P389" s="1">
        <v>18820.273848271412</v>
      </c>
      <c r="Q389" s="1">
        <v>19349.383764861435</v>
      </c>
      <c r="R389" s="1">
        <v>23657.335939440542</v>
      </c>
      <c r="S389" s="1">
        <v>20594.90712816564</v>
      </c>
      <c r="T389">
        <f>AVERAGE(M389:S389)/AVERAGE(G389:L389)</f>
        <v>0.98696139017216389</v>
      </c>
      <c r="U389">
        <f>_xlfn.T.TEST(M389:T389,G389:L389,2,2)</f>
        <v>0.39387895541161455</v>
      </c>
    </row>
    <row r="390" spans="1:21">
      <c r="A390" s="1">
        <v>799</v>
      </c>
      <c r="B390" s="1" t="s">
        <v>2210</v>
      </c>
      <c r="C390" s="1" t="s">
        <v>2211</v>
      </c>
      <c r="D390" s="1" t="s">
        <v>214</v>
      </c>
      <c r="E390" s="1">
        <v>36611.264940350513</v>
      </c>
      <c r="F390" s="1">
        <v>32541.654890480797</v>
      </c>
      <c r="G390" s="1">
        <v>22851.480229485038</v>
      </c>
      <c r="H390" s="1">
        <v>26987.430453823861</v>
      </c>
      <c r="I390" s="1">
        <v>20452.647713203991</v>
      </c>
      <c r="J390" s="1">
        <v>25531.664946315275</v>
      </c>
      <c r="K390" s="1">
        <v>20594.90712816564</v>
      </c>
      <c r="L390" s="1">
        <v>29737.587681432709</v>
      </c>
      <c r="M390" s="1">
        <v>31000.416967904301</v>
      </c>
      <c r="N390" s="1">
        <v>32541.654890480797</v>
      </c>
      <c r="O390" s="1">
        <v>42938.971057630857</v>
      </c>
      <c r="P390" s="1">
        <v>30786.281446244731</v>
      </c>
      <c r="Q390" s="1">
        <v>29944.428961116959</v>
      </c>
      <c r="R390" s="1">
        <v>39238.98219295303</v>
      </c>
      <c r="S390" s="1">
        <v>34397.116288960686</v>
      </c>
      <c r="T390">
        <f>AVERAGE(M390:S390)/AVERAGE(G390:L390)</f>
        <v>1.4124730694272842</v>
      </c>
      <c r="U390">
        <f>_xlfn.T.TEST(M390:T390,G390:L390,2,2)</f>
        <v>0.31747871901743679</v>
      </c>
    </row>
    <row r="391" spans="1:21">
      <c r="A391" s="1">
        <v>397</v>
      </c>
      <c r="B391" s="1" t="s">
        <v>2131</v>
      </c>
      <c r="C391" s="1" t="s">
        <v>2132</v>
      </c>
      <c r="D391" s="1" t="s">
        <v>241</v>
      </c>
      <c r="E391" s="1">
        <v>72716.744921438236</v>
      </c>
      <c r="F391" s="1">
        <v>74761.090883153025</v>
      </c>
      <c r="G391" s="1">
        <v>81810.590852815978</v>
      </c>
      <c r="H391" s="1">
        <v>83529.605271995242</v>
      </c>
      <c r="I391" s="1">
        <v>83529.605271995242</v>
      </c>
      <c r="J391" s="1">
        <v>84695.635108658666</v>
      </c>
      <c r="K391" s="1">
        <v>82952.624142436252</v>
      </c>
      <c r="L391" s="1">
        <v>66913.05067034658</v>
      </c>
      <c r="M391" s="1">
        <v>131983.67785703437</v>
      </c>
      <c r="N391" s="1">
        <v>104997.83099542695</v>
      </c>
      <c r="O391" s="1">
        <v>93975.6911339652</v>
      </c>
      <c r="P391" s="1">
        <v>72214.453674089542</v>
      </c>
      <c r="Q391" s="1">
        <v>103552.29482855652</v>
      </c>
      <c r="R391" s="1">
        <v>118128.70063532676</v>
      </c>
      <c r="S391" s="1">
        <v>115697.64712980874</v>
      </c>
      <c r="T391">
        <f>AVERAGE(M391:S391)/AVERAGE(G391:L391)</f>
        <v>1.3130255416504495</v>
      </c>
      <c r="U391">
        <f>_xlfn.T.TEST(M391:T391,G391:L391,2,2)</f>
        <v>0.49978657594720644</v>
      </c>
    </row>
    <row r="392" spans="1:21">
      <c r="A392" s="1">
        <v>313</v>
      </c>
      <c r="B392" s="1" t="s">
        <v>1694</v>
      </c>
      <c r="C392" s="1" t="s">
        <v>1695</v>
      </c>
      <c r="D392" s="1" t="s">
        <v>262</v>
      </c>
      <c r="E392" s="1">
        <v>52864.074332381235</v>
      </c>
      <c r="F392" s="1">
        <v>61147.25013335624</v>
      </c>
      <c r="G392" s="1">
        <v>77935.87748881834</v>
      </c>
      <c r="H392" s="1">
        <v>73731.832852565931</v>
      </c>
      <c r="I392" s="1">
        <v>71715.632005823732</v>
      </c>
      <c r="J392" s="1">
        <v>74761.090883153025</v>
      </c>
      <c r="K392" s="1">
        <v>50012.46175921955</v>
      </c>
      <c r="L392" s="1">
        <v>64633.74652167673</v>
      </c>
      <c r="M392" s="1">
        <v>77935.87748881834</v>
      </c>
      <c r="N392" s="1">
        <v>94629.343757762355</v>
      </c>
      <c r="O392" s="1">
        <v>73731.832852565931</v>
      </c>
      <c r="P392" s="1">
        <v>62866.333324100517</v>
      </c>
      <c r="Q392" s="1">
        <v>89524.814266655914</v>
      </c>
      <c r="R392" s="1">
        <v>145433.48984287647</v>
      </c>
      <c r="S392" s="1">
        <v>95950.320169492436</v>
      </c>
      <c r="T392">
        <f>AVERAGE(M392:S392)/AVERAGE(G392:L392)</f>
        <v>1.3290833117705256</v>
      </c>
      <c r="U392">
        <f>_xlfn.T.TEST(M392:T392,G392:L392,2,2)</f>
        <v>0.52562031022447187</v>
      </c>
    </row>
    <row r="393" spans="1:21">
      <c r="A393" s="1">
        <v>618</v>
      </c>
      <c r="B393" s="1" t="s">
        <v>1597</v>
      </c>
      <c r="C393" s="1" t="s">
        <v>1598</v>
      </c>
      <c r="D393" s="1" t="s">
        <v>527</v>
      </c>
      <c r="E393" s="1">
        <v>102126.65978526112</v>
      </c>
      <c r="F393" s="1">
        <v>128374.57724531343</v>
      </c>
      <c r="G393" s="1">
        <v>179049.62853331186</v>
      </c>
      <c r="H393" s="1">
        <v>151609.43364083397</v>
      </c>
      <c r="I393" s="1">
        <v>165905.24828487253</v>
      </c>
      <c r="J393" s="1">
        <v>152663.96064559321</v>
      </c>
      <c r="K393" s="1">
        <v>136638.07220496741</v>
      </c>
      <c r="L393" s="1">
        <v>115697.64712980874</v>
      </c>
      <c r="M393" s="1">
        <v>248003.33574323493</v>
      </c>
      <c r="N393" s="1">
        <v>185363.80004736609</v>
      </c>
      <c r="O393" s="1">
        <v>149522.18176630608</v>
      </c>
      <c r="P393" s="1">
        <v>124864.16767961481</v>
      </c>
      <c r="Q393" s="1">
        <v>205674.01375904551</v>
      </c>
      <c r="R393" s="1">
        <v>290866.979685753</v>
      </c>
      <c r="S393" s="1">
        <v>180295.01718721242</v>
      </c>
      <c r="T393">
        <f>AVERAGE(M393:S393)/AVERAGE(G393:L393)</f>
        <v>1.3163691197120082</v>
      </c>
      <c r="U393">
        <f>_xlfn.T.TEST(M393:T393,G393:L393,2,2)</f>
        <v>0.54807318798242033</v>
      </c>
    </row>
    <row r="394" spans="1:21">
      <c r="A394" s="1">
        <v>811</v>
      </c>
      <c r="B394" s="1" t="s">
        <v>2268</v>
      </c>
      <c r="C394" s="1" t="s">
        <v>2269</v>
      </c>
      <c r="D394" s="1" t="s">
        <v>41</v>
      </c>
      <c r="E394" s="1">
        <v>87682.420230462652</v>
      </c>
      <c r="F394" s="1">
        <v>104997.83099542695</v>
      </c>
      <c r="G394" s="1">
        <v>116502.38790586444</v>
      </c>
      <c r="H394" s="1">
        <v>106463.54609520438</v>
      </c>
      <c r="I394" s="1">
        <v>129267.49304335346</v>
      </c>
      <c r="J394" s="1">
        <v>127487.82926722315</v>
      </c>
      <c r="K394" s="1">
        <v>105728.14866476266</v>
      </c>
      <c r="L394" s="1">
        <v>116502.38790586444</v>
      </c>
      <c r="M394" s="1">
        <v>148489.35661349079</v>
      </c>
      <c r="N394" s="1">
        <v>148489.35661349079</v>
      </c>
      <c r="O394" s="1">
        <v>139509.12855452672</v>
      </c>
      <c r="P394" s="1">
        <v>125732.66664820103</v>
      </c>
      <c r="Q394" s="1">
        <v>142440.51190101565</v>
      </c>
      <c r="R394" s="1">
        <v>207104.58965711304</v>
      </c>
      <c r="S394" s="1">
        <v>147463.66570513186</v>
      </c>
      <c r="T394">
        <f>AVERAGE(M394:S394)/AVERAGE(G394:L394)</f>
        <v>1.2934090587743559</v>
      </c>
      <c r="U394">
        <f>_xlfn.T.TEST(M394:T394,G394:L394,2,2)</f>
        <v>0.53991935637887978</v>
      </c>
    </row>
    <row r="395" spans="1:21">
      <c r="A395" s="1">
        <v>624</v>
      </c>
      <c r="B395" s="1" t="s">
        <v>1942</v>
      </c>
      <c r="C395" s="1" t="s">
        <v>1943</v>
      </c>
      <c r="D395" s="1" t="s">
        <v>316</v>
      </c>
      <c r="E395" s="1">
        <v>193235.41484877898</v>
      </c>
      <c r="F395" s="1">
        <v>193235.41484877898</v>
      </c>
      <c r="G395" s="1">
        <v>197295.70167666313</v>
      </c>
      <c r="H395" s="1">
        <v>220435.94988026959</v>
      </c>
      <c r="I395" s="1">
        <v>251465.3332964021</v>
      </c>
      <c r="J395" s="1">
        <v>221969.20316396243</v>
      </c>
      <c r="K395" s="1">
        <v>190575.08579020741</v>
      </c>
      <c r="L395" s="1">
        <v>204253.31957052226</v>
      </c>
      <c r="M395" s="1">
        <v>296978.71322698164</v>
      </c>
      <c r="N395" s="1">
        <v>294927.3314102632</v>
      </c>
      <c r="O395" s="1">
        <v>260333.239123846</v>
      </c>
      <c r="P395" s="1">
        <v>179049.62853331186</v>
      </c>
      <c r="Q395" s="1">
        <v>299044.36353261216</v>
      </c>
      <c r="R395" s="1">
        <v>375902.76453586086</v>
      </c>
      <c r="S395" s="1">
        <v>267652.20268138638</v>
      </c>
      <c r="T395">
        <f>AVERAGE(M395:S395)/AVERAGE(G395:L395)</f>
        <v>1.315638663673842</v>
      </c>
      <c r="U395">
        <f>_xlfn.T.TEST(M395:T395,G395:L395,2,2)</f>
        <v>0.50796644267423385</v>
      </c>
    </row>
    <row r="396" spans="1:21">
      <c r="A396" s="1">
        <v>1112</v>
      </c>
      <c r="B396" s="1" t="s">
        <v>96</v>
      </c>
      <c r="C396" s="1" t="s">
        <v>97</v>
      </c>
      <c r="D396" s="1" t="s">
        <v>98</v>
      </c>
      <c r="E396" s="1">
        <v>55108.98747006739</v>
      </c>
      <c r="F396" s="1">
        <v>51418.503439761458</v>
      </c>
      <c r="G396" s="1">
        <v>35119.87282038921</v>
      </c>
      <c r="H396" s="1">
        <v>38165.990161398367</v>
      </c>
      <c r="I396" s="1">
        <v>29532.175158831684</v>
      </c>
      <c r="J396" s="1">
        <v>46340.950011841604</v>
      </c>
      <c r="K396" s="1">
        <v>38698.767529722878</v>
      </c>
      <c r="L396" s="1">
        <v>45387.267051058807</v>
      </c>
      <c r="M396" s="1">
        <v>39511.910897770787</v>
      </c>
      <c r="N396" s="1">
        <v>43538.376756314443</v>
      </c>
      <c r="O396" s="1">
        <v>48983.220179269614</v>
      </c>
      <c r="P396" s="1">
        <v>44762.40713332803</v>
      </c>
      <c r="Q396" s="1">
        <v>30152.708935675902</v>
      </c>
      <c r="R396" s="1">
        <v>33923.561024434261</v>
      </c>
      <c r="S396" s="1">
        <v>44453.210601805265</v>
      </c>
      <c r="T396">
        <f>AVERAGE(M396:S396)/AVERAGE(G396:L396)</f>
        <v>1.0485309477257398</v>
      </c>
      <c r="U396">
        <f>_xlfn.T.TEST(M396:T396,G396:L396,2,2)</f>
        <v>0.6469830658118072</v>
      </c>
    </row>
    <row r="397" spans="1:21">
      <c r="A397" s="1">
        <v>291</v>
      </c>
      <c r="B397" s="1" t="s">
        <v>128</v>
      </c>
      <c r="C397" s="1" t="s">
        <v>129</v>
      </c>
      <c r="D397" s="1" t="s">
        <v>113</v>
      </c>
      <c r="E397" s="1">
        <v>220435.94988026959</v>
      </c>
      <c r="F397" s="1">
        <v>237900.70145146173</v>
      </c>
      <c r="G397" s="1">
        <v>186653.10723729938</v>
      </c>
      <c r="H397" s="1">
        <v>209995.66199085393</v>
      </c>
      <c r="I397" s="1">
        <v>170569.47967648497</v>
      </c>
      <c r="J397" s="1">
        <v>191900.64033898487</v>
      </c>
      <c r="K397" s="1">
        <v>187951.38226793043</v>
      </c>
      <c r="L397" s="1">
        <v>215899.44363059057</v>
      </c>
      <c r="M397" s="1">
        <v>197295.70167666313</v>
      </c>
      <c r="N397" s="1">
        <v>175364.84046092533</v>
      </c>
      <c r="O397" s="1">
        <v>204253.31957052226</v>
      </c>
      <c r="P397" s="1">
        <v>198668.00180565086</v>
      </c>
      <c r="Q397" s="1">
        <v>177812.84240722138</v>
      </c>
      <c r="R397" s="1">
        <v>225067.77776953875</v>
      </c>
      <c r="S397" s="1">
        <v>228209.6068646991</v>
      </c>
      <c r="T397">
        <f>AVERAGE(M397:S397)/AVERAGE(G397:L397)</f>
        <v>1.0367586696909377</v>
      </c>
      <c r="U397">
        <f>_xlfn.T.TEST(M397:T397,G397:L397,2,2)</f>
        <v>0.5709942052653123</v>
      </c>
    </row>
    <row r="398" spans="1:21">
      <c r="A398" s="1">
        <v>341</v>
      </c>
      <c r="B398" s="1" t="s">
        <v>133</v>
      </c>
      <c r="C398" s="1" t="s">
        <v>134</v>
      </c>
      <c r="D398" s="1" t="s">
        <v>135</v>
      </c>
      <c r="E398" s="1">
        <v>76331.980322796604</v>
      </c>
      <c r="F398" s="1">
        <v>72214.453674089542</v>
      </c>
      <c r="G398" s="1">
        <v>52136.278999362286</v>
      </c>
      <c r="H398" s="1">
        <v>59475.175362865419</v>
      </c>
      <c r="I398" s="1">
        <v>62866.333324100517</v>
      </c>
      <c r="J398" s="1">
        <v>73731.832852565931</v>
      </c>
      <c r="K398" s="1">
        <v>67378.467743731904</v>
      </c>
      <c r="L398" s="1">
        <v>65083.309780961601</v>
      </c>
      <c r="M398" s="1">
        <v>72214.453674089542</v>
      </c>
      <c r="N398" s="1">
        <v>69754.564277263344</v>
      </c>
      <c r="O398" s="1">
        <v>63743.914633611566</v>
      </c>
      <c r="P398" s="1">
        <v>79023.821795541589</v>
      </c>
      <c r="Q398" s="1">
        <v>57052.401716174769</v>
      </c>
      <c r="R398" s="1">
        <v>51063.329892630551</v>
      </c>
      <c r="S398" s="1">
        <v>64633.74652167673</v>
      </c>
      <c r="T398">
        <f>AVERAGE(M398:S398)/AVERAGE(G398:L398)</f>
        <v>1.0301038072014224</v>
      </c>
      <c r="U398">
        <f>_xlfn.T.TEST(M398:T398,G398:L398,2,2)</f>
        <v>0.56211510384914587</v>
      </c>
    </row>
    <row r="399" spans="1:21">
      <c r="A399" s="1">
        <v>84</v>
      </c>
      <c r="B399" s="1" t="s">
        <v>2288</v>
      </c>
      <c r="C399" s="1" t="s">
        <v>2289</v>
      </c>
      <c r="D399" s="1" t="s">
        <v>478</v>
      </c>
      <c r="E399" s="1">
        <v>116502.38790586444</v>
      </c>
      <c r="F399" s="1">
        <v>118128.70063532676</v>
      </c>
      <c r="G399" s="1">
        <v>144428.90734817911</v>
      </c>
      <c r="H399" s="1">
        <v>124864.16767961481</v>
      </c>
      <c r="I399" s="1">
        <v>112533.88888476937</v>
      </c>
      <c r="J399" s="1">
        <v>117312.72609667109</v>
      </c>
      <c r="K399" s="1">
        <v>120610.83574270342</v>
      </c>
      <c r="L399" s="1">
        <v>108700.57150899056</v>
      </c>
      <c r="M399" s="1">
        <v>167059.21054399051</v>
      </c>
      <c r="N399" s="1">
        <v>167059.21054399051</v>
      </c>
      <c r="O399" s="1">
        <v>142440.51190101565</v>
      </c>
      <c r="P399" s="1">
        <v>118950.35072573085</v>
      </c>
      <c r="Q399" s="1">
        <v>162490.96764640257</v>
      </c>
      <c r="R399" s="1">
        <v>184083.39875273034</v>
      </c>
      <c r="S399" s="1">
        <v>171755.88423052346</v>
      </c>
      <c r="T399">
        <f>AVERAGE(M399:S399)/AVERAGE(G399:L399)</f>
        <v>1.3106159143098082</v>
      </c>
      <c r="U399">
        <f>_xlfn.T.TEST(M399:T399,G399:L399,2,2)</f>
        <v>0.48998400671336961</v>
      </c>
    </row>
    <row r="400" spans="1:21">
      <c r="A400" s="1">
        <v>102</v>
      </c>
      <c r="B400" s="1" t="s">
        <v>78</v>
      </c>
      <c r="C400" s="1" t="s">
        <v>79</v>
      </c>
      <c r="D400" s="1" t="s">
        <v>71</v>
      </c>
      <c r="E400" s="1">
        <v>126607.20650483726</v>
      </c>
      <c r="F400" s="1">
        <v>146445.05976140208</v>
      </c>
      <c r="G400" s="1">
        <v>94629.343757762355</v>
      </c>
      <c r="H400" s="1">
        <v>118950.35072573085</v>
      </c>
      <c r="I400" s="1">
        <v>100720.65188089119</v>
      </c>
      <c r="J400" s="1">
        <v>111756.56053380961</v>
      </c>
      <c r="K400" s="1">
        <v>124864.16767961481</v>
      </c>
      <c r="L400" s="1">
        <v>142440.51190101565</v>
      </c>
      <c r="M400" s="1">
        <v>116502.38790586444</v>
      </c>
      <c r="N400" s="1">
        <v>112533.88888476937</v>
      </c>
      <c r="O400" s="1">
        <v>126607.20650483726</v>
      </c>
      <c r="P400" s="1">
        <v>106463.54609520438</v>
      </c>
      <c r="Q400" s="1">
        <v>110217.97494013479</v>
      </c>
      <c r="R400" s="1">
        <v>124001.66787161745</v>
      </c>
      <c r="S400" s="1">
        <v>139509.12855452672</v>
      </c>
      <c r="T400">
        <f>AVERAGE(M400:S400)/AVERAGE(G400:L400)</f>
        <v>1.0332713844178096</v>
      </c>
      <c r="U400">
        <f>_xlfn.T.TEST(M400:T400,G400:L400,2,2)</f>
        <v>0.56928542420241168</v>
      </c>
    </row>
    <row r="401" spans="1:21">
      <c r="A401" s="1">
        <v>648</v>
      </c>
      <c r="B401" s="1" t="s">
        <v>1933</v>
      </c>
      <c r="C401" s="1" t="s">
        <v>1934</v>
      </c>
      <c r="D401" s="1" t="s">
        <v>62</v>
      </c>
      <c r="E401" s="1">
        <v>78477.964385906205</v>
      </c>
      <c r="F401" s="1">
        <v>99334.000902825588</v>
      </c>
      <c r="G401" s="1">
        <v>59475.175362865419</v>
      </c>
      <c r="H401" s="1">
        <v>75804.716820416972</v>
      </c>
      <c r="I401" s="1">
        <v>80126.953238827351</v>
      </c>
      <c r="J401" s="1">
        <v>84695.635108658666</v>
      </c>
      <c r="K401" s="1">
        <v>89524.814266655914</v>
      </c>
      <c r="L401" s="1">
        <v>91405.920917940166</v>
      </c>
      <c r="M401" s="1">
        <v>140479.4912815571</v>
      </c>
      <c r="N401" s="1">
        <v>96617.707424389475</v>
      </c>
      <c r="O401" s="1">
        <v>110984.6015819812</v>
      </c>
      <c r="P401" s="1">
        <v>95950.320169492436</v>
      </c>
      <c r="Q401" s="1">
        <v>88292.299693469846</v>
      </c>
      <c r="R401" s="1">
        <v>127487.82926722315</v>
      </c>
      <c r="S401" s="1">
        <v>96617.707424389475</v>
      </c>
      <c r="T401">
        <f>AVERAGE(M401:S401)/AVERAGE(G401:L401)</f>
        <v>1.3478664534053328</v>
      </c>
      <c r="U401">
        <f>_xlfn.T.TEST(M401:T401,G401:L401,2,2)</f>
        <v>0.43653780020404787</v>
      </c>
    </row>
    <row r="402" spans="1:21">
      <c r="A402" s="1">
        <v>245</v>
      </c>
      <c r="B402" s="1" t="s">
        <v>54</v>
      </c>
      <c r="C402" s="1" t="s">
        <v>55</v>
      </c>
      <c r="D402" s="1" t="s">
        <v>56</v>
      </c>
      <c r="E402" s="1">
        <v>296978.71322698164</v>
      </c>
      <c r="F402" s="1">
        <v>389158.9468989814</v>
      </c>
      <c r="G402" s="1">
        <v>228209.6068646991</v>
      </c>
      <c r="H402" s="1">
        <v>303218.86728166795</v>
      </c>
      <c r="I402" s="1">
        <v>251465.3332964021</v>
      </c>
      <c r="J402" s="1">
        <v>334118.42108798103</v>
      </c>
      <c r="K402" s="1">
        <v>834180.46398979833</v>
      </c>
      <c r="L402" s="1">
        <v>828418.35862845241</v>
      </c>
      <c r="M402" s="1">
        <v>386470.82969755796</v>
      </c>
      <c r="N402" s="1">
        <v>345901.08176164894</v>
      </c>
      <c r="O402" s="1">
        <v>345901.08176164894</v>
      </c>
      <c r="P402" s="1">
        <v>375902.76453586086</v>
      </c>
      <c r="Q402" s="1">
        <v>345901.08176164894</v>
      </c>
      <c r="R402" s="1">
        <v>425854.18438081758</v>
      </c>
      <c r="S402" s="1">
        <v>619180.28047556512</v>
      </c>
      <c r="T402">
        <f>AVERAGE(M402:S402)/AVERAGE(G402:L402)</f>
        <v>0.87734103349213088</v>
      </c>
      <c r="U402">
        <f>_xlfn.T.TEST(M402:T402,G402:L402,2,2)</f>
        <v>0.39628183959481333</v>
      </c>
    </row>
    <row r="403" spans="1:21">
      <c r="A403" s="1">
        <v>110</v>
      </c>
      <c r="B403" s="1" t="s">
        <v>291</v>
      </c>
      <c r="C403" s="1" t="s">
        <v>292</v>
      </c>
      <c r="D403" s="1" t="s">
        <v>44</v>
      </c>
      <c r="E403" s="1">
        <v>133826.10134069319</v>
      </c>
      <c r="F403" s="1">
        <v>139509.12855452672</v>
      </c>
      <c r="G403" s="1">
        <v>117312.72609667109</v>
      </c>
      <c r="H403" s="1">
        <v>136638.07220496741</v>
      </c>
      <c r="I403" s="1">
        <v>110984.6015819812</v>
      </c>
      <c r="J403" s="1">
        <v>121449.75044809462</v>
      </c>
      <c r="K403" s="1">
        <v>121449.75044809462</v>
      </c>
      <c r="L403" s="1">
        <v>128374.57724531343</v>
      </c>
      <c r="M403" s="1">
        <v>126607.20650483726</v>
      </c>
      <c r="N403" s="1">
        <v>119777.71584446807</v>
      </c>
      <c r="O403" s="1">
        <v>120610.83574270342</v>
      </c>
      <c r="P403" s="1">
        <v>130166.61956192298</v>
      </c>
      <c r="Q403" s="1">
        <v>116502.38790586444</v>
      </c>
      <c r="R403" s="1">
        <v>139509.12855452672</v>
      </c>
      <c r="S403" s="1">
        <v>132901.69693503849</v>
      </c>
      <c r="T403">
        <f>AVERAGE(M403:S403)/AVERAGE(G403:L403)</f>
        <v>1.031626712812679</v>
      </c>
      <c r="U403">
        <f>_xlfn.T.TEST(M403:T403,G403:L403,2,2)</f>
        <v>0.54099117788094253</v>
      </c>
    </row>
    <row r="404" spans="1:21">
      <c r="A404" s="1">
        <v>2</v>
      </c>
      <c r="B404" s="1" t="s">
        <v>622</v>
      </c>
      <c r="C404" s="1" t="s">
        <v>623</v>
      </c>
      <c r="D404" s="1" t="s">
        <v>516</v>
      </c>
      <c r="E404" s="1">
        <v>428816.23447714199</v>
      </c>
      <c r="F404" s="1">
        <v>450135.55553907756</v>
      </c>
      <c r="G404" s="1">
        <v>271388.48819547414</v>
      </c>
      <c r="H404" s="1">
        <v>313911.85754362488</v>
      </c>
      <c r="I404" s="1">
        <v>422912.59465905</v>
      </c>
      <c r="J404" s="1">
        <v>375902.76453586086</v>
      </c>
      <c r="K404" s="1">
        <v>453266.49592793745</v>
      </c>
      <c r="L404" s="1">
        <v>341138.95935297001</v>
      </c>
      <c r="M404" s="1">
        <v>263967.35571406875</v>
      </c>
      <c r="N404" s="1">
        <v>383801.2806779698</v>
      </c>
      <c r="O404" s="1">
        <v>701459.36184370145</v>
      </c>
      <c r="P404" s="1">
        <v>331810.49656974507</v>
      </c>
      <c r="Q404" s="1">
        <v>408506.63914104382</v>
      </c>
      <c r="R404" s="1">
        <v>217401.14301798114</v>
      </c>
      <c r="S404" s="1">
        <v>167059.21054399051</v>
      </c>
      <c r="T404">
        <f>AVERAGE(M404:S404)/AVERAGE(G404:L404)</f>
        <v>0.97340166846988185</v>
      </c>
      <c r="U404">
        <f>_xlfn.T.TEST(M404:T404,G404:L404,2,2)</f>
        <v>0.55250795666351771</v>
      </c>
    </row>
    <row r="405" spans="1:21">
      <c r="A405" s="1">
        <v>508</v>
      </c>
      <c r="B405" s="1" t="s">
        <v>1892</v>
      </c>
      <c r="C405" s="1" t="s">
        <v>1893</v>
      </c>
      <c r="D405" s="1" t="s">
        <v>193</v>
      </c>
      <c r="E405" s="1">
        <v>35857.816002911924</v>
      </c>
      <c r="F405" s="1">
        <v>40342.140136486232</v>
      </c>
      <c r="G405" s="1">
        <v>49323.925419165862</v>
      </c>
      <c r="H405" s="1">
        <v>45702.960458970083</v>
      </c>
      <c r="I405" s="1">
        <v>46987.845566982593</v>
      </c>
      <c r="J405" s="1">
        <v>43237.635220206183</v>
      </c>
      <c r="K405" s="1">
        <v>33923.561024434261</v>
      </c>
      <c r="L405" s="1">
        <v>38431.455616430183</v>
      </c>
      <c r="M405" s="1">
        <v>82379.628512662428</v>
      </c>
      <c r="N405" s="1">
        <v>49667.000451412707</v>
      </c>
      <c r="O405" s="1">
        <v>46663.276809324838</v>
      </c>
      <c r="P405" s="1">
        <v>44146.149846734916</v>
      </c>
      <c r="Q405" s="1">
        <v>50710.609708397009</v>
      </c>
      <c r="R405" s="1">
        <v>63743.914633611566</v>
      </c>
      <c r="S405" s="1">
        <v>58251.193952932314</v>
      </c>
      <c r="T405">
        <f>AVERAGE(M405:S405)/AVERAGE(G405:L405)</f>
        <v>1.3161616127557592</v>
      </c>
      <c r="U405">
        <f>_xlfn.T.TEST(M405:T405,G405:L405,2,2)</f>
        <v>0.52230566350818242</v>
      </c>
    </row>
    <row r="406" spans="1:21">
      <c r="A406" s="1">
        <v>756</v>
      </c>
      <c r="B406" s="1" t="s">
        <v>2276</v>
      </c>
      <c r="C406" s="1" t="s">
        <v>2277</v>
      </c>
      <c r="D406" s="1" t="s">
        <v>116</v>
      </c>
      <c r="E406" s="1">
        <v>42055.299811341181</v>
      </c>
      <c r="F406" s="1">
        <v>39786.737971856892</v>
      </c>
      <c r="G406" s="1">
        <v>26615.886523801088</v>
      </c>
      <c r="H406" s="1">
        <v>34636.367153115309</v>
      </c>
      <c r="I406" s="1">
        <v>24661.962709582927</v>
      </c>
      <c r="J406" s="1">
        <v>32768</v>
      </c>
      <c r="K406" s="1">
        <v>34877.282138631672</v>
      </c>
      <c r="L406" s="1">
        <v>35857.816002911924</v>
      </c>
      <c r="M406" s="1">
        <v>41189.814256331287</v>
      </c>
      <c r="N406" s="1">
        <v>44146.149846734916</v>
      </c>
      <c r="O406" s="1">
        <v>43237.635220206183</v>
      </c>
      <c r="P406" s="1">
        <v>45387.267051058807</v>
      </c>
      <c r="Q406" s="1">
        <v>37640.547696542824</v>
      </c>
      <c r="R406" s="1">
        <v>48644.868362372668</v>
      </c>
      <c r="S406" s="1">
        <v>42347.817554329333</v>
      </c>
      <c r="T406">
        <f>AVERAGE(M406:S406)/AVERAGE(G406:L406)</f>
        <v>1.3692854429077208</v>
      </c>
      <c r="U406">
        <f>_xlfn.T.TEST(M406:T406,G406:L406,2,2)</f>
        <v>0.36533201015479111</v>
      </c>
    </row>
    <row r="407" spans="1:21">
      <c r="A407" s="1">
        <v>242</v>
      </c>
      <c r="B407" s="1" t="s">
        <v>1670</v>
      </c>
      <c r="C407" s="1" t="s">
        <v>1671</v>
      </c>
      <c r="D407" s="1" t="s">
        <v>190</v>
      </c>
      <c r="E407" s="1">
        <v>91405.920917940166</v>
      </c>
      <c r="F407" s="1">
        <v>98647.850838331738</v>
      </c>
      <c r="G407" s="1">
        <v>106463.54609520438</v>
      </c>
      <c r="H407" s="1">
        <v>100720.65188089119</v>
      </c>
      <c r="I407" s="1">
        <v>101421.21941679402</v>
      </c>
      <c r="J407" s="1">
        <v>108700.57150899056</v>
      </c>
      <c r="K407" s="1">
        <v>88292.299693469846</v>
      </c>
      <c r="L407" s="1">
        <v>97966.440358539243</v>
      </c>
      <c r="M407" s="1">
        <v>148489.35661349079</v>
      </c>
      <c r="N407" s="1">
        <v>128374.57724531343</v>
      </c>
      <c r="O407" s="1">
        <v>137588.46515584254</v>
      </c>
      <c r="P407" s="1">
        <v>70239.74564077855</v>
      </c>
      <c r="Q407" s="1">
        <v>133826.10134069319</v>
      </c>
      <c r="R407" s="1">
        <v>171755.88423052346</v>
      </c>
      <c r="S407" s="1">
        <v>140479.4912815571</v>
      </c>
      <c r="T407">
        <f>AVERAGE(M407:S407)/AVERAGE(G407:L407)</f>
        <v>1.3217949627678596</v>
      </c>
      <c r="U407">
        <f>_xlfn.T.TEST(M407:T407,G407:L407,2,2)</f>
        <v>0.50401246841698133</v>
      </c>
    </row>
    <row r="408" spans="1:21">
      <c r="A408" s="1">
        <v>441</v>
      </c>
      <c r="B408" s="1" t="s">
        <v>99</v>
      </c>
      <c r="C408" s="1" t="s">
        <v>100</v>
      </c>
      <c r="D408" s="1" t="s">
        <v>101</v>
      </c>
      <c r="E408" s="1">
        <v>73222.52988070104</v>
      </c>
      <c r="F408" s="1">
        <v>75281.095393085663</v>
      </c>
      <c r="G408" s="1">
        <v>31871.95731680578</v>
      </c>
      <c r="H408" s="1">
        <v>47643.771447551924</v>
      </c>
      <c r="I408" s="1">
        <v>43538.376756314443</v>
      </c>
      <c r="J408" s="1">
        <v>50710.609708397009</v>
      </c>
      <c r="K408" s="1">
        <v>71220.255950507824</v>
      </c>
      <c r="L408" s="1">
        <v>74244.678306745394</v>
      </c>
      <c r="M408" s="1">
        <v>50012.46175921955</v>
      </c>
      <c r="N408" s="1">
        <v>51418.503439761458</v>
      </c>
      <c r="O408" s="1">
        <v>75804.716820416972</v>
      </c>
      <c r="P408" s="1">
        <v>43538.376756314443</v>
      </c>
      <c r="Q408" s="1">
        <v>51776.147414278254</v>
      </c>
      <c r="R408" s="1">
        <v>56658.311990992166</v>
      </c>
      <c r="S408" s="1">
        <v>56658.311990992166</v>
      </c>
      <c r="T408">
        <f>AVERAGE(M408:S408)/AVERAGE(G408:L408)</f>
        <v>1.0360660352898556</v>
      </c>
      <c r="U408">
        <f>_xlfn.T.TEST(M408:T408,G408:L408,2,2)</f>
        <v>0.64770049462390888</v>
      </c>
    </row>
    <row r="409" spans="1:21">
      <c r="A409" s="1">
        <v>101</v>
      </c>
      <c r="B409" s="1" t="s">
        <v>1801</v>
      </c>
      <c r="C409" s="1" t="s">
        <v>1802</v>
      </c>
      <c r="D409" s="1" t="s">
        <v>26</v>
      </c>
      <c r="E409" s="1">
        <v>110984.6015819812</v>
      </c>
      <c r="F409" s="1">
        <v>128374.57724531343</v>
      </c>
      <c r="G409" s="1">
        <v>177812.84240722138</v>
      </c>
      <c r="H409" s="1">
        <v>147463.66570513186</v>
      </c>
      <c r="I409" s="1">
        <v>162490.96764640257</v>
      </c>
      <c r="J409" s="1">
        <v>152663.96064559321</v>
      </c>
      <c r="K409" s="1">
        <v>139509.12855452672</v>
      </c>
      <c r="L409" s="1">
        <v>142440.51190101565</v>
      </c>
      <c r="M409" s="1">
        <v>239555.43168893617</v>
      </c>
      <c r="N409" s="1">
        <v>221969.20316396243</v>
      </c>
      <c r="O409" s="1">
        <v>165905.24828487253</v>
      </c>
      <c r="P409" s="1">
        <v>124864.16767961481</v>
      </c>
      <c r="Q409" s="1">
        <v>228209.6068646991</v>
      </c>
      <c r="R409" s="1">
        <v>231395.29425961751</v>
      </c>
      <c r="S409" s="1">
        <v>175364.84046092533</v>
      </c>
      <c r="T409">
        <f>AVERAGE(M409:S409)/AVERAGE(G409:L409)</f>
        <v>1.2891453223204452</v>
      </c>
      <c r="U409">
        <f>_xlfn.T.TEST(M409:T409,G409:L409,2,2)</f>
        <v>0.56963095429686739</v>
      </c>
    </row>
    <row r="410" spans="1:21">
      <c r="A410" s="1">
        <v>794</v>
      </c>
      <c r="B410" s="1" t="s">
        <v>1995</v>
      </c>
      <c r="C410" s="1" t="s">
        <v>1996</v>
      </c>
      <c r="D410" s="1" t="s">
        <v>50</v>
      </c>
      <c r="E410" s="1">
        <v>111756.56053380961</v>
      </c>
      <c r="F410" s="1">
        <v>124001.66787161745</v>
      </c>
      <c r="G410" s="1">
        <v>147463.66570513186</v>
      </c>
      <c r="H410" s="1">
        <v>149522.18176630608</v>
      </c>
      <c r="I410" s="1">
        <v>133826.10134069319</v>
      </c>
      <c r="J410" s="1">
        <v>125732.66664820103</v>
      </c>
      <c r="K410" s="1">
        <v>110984.6015819812</v>
      </c>
      <c r="L410" s="1">
        <v>87076.7535126289</v>
      </c>
      <c r="M410" s="1">
        <v>153725.82246572076</v>
      </c>
      <c r="N410" s="1">
        <v>156955.92877181244</v>
      </c>
      <c r="O410" s="1">
        <v>149522.18176630608</v>
      </c>
      <c r="P410" s="1">
        <v>151609.43364083397</v>
      </c>
      <c r="Q410" s="1">
        <v>144428.90734817911</v>
      </c>
      <c r="R410" s="1">
        <v>226633.24796396869</v>
      </c>
      <c r="S410" s="1">
        <v>174153.5070252578</v>
      </c>
      <c r="T410">
        <f>AVERAGE(M410:S410)/AVERAGE(G410:L410)</f>
        <v>1.3142477086016069</v>
      </c>
      <c r="U410">
        <f>_xlfn.T.TEST(M410:T410,G410:L410,2,2)</f>
        <v>0.50930324203269328</v>
      </c>
    </row>
    <row r="411" spans="1:21">
      <c r="A411" s="1">
        <v>953</v>
      </c>
      <c r="B411" s="1" t="s">
        <v>547</v>
      </c>
      <c r="C411" s="1" t="s">
        <v>548</v>
      </c>
      <c r="D411" s="1" t="s">
        <v>366</v>
      </c>
      <c r="E411" s="1">
        <v>62432.083839807397</v>
      </c>
      <c r="F411" s="1">
        <v>55108.98747006739</v>
      </c>
      <c r="G411" s="1">
        <v>38698.767529722878</v>
      </c>
      <c r="H411" s="1">
        <v>52136.278999362286</v>
      </c>
      <c r="I411" s="1">
        <v>63743.914633611566</v>
      </c>
      <c r="J411" s="1">
        <v>52136.278999362286</v>
      </c>
      <c r="K411" s="1">
        <v>63743.914633611566</v>
      </c>
      <c r="L411" s="1">
        <v>51063.329892630551</v>
      </c>
      <c r="M411" s="1">
        <v>70728.301707554128</v>
      </c>
      <c r="N411" s="1">
        <v>60724.875224047304</v>
      </c>
      <c r="O411" s="1">
        <v>31871.95731680578</v>
      </c>
      <c r="P411" s="1">
        <v>74244.678306745394</v>
      </c>
      <c r="Q411" s="1">
        <v>63303.603252418623</v>
      </c>
      <c r="R411" s="1">
        <v>54350.285754495271</v>
      </c>
      <c r="S411" s="1">
        <v>9410.1369241357042</v>
      </c>
      <c r="T411">
        <f>AVERAGE(M411:S411)/AVERAGE(G411:L411)</f>
        <v>0.97207288763653477</v>
      </c>
      <c r="U411">
        <f>_xlfn.T.TEST(M411:T411,G411:L411,2,2)</f>
        <v>0.52273532985523108</v>
      </c>
    </row>
    <row r="412" spans="1:21">
      <c r="A412" s="1">
        <v>315</v>
      </c>
      <c r="B412" s="1" t="s">
        <v>1726</v>
      </c>
      <c r="C412" s="1" t="s">
        <v>1727</v>
      </c>
      <c r="D412" s="1" t="s">
        <v>135</v>
      </c>
      <c r="E412" s="1">
        <v>170569.47967648497</v>
      </c>
      <c r="F412" s="1">
        <v>182811.84183588036</v>
      </c>
      <c r="G412" s="1">
        <v>239555.43168893617</v>
      </c>
      <c r="H412" s="1">
        <v>233004.7758117289</v>
      </c>
      <c r="I412" s="1">
        <v>212927.09219040876</v>
      </c>
      <c r="J412" s="1">
        <v>214408.11723857099</v>
      </c>
      <c r="K412" s="1">
        <v>184083.39875273034</v>
      </c>
      <c r="L412" s="1">
        <v>185363.80004736609</v>
      </c>
      <c r="M412" s="1">
        <v>284881.02380203083</v>
      </c>
      <c r="N412" s="1">
        <v>294927.3314102632</v>
      </c>
      <c r="O412" s="1">
        <v>260333.239123846</v>
      </c>
      <c r="P412" s="1">
        <v>179049.62853331186</v>
      </c>
      <c r="Q412" s="1">
        <v>271388.48819547414</v>
      </c>
      <c r="R412" s="1">
        <v>425854.18438081758</v>
      </c>
      <c r="S412" s="1">
        <v>226633.24796396869</v>
      </c>
      <c r="T412">
        <f>AVERAGE(M412:S412)/AVERAGE(G412:L412)</f>
        <v>1.3120855648300498</v>
      </c>
      <c r="U412">
        <f>_xlfn.T.TEST(M412:T412,G412:L412,2,2)</f>
        <v>0.54696031860676397</v>
      </c>
    </row>
    <row r="413" spans="1:21">
      <c r="A413" s="1">
        <v>572</v>
      </c>
      <c r="B413" s="1" t="s">
        <v>136</v>
      </c>
      <c r="C413" s="1" t="s">
        <v>137</v>
      </c>
      <c r="D413" s="1" t="s">
        <v>127</v>
      </c>
      <c r="E413" s="1">
        <v>273276.14440993435</v>
      </c>
      <c r="F413" s="1">
        <v>226633.24796396869</v>
      </c>
      <c r="G413" s="1">
        <v>131072</v>
      </c>
      <c r="H413" s="1">
        <v>177812.84240722138</v>
      </c>
      <c r="I413" s="1">
        <v>201441.30376178242</v>
      </c>
      <c r="J413" s="1">
        <v>194579.4734494907</v>
      </c>
      <c r="K413" s="1">
        <v>218913.28755063005</v>
      </c>
      <c r="L413" s="1">
        <v>201441.30376178242</v>
      </c>
      <c r="M413" s="1">
        <v>195932.88071707849</v>
      </c>
      <c r="N413" s="1">
        <v>242899.50089618927</v>
      </c>
      <c r="O413" s="1">
        <v>229796.9302086705</v>
      </c>
      <c r="P413" s="1">
        <v>231395.29425961751</v>
      </c>
      <c r="Q413" s="1">
        <v>201441.30376178242</v>
      </c>
      <c r="R413" s="1">
        <v>155871.75497763668</v>
      </c>
      <c r="S413" s="1">
        <v>104272.55799872478</v>
      </c>
      <c r="T413">
        <f>AVERAGE(M413:S413)/AVERAGE(G413:L413)</f>
        <v>1.037177414935061</v>
      </c>
      <c r="U413">
        <f>_xlfn.T.TEST(M413:T413,G413:L413,2,2)</f>
        <v>0.63590178569746969</v>
      </c>
    </row>
    <row r="414" spans="1:21">
      <c r="A414" s="1">
        <v>87</v>
      </c>
      <c r="B414" s="1" t="s">
        <v>382</v>
      </c>
      <c r="C414" s="1" t="s">
        <v>383</v>
      </c>
      <c r="D414" s="1" t="s">
        <v>384</v>
      </c>
      <c r="E414" s="1">
        <v>194579.4734494907</v>
      </c>
      <c r="F414" s="1">
        <v>182811.84183588036</v>
      </c>
      <c r="G414" s="1">
        <v>159146.9518874276</v>
      </c>
      <c r="H414" s="1">
        <v>162490.96764640257</v>
      </c>
      <c r="I414" s="1">
        <v>155871.75497763668</v>
      </c>
      <c r="J414" s="1">
        <v>156955.92877181244</v>
      </c>
      <c r="K414" s="1">
        <v>168221.19924536475</v>
      </c>
      <c r="L414" s="1">
        <v>170569.47967648497</v>
      </c>
      <c r="M414" s="1">
        <v>191900.64033898487</v>
      </c>
      <c r="N414" s="1">
        <v>159146.9518874276</v>
      </c>
      <c r="O414" s="1">
        <v>156955.92877181244</v>
      </c>
      <c r="P414" s="1">
        <v>165905.24828487253</v>
      </c>
      <c r="Q414" s="1">
        <v>152663.96064559321</v>
      </c>
      <c r="R414" s="1">
        <v>161368.56054594496</v>
      </c>
      <c r="S414" s="1">
        <v>193235.41484877898</v>
      </c>
      <c r="T414">
        <f>AVERAGE(M414:S414)/AVERAGE(G414:L414)</f>
        <v>1.0402575298025267</v>
      </c>
      <c r="U414">
        <f>_xlfn.T.TEST(M414:T414,G414:L414,2,2)</f>
        <v>0.57871668077475269</v>
      </c>
    </row>
    <row r="415" spans="1:21">
      <c r="A415" s="1">
        <v>411</v>
      </c>
      <c r="B415" s="1" t="s">
        <v>2095</v>
      </c>
      <c r="C415" s="1" t="s">
        <v>2096</v>
      </c>
      <c r="D415" s="1" t="s">
        <v>193</v>
      </c>
      <c r="E415" s="1">
        <v>84110.599622682377</v>
      </c>
      <c r="F415" s="1">
        <v>100024.92351843911</v>
      </c>
      <c r="G415" s="1">
        <v>104272.55799872478</v>
      </c>
      <c r="H415" s="1">
        <v>101421.21941679402</v>
      </c>
      <c r="I415" s="1">
        <v>101421.21941679402</v>
      </c>
      <c r="J415" s="1">
        <v>104272.55799872478</v>
      </c>
      <c r="K415" s="1">
        <v>95287.542895103863</v>
      </c>
      <c r="L415" s="1">
        <v>100720.65188089119</v>
      </c>
      <c r="M415" s="1">
        <v>171755.88423052346</v>
      </c>
      <c r="N415" s="1">
        <v>124864.16767961481</v>
      </c>
      <c r="O415" s="1">
        <v>129267.49304335346</v>
      </c>
      <c r="P415" s="1">
        <v>90774.534102117454</v>
      </c>
      <c r="Q415" s="1">
        <v>123145.12578497895</v>
      </c>
      <c r="R415" s="1">
        <v>152663.96064559321</v>
      </c>
      <c r="S415" s="1">
        <v>129267.49304335346</v>
      </c>
      <c r="T415">
        <f>AVERAGE(M415:S415)/AVERAGE(G415:L415)</f>
        <v>1.3007363120703048</v>
      </c>
      <c r="U415">
        <f>_xlfn.T.TEST(M415:T415,G415:L415,2,2)</f>
        <v>0.52826722194699682</v>
      </c>
    </row>
    <row r="416" spans="1:21">
      <c r="A416" s="1">
        <v>351</v>
      </c>
      <c r="B416" s="1" t="s">
        <v>250</v>
      </c>
      <c r="C416" s="1" t="s">
        <v>251</v>
      </c>
      <c r="D416" s="1" t="s">
        <v>252</v>
      </c>
      <c r="E416" s="1">
        <v>129267.49304335346</v>
      </c>
      <c r="F416" s="1">
        <v>138545.468612461</v>
      </c>
      <c r="G416" s="1">
        <v>108700.57150899056</v>
      </c>
      <c r="H416" s="1">
        <v>120610.83574270342</v>
      </c>
      <c r="I416" s="1">
        <v>105728.14866476266</v>
      </c>
      <c r="J416" s="1">
        <v>114898.46510433525</v>
      </c>
      <c r="K416" s="1">
        <v>107949.72181529527</v>
      </c>
      <c r="L416" s="1">
        <v>118950.35072573085</v>
      </c>
      <c r="M416" s="1">
        <v>109456.64377531502</v>
      </c>
      <c r="N416" s="1">
        <v>118950.35072573085</v>
      </c>
      <c r="O416" s="1">
        <v>118128.70063532676</v>
      </c>
      <c r="P416" s="1">
        <v>127487.82926722315</v>
      </c>
      <c r="Q416" s="1">
        <v>102837.00687952274</v>
      </c>
      <c r="R416" s="1">
        <v>128374.57724531343</v>
      </c>
      <c r="S416" s="1">
        <v>119777.71584446807</v>
      </c>
      <c r="T416">
        <f>AVERAGE(M416:S416)/AVERAGE(G416:L416)</f>
        <v>1.0447902625295999</v>
      </c>
      <c r="U416">
        <f>_xlfn.T.TEST(M416:T416,G416:L416,2,2)</f>
        <v>0.59396188404390582</v>
      </c>
    </row>
    <row r="417" spans="1:21">
      <c r="A417" s="1">
        <v>862</v>
      </c>
      <c r="B417" s="1" t="s">
        <v>1855</v>
      </c>
      <c r="C417" s="1" t="s">
        <v>1856</v>
      </c>
      <c r="D417" s="1" t="s">
        <v>59</v>
      </c>
      <c r="E417" s="1">
        <v>40622.741911600708</v>
      </c>
      <c r="F417" s="1">
        <v>42642.369919121316</v>
      </c>
      <c r="G417" s="1">
        <v>37902.358410208486</v>
      </c>
      <c r="H417" s="1">
        <v>39786.737971856892</v>
      </c>
      <c r="I417" s="1">
        <v>40905.295426407989</v>
      </c>
      <c r="J417" s="1">
        <v>44453.210601805265</v>
      </c>
      <c r="K417" s="1">
        <v>31651.801626209312</v>
      </c>
      <c r="L417" s="1">
        <v>38698.767529722878</v>
      </c>
      <c r="M417" s="1">
        <v>46663.276809324838</v>
      </c>
      <c r="N417" s="1">
        <v>47975.160084746298</v>
      </c>
      <c r="O417" s="1">
        <v>54350.285754495271</v>
      </c>
      <c r="P417" s="1">
        <v>36107.226837044771</v>
      </c>
      <c r="Q417" s="1">
        <v>45702.960458970083</v>
      </c>
      <c r="R417" s="1">
        <v>74244.678306745394</v>
      </c>
      <c r="S417" s="1">
        <v>60724.875224047304</v>
      </c>
      <c r="T417">
        <f>AVERAGE(M417:S417)/AVERAGE(G417:L417)</f>
        <v>1.3432659893271532</v>
      </c>
      <c r="U417">
        <f>_xlfn.T.TEST(M417:T417,G417:L417,2,2)</f>
        <v>0.46690444399646402</v>
      </c>
    </row>
    <row r="418" spans="1:21">
      <c r="A418" s="1">
        <v>1008</v>
      </c>
      <c r="B418" s="1" t="s">
        <v>2063</v>
      </c>
      <c r="C418" s="1" t="s">
        <v>2064</v>
      </c>
      <c r="D418" s="1" t="s">
        <v>56</v>
      </c>
      <c r="E418" s="1">
        <v>38967.938744409163</v>
      </c>
      <c r="F418" s="1">
        <v>43538.376756314443</v>
      </c>
      <c r="G418" s="1">
        <v>34397.116288960686</v>
      </c>
      <c r="H418" s="1">
        <v>37122.33915337269</v>
      </c>
      <c r="I418" s="1">
        <v>36611.264940350513</v>
      </c>
      <c r="J418" s="1">
        <v>38165.990161398367</v>
      </c>
      <c r="K418" s="1">
        <v>23493.922783491296</v>
      </c>
      <c r="L418" s="1">
        <v>25888.073707139127</v>
      </c>
      <c r="M418" s="1">
        <v>44146.149846734916</v>
      </c>
      <c r="N418" s="1">
        <v>45702.960458970083</v>
      </c>
      <c r="O418" s="1">
        <v>42642.369919121316</v>
      </c>
      <c r="P418" s="1">
        <v>46340.950011841604</v>
      </c>
      <c r="Q418" s="1">
        <v>39238.98219295303</v>
      </c>
      <c r="R418" s="1">
        <v>48983.220179269614</v>
      </c>
      <c r="S418" s="1">
        <v>43538.376756314443</v>
      </c>
      <c r="T418">
        <f>AVERAGE(M418:S418)/AVERAGE(G418:L418)</f>
        <v>1.3605086802247888</v>
      </c>
      <c r="U418">
        <f>_xlfn.T.TEST(M418:T418,G418:L418,2,2)</f>
        <v>0.38800905466938129</v>
      </c>
    </row>
    <row r="419" spans="1:21">
      <c r="A419" s="1">
        <v>1050</v>
      </c>
      <c r="B419" s="1" t="s">
        <v>114</v>
      </c>
      <c r="C419" s="1" t="s">
        <v>115</v>
      </c>
      <c r="D419" s="1" t="s">
        <v>116</v>
      </c>
      <c r="E419" s="1">
        <v>130166.61956192298</v>
      </c>
      <c r="F419" s="1">
        <v>137588.46515584254</v>
      </c>
      <c r="G419" s="1">
        <v>136638.07220496741</v>
      </c>
      <c r="H419" s="1">
        <v>145433.48984287647</v>
      </c>
      <c r="I419" s="1">
        <v>148489.35661349079</v>
      </c>
      <c r="J419" s="1">
        <v>156955.92877181244</v>
      </c>
      <c r="K419" s="1">
        <v>286862.52802329499</v>
      </c>
      <c r="L419" s="1">
        <v>142440.51190101565</v>
      </c>
      <c r="M419" s="1">
        <v>132901.69693503849</v>
      </c>
      <c r="N419" s="1">
        <v>179049.62853331186</v>
      </c>
      <c r="O419" s="1">
        <v>150562.19078617133</v>
      </c>
      <c r="P419" s="1">
        <v>108700.57150899056</v>
      </c>
      <c r="Q419" s="1">
        <v>172950.54088082444</v>
      </c>
      <c r="R419" s="1">
        <v>205674.01375904551</v>
      </c>
      <c r="S419" s="1">
        <v>175364.84046092533</v>
      </c>
      <c r="T419">
        <f>AVERAGE(M419:S419)/AVERAGE(G419:L419)</f>
        <v>0.94850635806885575</v>
      </c>
      <c r="U419">
        <f>_xlfn.T.TEST(M419:T419,G419:L419,2,2)</f>
        <v>0.40403071623697484</v>
      </c>
    </row>
    <row r="420" spans="1:21">
      <c r="A420" s="1">
        <v>21</v>
      </c>
      <c r="B420" s="1" t="s">
        <v>1622</v>
      </c>
      <c r="C420" s="1" t="s">
        <v>1623</v>
      </c>
      <c r="D420" s="1" t="s">
        <v>200</v>
      </c>
      <c r="E420" s="1">
        <v>80684.280272972479</v>
      </c>
      <c r="F420" s="1">
        <v>78477.964385906205</v>
      </c>
      <c r="G420" s="1">
        <v>124864.16767961481</v>
      </c>
      <c r="H420" s="1">
        <v>104272.55799872478</v>
      </c>
      <c r="I420" s="1">
        <v>113316.62398198435</v>
      </c>
      <c r="J420" s="1">
        <v>100720.65188089119</v>
      </c>
      <c r="K420" s="1">
        <v>93326.55361864969</v>
      </c>
      <c r="L420" s="1">
        <v>82952.624142436252</v>
      </c>
      <c r="M420" s="1">
        <v>143431.26401164746</v>
      </c>
      <c r="N420" s="1">
        <v>130166.61956192298</v>
      </c>
      <c r="O420" s="1">
        <v>97289.736724745337</v>
      </c>
      <c r="P420" s="1">
        <v>82379.628512662428</v>
      </c>
      <c r="Q420" s="1">
        <v>139509.12855452672</v>
      </c>
      <c r="R420" s="1">
        <v>180295.01718721242</v>
      </c>
      <c r="S420" s="1">
        <v>162490.96764640257</v>
      </c>
      <c r="T420">
        <f>AVERAGE(M420:S420)/AVERAGE(G420:L420)</f>
        <v>1.2945459365853564</v>
      </c>
      <c r="U420">
        <f>_xlfn.T.TEST(M420:T420,G420:L420,2,2)</f>
        <v>0.57948829975966132</v>
      </c>
    </row>
    <row r="421" spans="1:21">
      <c r="A421" s="1">
        <v>972</v>
      </c>
      <c r="B421" s="1" t="s">
        <v>584</v>
      </c>
      <c r="C421" s="1" t="s">
        <v>585</v>
      </c>
      <c r="D421" s="1" t="s">
        <v>62</v>
      </c>
      <c r="E421" s="1">
        <v>26432.037166190614</v>
      </c>
      <c r="F421" s="1">
        <v>28924.411782452182</v>
      </c>
      <c r="G421" s="1">
        <v>14164.57799774804</v>
      </c>
      <c r="H421" s="1">
        <v>21469.485528815425</v>
      </c>
      <c r="I421" s="1">
        <v>24661.962709582927</v>
      </c>
      <c r="J421" s="1">
        <v>23821.885723775962</v>
      </c>
      <c r="K421" s="1">
        <v>18179.186230359588</v>
      </c>
      <c r="L421" s="1">
        <v>23493.922783491296</v>
      </c>
      <c r="M421" s="1">
        <v>16046.822155664202</v>
      </c>
      <c r="N421" s="1">
        <v>18432.958213141446</v>
      </c>
      <c r="O421" s="1">
        <v>19619.491096476515</v>
      </c>
      <c r="P421" s="1">
        <v>25355.304854198501</v>
      </c>
      <c r="Q421" s="1">
        <v>17318.183576557654</v>
      </c>
      <c r="R421" s="1">
        <v>7082.2889988740317</v>
      </c>
      <c r="S421" s="1">
        <v>41476.312071218126</v>
      </c>
      <c r="T421">
        <f>AVERAGE(M421:S421)/AVERAGE(G421:L421)</f>
        <v>0.99029117505088948</v>
      </c>
      <c r="U421">
        <f>_xlfn.T.TEST(M421:T421,G421:L421,2,2)</f>
        <v>0.60430711331782005</v>
      </c>
    </row>
    <row r="422" spans="1:21">
      <c r="A422" s="1">
        <v>1028</v>
      </c>
      <c r="B422" s="1" t="s">
        <v>659</v>
      </c>
      <c r="C422" s="1" t="s">
        <v>660</v>
      </c>
      <c r="D422" s="1" t="s">
        <v>366</v>
      </c>
      <c r="E422" s="1">
        <v>26249.457748856734</v>
      </c>
      <c r="F422" s="1">
        <v>20171.070068243116</v>
      </c>
      <c r="G422" s="1">
        <v>102126.65978526112</v>
      </c>
      <c r="H422" s="1">
        <v>32541.654890480797</v>
      </c>
      <c r="I422" s="1">
        <v>14664.090762083883</v>
      </c>
      <c r="J422" s="1">
        <v>21469.485528815425</v>
      </c>
      <c r="K422" s="1">
        <v>8480.8902561085633</v>
      </c>
      <c r="L422" s="1">
        <v>20452.647713203991</v>
      </c>
      <c r="M422" s="1">
        <v>71220.255950507824</v>
      </c>
      <c r="N422" s="1">
        <v>22381.203566664015</v>
      </c>
      <c r="O422" s="1">
        <v>61147.25013335624</v>
      </c>
      <c r="P422" s="1">
        <v>282913.20683021611</v>
      </c>
      <c r="Q422" s="1">
        <v>20311.37095580035</v>
      </c>
      <c r="R422" s="1">
        <v>8306.3560584399183</v>
      </c>
      <c r="S422" s="1">
        <v>15608.020959951875</v>
      </c>
      <c r="T422">
        <f>AVERAGE(M422:S422)/AVERAGE(G422:L422)</f>
        <v>2.0679684707576245</v>
      </c>
      <c r="U422">
        <f>_xlfn.T.TEST(M422:T422,G422:L422,2,2)</f>
        <v>0.51709648062226288</v>
      </c>
    </row>
    <row r="423" spans="1:21">
      <c r="A423" s="1">
        <v>974</v>
      </c>
      <c r="B423" s="1" t="s">
        <v>2365</v>
      </c>
      <c r="C423" s="1" t="s">
        <v>2366</v>
      </c>
      <c r="D423" s="1" t="s">
        <v>140</v>
      </c>
      <c r="E423" s="1">
        <v>75804.716820416972</v>
      </c>
      <c r="F423" s="1">
        <v>80684.280272972479</v>
      </c>
      <c r="G423" s="1">
        <v>83529.605271995242</v>
      </c>
      <c r="H423" s="1">
        <v>87076.7535126289</v>
      </c>
      <c r="I423" s="1">
        <v>95287.542895103863</v>
      </c>
      <c r="J423" s="1">
        <v>87076.7535126289</v>
      </c>
      <c r="K423" s="1">
        <v>110217.97494013479</v>
      </c>
      <c r="L423" s="1">
        <v>97966.440358539243</v>
      </c>
      <c r="M423" s="1">
        <v>144428.90734817911</v>
      </c>
      <c r="N423" s="1">
        <v>110217.97494013479</v>
      </c>
      <c r="O423" s="1">
        <v>109456.64377531502</v>
      </c>
      <c r="P423" s="1">
        <v>109456.64377531502</v>
      </c>
      <c r="Q423" s="1">
        <v>118950.35072573085</v>
      </c>
      <c r="R423" s="1">
        <v>118950.35072573085</v>
      </c>
      <c r="S423" s="1">
        <v>123145.12578497895</v>
      </c>
      <c r="T423">
        <f>AVERAGE(M423:S423)/AVERAGE(G423:L423)</f>
        <v>1.2748286641975417</v>
      </c>
      <c r="U423">
        <f>_xlfn.T.TEST(M423:T423,G423:L423,2,2)</f>
        <v>0.56695971616395169</v>
      </c>
    </row>
    <row r="424" spans="1:21">
      <c r="A424" s="1">
        <v>171</v>
      </c>
      <c r="B424" s="1" t="s">
        <v>1935</v>
      </c>
      <c r="C424" s="1" t="s">
        <v>1936</v>
      </c>
      <c r="D424" s="1" t="s">
        <v>65</v>
      </c>
      <c r="E424" s="1">
        <v>149522.18176630608</v>
      </c>
      <c r="F424" s="1">
        <v>137588.46515584254</v>
      </c>
      <c r="G424" s="1">
        <v>176584.59938693969</v>
      </c>
      <c r="H424" s="1">
        <v>159146.9518874276</v>
      </c>
      <c r="I424" s="1">
        <v>151609.43364083397</v>
      </c>
      <c r="J424" s="1">
        <v>124864.16767961481</v>
      </c>
      <c r="K424" s="1">
        <v>168221.19924536475</v>
      </c>
      <c r="L424" s="1">
        <v>147463.66570513186</v>
      </c>
      <c r="M424" s="1">
        <v>277090.93722492206</v>
      </c>
      <c r="N424" s="1">
        <v>193235.41484877898</v>
      </c>
      <c r="O424" s="1">
        <v>165905.24828487253</v>
      </c>
      <c r="P424" s="1">
        <v>142440.51190101565</v>
      </c>
      <c r="Q424" s="1">
        <v>217401.14301798114</v>
      </c>
      <c r="R424" s="1">
        <v>226633.24796396869</v>
      </c>
      <c r="S424" s="1">
        <v>195932.88071707849</v>
      </c>
      <c r="T424">
        <f>AVERAGE(M424:S424)/AVERAGE(G424:L424)</f>
        <v>1.3104749397331359</v>
      </c>
      <c r="U424">
        <f>_xlfn.T.TEST(M424:T424,G424:L424,2,2)</f>
        <v>0.52349234588600546</v>
      </c>
    </row>
    <row r="425" spans="1:21">
      <c r="A425" s="1">
        <v>323</v>
      </c>
      <c r="B425" s="1" t="s">
        <v>2077</v>
      </c>
      <c r="C425" s="1" t="s">
        <v>2078</v>
      </c>
      <c r="D425" s="1" t="s">
        <v>200</v>
      </c>
      <c r="E425" s="1">
        <v>40905.295426407989</v>
      </c>
      <c r="F425" s="1">
        <v>51063.329892630551</v>
      </c>
      <c r="G425" s="1">
        <v>62432.083839807397</v>
      </c>
      <c r="H425" s="1">
        <v>52136.278999362286</v>
      </c>
      <c r="I425" s="1">
        <v>55108.98747006739</v>
      </c>
      <c r="J425" s="1">
        <v>60305.417871351812</v>
      </c>
      <c r="K425" s="1">
        <v>49323.925419165862</v>
      </c>
      <c r="L425" s="1">
        <v>51776.147414278254</v>
      </c>
      <c r="M425" s="1">
        <v>69272.734306230501</v>
      </c>
      <c r="N425" s="1">
        <v>73222.52988070104</v>
      </c>
      <c r="O425" s="1">
        <v>62866.333324100517</v>
      </c>
      <c r="P425" s="1">
        <v>53231.773047602182</v>
      </c>
      <c r="Q425" s="1">
        <v>64187.288622656823</v>
      </c>
      <c r="R425" s="1">
        <v>97289.736724745337</v>
      </c>
      <c r="S425" s="1">
        <v>77397.535059445625</v>
      </c>
      <c r="T425">
        <f>AVERAGE(M425:S425)/AVERAGE(G425:L425)</f>
        <v>1.2878984678841323</v>
      </c>
      <c r="U425">
        <f>_xlfn.T.TEST(M425:T425,G425:L425,2,2)</f>
        <v>0.5636230763972131</v>
      </c>
    </row>
    <row r="426" spans="1:21">
      <c r="A426" s="1">
        <v>763</v>
      </c>
      <c r="B426" s="1" t="s">
        <v>1896</v>
      </c>
      <c r="C426" s="1" t="s">
        <v>1897</v>
      </c>
      <c r="D426" s="1" t="s">
        <v>299</v>
      </c>
      <c r="E426" s="1">
        <v>164759.25702532489</v>
      </c>
      <c r="F426" s="1">
        <v>179049.62853331186</v>
      </c>
      <c r="G426" s="1">
        <v>236257.40127065353</v>
      </c>
      <c r="H426" s="1">
        <v>214408.11723857099</v>
      </c>
      <c r="I426" s="1">
        <v>200049.84703687823</v>
      </c>
      <c r="J426" s="1">
        <v>202842.43883358806</v>
      </c>
      <c r="K426" s="1">
        <v>226633.24796396869</v>
      </c>
      <c r="L426" s="1">
        <v>175364.84046092533</v>
      </c>
      <c r="M426" s="1">
        <v>311743.50995527342</v>
      </c>
      <c r="N426" s="1">
        <v>265803.39387007704</v>
      </c>
      <c r="O426" s="1">
        <v>237900.70145146173</v>
      </c>
      <c r="P426" s="1">
        <v>241221.67148540687</v>
      </c>
      <c r="Q426" s="1">
        <v>262144</v>
      </c>
      <c r="R426" s="1">
        <v>381150.17158041481</v>
      </c>
      <c r="S426" s="1">
        <v>191900.64033898487</v>
      </c>
      <c r="T426">
        <f>AVERAGE(M426:S426)/AVERAGE(G426:L426)</f>
        <v>1.291537716155593</v>
      </c>
      <c r="U426">
        <f>_xlfn.T.TEST(M426:T426,G426:L426,2,2)</f>
        <v>0.56783298341463107</v>
      </c>
    </row>
    <row r="427" spans="1:21">
      <c r="A427" s="1">
        <v>382</v>
      </c>
      <c r="B427" s="1" t="s">
        <v>1591</v>
      </c>
      <c r="C427" s="1" t="s">
        <v>1592</v>
      </c>
      <c r="D427" s="1" t="s">
        <v>59</v>
      </c>
      <c r="E427" s="1">
        <v>239555.43168893617</v>
      </c>
      <c r="F427" s="1">
        <v>320507.81295530946</v>
      </c>
      <c r="G427" s="1">
        <v>368166.79750546074</v>
      </c>
      <c r="H427" s="1">
        <v>307451.64493144158</v>
      </c>
      <c r="I427" s="1">
        <v>345901.08176164894</v>
      </c>
      <c r="J427" s="1">
        <v>294927.3314102632</v>
      </c>
      <c r="K427" s="1">
        <v>288857.81469635823</v>
      </c>
      <c r="L427" s="1">
        <v>271388.48819547414</v>
      </c>
      <c r="M427" s="1">
        <v>520666.47824769199</v>
      </c>
      <c r="N427" s="1">
        <v>373306.21447459882</v>
      </c>
      <c r="O427" s="1">
        <v>343511.76846104692</v>
      </c>
      <c r="P427" s="1">
        <v>269513.87097492767</v>
      </c>
      <c r="Q427" s="1">
        <v>397336.00361130171</v>
      </c>
      <c r="R427" s="1">
        <v>627823.71508724976</v>
      </c>
      <c r="S427" s="1">
        <v>363098.13640846993</v>
      </c>
      <c r="T427">
        <f>AVERAGE(M427:S427)/AVERAGE(G427:L427)</f>
        <v>1.3223515785051272</v>
      </c>
      <c r="U427">
        <f>_xlfn.T.TEST(M427:T427,G427:L427,2,2)</f>
        <v>0.53547938520233029</v>
      </c>
    </row>
    <row r="428" spans="1:21">
      <c r="A428" s="1">
        <v>920</v>
      </c>
      <c r="B428" s="1" t="s">
        <v>297</v>
      </c>
      <c r="C428" s="1" t="s">
        <v>298</v>
      </c>
      <c r="D428" s="1" t="s">
        <v>299</v>
      </c>
      <c r="E428" s="1">
        <v>251465.3332964021</v>
      </c>
      <c r="F428" s="1">
        <v>267652.20268138638</v>
      </c>
      <c r="G428" s="1">
        <v>200049.84703687823</v>
      </c>
      <c r="H428" s="1">
        <v>262144</v>
      </c>
      <c r="I428" s="1">
        <v>221969.20316396243</v>
      </c>
      <c r="J428" s="1">
        <v>254975.65853444629</v>
      </c>
      <c r="K428" s="1">
        <v>249728.33535922962</v>
      </c>
      <c r="L428" s="1">
        <v>253214.41300967455</v>
      </c>
      <c r="M428" s="1">
        <v>237900.70145146173</v>
      </c>
      <c r="N428" s="1">
        <v>263967.35571406875</v>
      </c>
      <c r="O428" s="1">
        <v>269513.87097492767</v>
      </c>
      <c r="P428" s="1">
        <v>251465.3332964021</v>
      </c>
      <c r="Q428" s="1">
        <v>220435.94988026959</v>
      </c>
      <c r="R428" s="1">
        <v>262144</v>
      </c>
      <c r="S428" s="1">
        <v>229796.9302086705</v>
      </c>
      <c r="T428">
        <f>AVERAGE(M428:S428)/AVERAGE(G428:L428)</f>
        <v>1.031380697063651</v>
      </c>
      <c r="U428">
        <f>_xlfn.T.TEST(M428:T428,G428:L428,2,2)</f>
        <v>0.54674749931947075</v>
      </c>
    </row>
    <row r="429" spans="1:21">
      <c r="A429" s="1">
        <v>130</v>
      </c>
      <c r="B429" s="1" t="s">
        <v>1326</v>
      </c>
      <c r="C429" s="1" t="s">
        <v>1327</v>
      </c>
      <c r="D429" s="1" t="s">
        <v>808</v>
      </c>
      <c r="E429" s="1">
        <v>109456.64377531502</v>
      </c>
      <c r="F429" s="1">
        <v>110984.6015819812</v>
      </c>
      <c r="G429" s="1">
        <v>95287.542895103863</v>
      </c>
      <c r="H429" s="1">
        <v>95287.542895103863</v>
      </c>
      <c r="I429" s="1">
        <v>228209.6068646991</v>
      </c>
      <c r="J429" s="1">
        <v>156955.92877181244</v>
      </c>
      <c r="K429" s="1">
        <v>162490.96764640257</v>
      </c>
      <c r="L429" s="1">
        <v>129267.49304335346</v>
      </c>
      <c r="M429" s="1">
        <v>237900.70145146173</v>
      </c>
      <c r="N429" s="1">
        <v>182811.84183588036</v>
      </c>
      <c r="O429" s="1">
        <v>161368.56054594496</v>
      </c>
      <c r="P429" s="1">
        <v>115697.64712980874</v>
      </c>
      <c r="Q429" s="1">
        <v>182811.84183588036</v>
      </c>
      <c r="R429" s="1">
        <v>141456.60341510829</v>
      </c>
      <c r="S429" s="1">
        <v>336442.39849072957</v>
      </c>
      <c r="T429">
        <f>AVERAGE(M429:S429)/AVERAGE(G429:L429)</f>
        <v>1.3422719131451311</v>
      </c>
      <c r="U429">
        <f>_xlfn.T.TEST(M429:T429,G429:L429,2,2)</f>
        <v>0.57288612298004438</v>
      </c>
    </row>
    <row r="430" spans="1:21">
      <c r="A430" s="1">
        <v>118</v>
      </c>
      <c r="B430" s="1" t="s">
        <v>2308</v>
      </c>
      <c r="C430" s="1" t="s">
        <v>2309</v>
      </c>
      <c r="D430" s="1" t="s">
        <v>155</v>
      </c>
      <c r="E430" s="1">
        <v>153725.82246572076</v>
      </c>
      <c r="F430" s="1">
        <v>158047.64359108318</v>
      </c>
      <c r="G430" s="1">
        <v>195932.88071707849</v>
      </c>
      <c r="H430" s="1">
        <v>186653.10723729938</v>
      </c>
      <c r="I430" s="1">
        <v>169391.27021731736</v>
      </c>
      <c r="J430" s="1">
        <v>148489.35661349079</v>
      </c>
      <c r="K430" s="1">
        <v>165905.24828487253</v>
      </c>
      <c r="L430" s="1">
        <v>164759.25702532489</v>
      </c>
      <c r="M430" s="1">
        <v>212927.09219040876</v>
      </c>
      <c r="N430" s="1">
        <v>217401.14301798114</v>
      </c>
      <c r="O430" s="1">
        <v>209995.66199085393</v>
      </c>
      <c r="P430" s="1">
        <v>174153.5070252578</v>
      </c>
      <c r="Q430" s="1">
        <v>226633.24796396869</v>
      </c>
      <c r="R430" s="1">
        <v>260333.239123846</v>
      </c>
      <c r="S430" s="1">
        <v>244589.00053342458</v>
      </c>
      <c r="T430">
        <f>AVERAGE(M430:S430)/AVERAGE(G430:L430)</f>
        <v>1.2851625019628048</v>
      </c>
      <c r="U430">
        <f>_xlfn.T.TEST(M430:T430,G430:L430,2,2)</f>
        <v>0.54537629439866298</v>
      </c>
    </row>
    <row r="431" spans="1:21">
      <c r="A431" s="1">
        <v>579</v>
      </c>
      <c r="B431" s="1" t="s">
        <v>223</v>
      </c>
      <c r="C431" s="1" t="s">
        <v>224</v>
      </c>
      <c r="D431" s="1" t="s">
        <v>119</v>
      </c>
      <c r="E431" s="1">
        <v>194579.4734494907</v>
      </c>
      <c r="F431" s="1">
        <v>176584.59938693969</v>
      </c>
      <c r="G431" s="1">
        <v>127487.82926722315</v>
      </c>
      <c r="H431" s="1">
        <v>134756.93548746381</v>
      </c>
      <c r="I431" s="1">
        <v>154795.07011889125</v>
      </c>
      <c r="J431" s="1">
        <v>167059.21054399051</v>
      </c>
      <c r="K431" s="1">
        <v>160253.90647765473</v>
      </c>
      <c r="L431" s="1">
        <v>171755.88423052346</v>
      </c>
      <c r="M431" s="1">
        <v>184083.39875273034</v>
      </c>
      <c r="N431" s="1">
        <v>168221.19924536475</v>
      </c>
      <c r="O431" s="1">
        <v>187951.38226793043</v>
      </c>
      <c r="P431" s="1">
        <v>194579.4734494907</v>
      </c>
      <c r="Q431" s="1">
        <v>165905.24828487253</v>
      </c>
      <c r="R431" s="1">
        <v>73222.52988070104</v>
      </c>
      <c r="S431" s="1">
        <v>124001.66787161745</v>
      </c>
      <c r="T431">
        <f>AVERAGE(M431:S431)/AVERAGE(G431:L431)</f>
        <v>1.0272936294301032</v>
      </c>
      <c r="U431">
        <f>_xlfn.T.TEST(M431:T431,G431:L431,2,2)</f>
        <v>0.60382051999723196</v>
      </c>
    </row>
    <row r="432" spans="1:21">
      <c r="A432" s="1">
        <v>533</v>
      </c>
      <c r="B432" s="1" t="s">
        <v>85</v>
      </c>
      <c r="C432" s="1" t="s">
        <v>86</v>
      </c>
      <c r="D432" s="1" t="s">
        <v>87</v>
      </c>
      <c r="E432" s="1">
        <v>80126.953238827351</v>
      </c>
      <c r="F432" s="1">
        <v>85877.942115261714</v>
      </c>
      <c r="G432" s="1">
        <v>57449.232552167719</v>
      </c>
      <c r="H432" s="1">
        <v>71220.255950507824</v>
      </c>
      <c r="I432" s="1">
        <v>66913.05067034658</v>
      </c>
      <c r="J432" s="1">
        <v>91405.920917940166</v>
      </c>
      <c r="K432" s="1">
        <v>58656.363048335537</v>
      </c>
      <c r="L432" s="1">
        <v>63303.603252418623</v>
      </c>
      <c r="M432" s="1">
        <v>58656.363048335537</v>
      </c>
      <c r="N432" s="1">
        <v>73222.52988070104</v>
      </c>
      <c r="O432" s="1">
        <v>63743.914633611566</v>
      </c>
      <c r="P432" s="1">
        <v>89524.814266655914</v>
      </c>
      <c r="Q432" s="1">
        <v>62866.333324100517</v>
      </c>
      <c r="R432" s="1">
        <v>64187.288622656823</v>
      </c>
      <c r="S432" s="1">
        <v>82952.624142436252</v>
      </c>
      <c r="T432">
        <f>AVERAGE(M432:S432)/AVERAGE(G432:L432)</f>
        <v>1.0378267128150389</v>
      </c>
      <c r="U432">
        <f>_xlfn.T.TEST(M432:T432,G432:L432,2,2)</f>
        <v>0.61241454601200929</v>
      </c>
    </row>
    <row r="433" spans="1:21">
      <c r="A433" s="1">
        <v>20</v>
      </c>
      <c r="B433" s="1" t="s">
        <v>1550</v>
      </c>
      <c r="C433" s="1" t="s">
        <v>1551</v>
      </c>
      <c r="D433" s="1" t="s">
        <v>414</v>
      </c>
      <c r="E433" s="1">
        <v>150562.19078617133</v>
      </c>
      <c r="F433" s="1">
        <v>176584.59938693969</v>
      </c>
      <c r="G433" s="1">
        <v>195932.88071707849</v>
      </c>
      <c r="H433" s="1">
        <v>198668.00180565086</v>
      </c>
      <c r="I433" s="1">
        <v>262144</v>
      </c>
      <c r="J433" s="1">
        <v>228209.6068646991</v>
      </c>
      <c r="K433" s="1">
        <v>190575.08579020741</v>
      </c>
      <c r="L433" s="1">
        <v>190575.08579020741</v>
      </c>
      <c r="M433" s="1">
        <v>417090.23199489916</v>
      </c>
      <c r="N433" s="1">
        <v>241221.67148540687</v>
      </c>
      <c r="O433" s="1">
        <v>251465.3332964021</v>
      </c>
      <c r="P433" s="1">
        <v>161368.56054594496</v>
      </c>
      <c r="Q433" s="1">
        <v>262144</v>
      </c>
      <c r="R433" s="1">
        <v>318293.90377485525</v>
      </c>
      <c r="S433" s="1">
        <v>263967.35571406875</v>
      </c>
      <c r="T433">
        <f>AVERAGE(M433:S433)/AVERAGE(G433:L433)</f>
        <v>1.2968129385001894</v>
      </c>
      <c r="U433">
        <f>_xlfn.T.TEST(M433:T433,G433:L433,2,2)</f>
        <v>0.58678774169741521</v>
      </c>
    </row>
    <row r="434" spans="1:21">
      <c r="A434" s="1">
        <v>1110</v>
      </c>
      <c r="B434" s="1" t="s">
        <v>268</v>
      </c>
      <c r="C434" s="1" t="s">
        <v>269</v>
      </c>
      <c r="D434" s="1" t="s">
        <v>50</v>
      </c>
      <c r="E434" s="1">
        <v>577715.62939271657</v>
      </c>
      <c r="F434" s="1">
        <v>672884.79698145913</v>
      </c>
      <c r="G434" s="1">
        <v>659037.02810129966</v>
      </c>
      <c r="H434" s="1">
        <v>677565.08086926956</v>
      </c>
      <c r="I434" s="1">
        <v>636587.8075497105</v>
      </c>
      <c r="J434" s="1">
        <v>726196.27281693986</v>
      </c>
      <c r="K434" s="1">
        <v>805765.21504712978</v>
      </c>
      <c r="L434" s="1">
        <v>672884.79698145913</v>
      </c>
      <c r="M434" s="1">
        <v>794672.00722260354</v>
      </c>
      <c r="N434" s="1">
        <v>565826.41366043221</v>
      </c>
      <c r="O434" s="1">
        <v>762300.34316082974</v>
      </c>
      <c r="P434" s="1">
        <v>485799.00179237861</v>
      </c>
      <c r="Q434" s="1">
        <v>561917.96512622852</v>
      </c>
      <c r="R434" s="1">
        <v>978356.00213369844</v>
      </c>
      <c r="S434" s="1">
        <v>672884.79698145913</v>
      </c>
      <c r="T434">
        <f>AVERAGE(M434:S434)/AVERAGE(G434:L434)</f>
        <v>0.98920496842198369</v>
      </c>
      <c r="U434">
        <f>_xlfn.T.TEST(M434:T434,G434:L434,2,2)</f>
        <v>0.45576848775488588</v>
      </c>
    </row>
    <row r="435" spans="1:21">
      <c r="A435" s="1">
        <v>424</v>
      </c>
      <c r="B435" s="1" t="s">
        <v>2262</v>
      </c>
      <c r="C435" s="1" t="s">
        <v>2263</v>
      </c>
      <c r="D435" s="1" t="s">
        <v>71</v>
      </c>
      <c r="E435" s="1">
        <v>74244.678306745394</v>
      </c>
      <c r="F435" s="1">
        <v>79023.821795541589</v>
      </c>
      <c r="G435" s="1">
        <v>73731.832852565931</v>
      </c>
      <c r="H435" s="1">
        <v>74244.678306745394</v>
      </c>
      <c r="I435" s="1">
        <v>80126.953238827351</v>
      </c>
      <c r="J435" s="1">
        <v>79023.821795541589</v>
      </c>
      <c r="K435" s="1">
        <v>83529.605271995242</v>
      </c>
      <c r="L435" s="1">
        <v>83529.605271995242</v>
      </c>
      <c r="M435" s="1">
        <v>113316.62398198435</v>
      </c>
      <c r="N435" s="1">
        <v>95950.320169492436</v>
      </c>
      <c r="O435" s="1">
        <v>127487.82926722315</v>
      </c>
      <c r="P435" s="1">
        <v>77397.535059445625</v>
      </c>
      <c r="Q435" s="1">
        <v>93975.6911339652</v>
      </c>
      <c r="R435" s="1">
        <v>112533.88888476937</v>
      </c>
      <c r="S435" s="1">
        <v>97966.440358539243</v>
      </c>
      <c r="T435">
        <f>AVERAGE(M435:S435)/AVERAGE(G435:L435)</f>
        <v>1.2989976375470176</v>
      </c>
      <c r="U435">
        <f>_xlfn.T.TEST(M435:T435,G435:L435,2,2)</f>
        <v>0.52005083442878641</v>
      </c>
    </row>
    <row r="436" spans="1:21">
      <c r="A436" s="1">
        <v>489</v>
      </c>
      <c r="B436" s="1" t="s">
        <v>2329</v>
      </c>
      <c r="C436" s="1" t="s">
        <v>2330</v>
      </c>
      <c r="D436" s="1" t="s">
        <v>640</v>
      </c>
      <c r="E436" s="1">
        <v>113316.62398198435</v>
      </c>
      <c r="F436" s="1">
        <v>121449.75044809462</v>
      </c>
      <c r="G436" s="1">
        <v>119777.71584446807</v>
      </c>
      <c r="H436" s="1">
        <v>121449.75044809462</v>
      </c>
      <c r="I436" s="1">
        <v>126607.20650483726</v>
      </c>
      <c r="J436" s="1">
        <v>136638.07220496741</v>
      </c>
      <c r="K436" s="1">
        <v>108700.57150899056</v>
      </c>
      <c r="L436" s="1">
        <v>118128.70063532676</v>
      </c>
      <c r="M436" s="1">
        <v>162490.96764640257</v>
      </c>
      <c r="N436" s="1">
        <v>150562.19078617133</v>
      </c>
      <c r="O436" s="1">
        <v>175364.84046092533</v>
      </c>
      <c r="P436" s="1">
        <v>126607.20650483726</v>
      </c>
      <c r="Q436" s="1">
        <v>138545.468612461</v>
      </c>
      <c r="R436" s="1">
        <v>185363.80004736609</v>
      </c>
      <c r="S436" s="1">
        <v>164759.25702532489</v>
      </c>
      <c r="T436">
        <f>AVERAGE(M436:S436)/AVERAGE(G436:L436)</f>
        <v>1.2936149168064008</v>
      </c>
      <c r="U436">
        <f>_xlfn.T.TEST(M436:T436,G436:L436,2,2)</f>
        <v>0.52423866714765399</v>
      </c>
    </row>
    <row r="437" spans="1:21">
      <c r="A437" s="1">
        <v>926</v>
      </c>
      <c r="B437" s="1" t="s">
        <v>517</v>
      </c>
      <c r="C437" s="1" t="s">
        <v>518</v>
      </c>
      <c r="D437" s="1" t="s">
        <v>90</v>
      </c>
      <c r="E437" s="1">
        <v>92041.69937636533</v>
      </c>
      <c r="F437" s="1">
        <v>101421.21941679402</v>
      </c>
      <c r="G437" s="1">
        <v>91405.920917940166</v>
      </c>
      <c r="H437" s="1">
        <v>103552.29482855652</v>
      </c>
      <c r="I437" s="1">
        <v>113316.62398198435</v>
      </c>
      <c r="J437" s="1">
        <v>114104.80343234955</v>
      </c>
      <c r="K437" s="1">
        <v>136638.07220496741</v>
      </c>
      <c r="L437" s="1">
        <v>123145.12578497895</v>
      </c>
      <c r="M437" s="1">
        <v>74244.678306745394</v>
      </c>
      <c r="N437" s="1">
        <v>101421.21941679402</v>
      </c>
      <c r="O437" s="1">
        <v>83529.605271995242</v>
      </c>
      <c r="P437" s="1">
        <v>211456.29732952535</v>
      </c>
      <c r="Q437" s="1">
        <v>101421.21941679402</v>
      </c>
      <c r="R437" s="1">
        <v>91405.920917940166</v>
      </c>
      <c r="S437" s="1">
        <v>93326.55361864969</v>
      </c>
      <c r="T437">
        <f>AVERAGE(M437:S437)/AVERAGE(G437:L437)</f>
        <v>0.95093192495347179</v>
      </c>
      <c r="U437">
        <f>_xlfn.T.TEST(M437:T437,G437:L437,2,2)</f>
        <v>0.44878894782979539</v>
      </c>
    </row>
    <row r="438" spans="1:21">
      <c r="A438" s="1">
        <v>392</v>
      </c>
      <c r="B438" s="1" t="s">
        <v>198</v>
      </c>
      <c r="C438" s="1" t="s">
        <v>199</v>
      </c>
      <c r="D438" s="1" t="s">
        <v>200</v>
      </c>
      <c r="E438" s="1">
        <v>262144</v>
      </c>
      <c r="F438" s="1">
        <v>239555.43168893617</v>
      </c>
      <c r="G438" s="1">
        <v>241221.67148540687</v>
      </c>
      <c r="H438" s="1">
        <v>211456.29732952535</v>
      </c>
      <c r="I438" s="1">
        <v>358099.25706662372</v>
      </c>
      <c r="J438" s="1">
        <v>282913.20683021611</v>
      </c>
      <c r="K438" s="1">
        <v>204253.31957052226</v>
      </c>
      <c r="L438" s="1">
        <v>241221.67148540687</v>
      </c>
      <c r="M438" s="1">
        <v>322737.12109188997</v>
      </c>
      <c r="N438" s="1">
        <v>249728.33535922962</v>
      </c>
      <c r="O438" s="1">
        <v>296978.71322698164</v>
      </c>
      <c r="P438" s="1">
        <v>241221.67148540687</v>
      </c>
      <c r="Q438" s="1">
        <v>249728.33535922962</v>
      </c>
      <c r="R438" s="1">
        <v>236257.40127065353</v>
      </c>
      <c r="S438" s="1">
        <v>204253.31957052226</v>
      </c>
      <c r="T438">
        <f>AVERAGE(M438:S438)/AVERAGE(G438:L438)</f>
        <v>1.0029024465677199</v>
      </c>
      <c r="U438">
        <f>_xlfn.T.TEST(M438:T438,G438:L438,2,2)</f>
        <v>0.49926012356284188</v>
      </c>
    </row>
    <row r="439" spans="1:21">
      <c r="A439" s="1">
        <v>225</v>
      </c>
      <c r="B439" s="1" t="s">
        <v>2272</v>
      </c>
      <c r="C439" s="1" t="s">
        <v>2273</v>
      </c>
      <c r="D439" s="1" t="s">
        <v>143</v>
      </c>
      <c r="E439" s="1">
        <v>81245.48382320127</v>
      </c>
      <c r="F439" s="1">
        <v>76862.911232860381</v>
      </c>
      <c r="G439" s="1">
        <v>80126.953238827351</v>
      </c>
      <c r="H439" s="1">
        <v>85877.942115261714</v>
      </c>
      <c r="I439" s="1">
        <v>77935.87748881834</v>
      </c>
      <c r="J439" s="1">
        <v>84695.635108658666</v>
      </c>
      <c r="K439" s="1">
        <v>74244.678306745394</v>
      </c>
      <c r="L439" s="1">
        <v>77397.535059445625</v>
      </c>
      <c r="M439" s="1">
        <v>112533.88888476937</v>
      </c>
      <c r="N439" s="1">
        <v>94629.343757762355</v>
      </c>
      <c r="O439" s="1">
        <v>96617.707424389475</v>
      </c>
      <c r="P439" s="1">
        <v>82379.628512662428</v>
      </c>
      <c r="Q439" s="1">
        <v>93326.55361864969</v>
      </c>
      <c r="R439" s="1">
        <v>133826.10134069319</v>
      </c>
      <c r="S439" s="1">
        <v>116502.38790586444</v>
      </c>
      <c r="T439">
        <f>AVERAGE(M439:S439)/AVERAGE(G439:L439)</f>
        <v>1.3024861207956522</v>
      </c>
      <c r="U439">
        <f>_xlfn.T.TEST(M439:T439,G439:L439,2,2)</f>
        <v>0.51548025874354009</v>
      </c>
    </row>
    <row r="440" spans="1:21">
      <c r="A440" s="1">
        <v>31</v>
      </c>
      <c r="B440" s="1" t="s">
        <v>1956</v>
      </c>
      <c r="C440" s="1" t="s">
        <v>1957</v>
      </c>
      <c r="D440" s="1" t="s">
        <v>246</v>
      </c>
      <c r="E440" s="1">
        <v>88292.299693469846</v>
      </c>
      <c r="F440" s="1">
        <v>85877.942115261714</v>
      </c>
      <c r="G440" s="1">
        <v>87076.7535126289</v>
      </c>
      <c r="H440" s="1">
        <v>87076.7535126289</v>
      </c>
      <c r="I440" s="1">
        <v>80684.280272972479</v>
      </c>
      <c r="J440" s="1">
        <v>88292.299693469846</v>
      </c>
      <c r="K440" s="1">
        <v>86475.27044041222</v>
      </c>
      <c r="L440" s="1">
        <v>83529.605271995242</v>
      </c>
      <c r="M440" s="1">
        <v>147463.66570513186</v>
      </c>
      <c r="N440" s="1">
        <v>100720.65188089119</v>
      </c>
      <c r="O440" s="1">
        <v>103552.29482855652</v>
      </c>
      <c r="P440" s="1">
        <v>84110.599622682377</v>
      </c>
      <c r="Q440" s="1">
        <v>102837.00687952274</v>
      </c>
      <c r="R440" s="1">
        <v>155871.75497763668</v>
      </c>
      <c r="S440" s="1">
        <v>97289.736724745337</v>
      </c>
      <c r="T440">
        <f>AVERAGE(M440:S440)/AVERAGE(G440:L440)</f>
        <v>1.3227024937838943</v>
      </c>
      <c r="U440">
        <f>_xlfn.T.TEST(M440:T440,G440:L440,2,2)</f>
        <v>0.50379116780522049</v>
      </c>
    </row>
    <row r="441" spans="1:21">
      <c r="A441" s="1">
        <v>465</v>
      </c>
      <c r="B441" s="1" t="s">
        <v>2001</v>
      </c>
      <c r="C441" s="1" t="s">
        <v>2002</v>
      </c>
      <c r="D441" s="1" t="s">
        <v>47</v>
      </c>
      <c r="E441" s="1">
        <v>35857.816002911924</v>
      </c>
      <c r="F441" s="1">
        <v>33923.561024434261</v>
      </c>
      <c r="G441" s="1">
        <v>38431.455616430183</v>
      </c>
      <c r="H441" s="1">
        <v>35857.816002911924</v>
      </c>
      <c r="I441" s="1">
        <v>28133.472221192285</v>
      </c>
      <c r="J441" s="1">
        <v>36107.226837044771</v>
      </c>
      <c r="K441" s="1">
        <v>26432.037166190614</v>
      </c>
      <c r="L441" s="1">
        <v>32093.644311328408</v>
      </c>
      <c r="M441" s="1">
        <v>40063.476619413676</v>
      </c>
      <c r="N441" s="1">
        <v>43237.635220206183</v>
      </c>
      <c r="O441" s="1">
        <v>35857.816002911924</v>
      </c>
      <c r="P441" s="1">
        <v>36865.916426282893</v>
      </c>
      <c r="Q441" s="1">
        <v>37902.358410208486</v>
      </c>
      <c r="R441" s="1">
        <v>59475.175362865419</v>
      </c>
      <c r="S441" s="1">
        <v>51776.147414278254</v>
      </c>
      <c r="T441">
        <f>AVERAGE(M441:S441)/AVERAGE(G441:L441)</f>
        <v>1.3274503440391439</v>
      </c>
      <c r="U441">
        <f>_xlfn.T.TEST(M441:T441,G441:L441,2,2)</f>
        <v>0.48661114978394582</v>
      </c>
    </row>
    <row r="442" spans="1:21">
      <c r="A442" s="1">
        <v>642</v>
      </c>
      <c r="B442" s="1" t="s">
        <v>2054</v>
      </c>
      <c r="C442" s="1" t="s">
        <v>2055</v>
      </c>
      <c r="D442" s="1" t="s">
        <v>2056</v>
      </c>
      <c r="E442" s="1">
        <v>122294.50026671228</v>
      </c>
      <c r="F442" s="1">
        <v>124001.66787161745</v>
      </c>
      <c r="G442" s="1">
        <v>136638.07220496741</v>
      </c>
      <c r="H442" s="1">
        <v>124864.16767961481</v>
      </c>
      <c r="I442" s="1">
        <v>147463.66570513186</v>
      </c>
      <c r="J442" s="1">
        <v>152663.96064559321</v>
      </c>
      <c r="K442" s="1">
        <v>116502.38790586444</v>
      </c>
      <c r="L442" s="1">
        <v>120610.83574270342</v>
      </c>
      <c r="M442" s="1">
        <v>161368.56054594496</v>
      </c>
      <c r="N442" s="1">
        <v>193235.41484877898</v>
      </c>
      <c r="O442" s="1">
        <v>150562.19078617133</v>
      </c>
      <c r="P442" s="1">
        <v>127487.82926722315</v>
      </c>
      <c r="Q442" s="1">
        <v>163621.18170563199</v>
      </c>
      <c r="R442" s="1">
        <v>231395.29425961751</v>
      </c>
      <c r="S442" s="1">
        <v>181549.06820423494</v>
      </c>
      <c r="T442">
        <f>AVERAGE(M442:S442)/AVERAGE(G442:L442)</f>
        <v>1.2976311209797002</v>
      </c>
      <c r="U442">
        <f>_xlfn.T.TEST(M442:T442,G442:L442,2,2)</f>
        <v>0.54173152584458395</v>
      </c>
    </row>
    <row r="443" spans="1:21">
      <c r="A443" s="1">
        <v>539</v>
      </c>
      <c r="B443" s="1" t="s">
        <v>2087</v>
      </c>
      <c r="C443" s="1" t="s">
        <v>2088</v>
      </c>
      <c r="D443" s="1" t="s">
        <v>148</v>
      </c>
      <c r="E443" s="1">
        <v>82952.624142436252</v>
      </c>
      <c r="F443" s="1">
        <v>97289.736724745337</v>
      </c>
      <c r="G443" s="1">
        <v>111756.56053380961</v>
      </c>
      <c r="H443" s="1">
        <v>103552.29482855652</v>
      </c>
      <c r="I443" s="1">
        <v>130166.61956192298</v>
      </c>
      <c r="J443" s="1">
        <v>118128.70063532676</v>
      </c>
      <c r="K443" s="1">
        <v>93975.6911339652</v>
      </c>
      <c r="L443" s="1">
        <v>101421.21941679402</v>
      </c>
      <c r="M443" s="1">
        <v>149522.18176630608</v>
      </c>
      <c r="N443" s="1">
        <v>146445.05976140208</v>
      </c>
      <c r="O443" s="1">
        <v>122294.50026671228</v>
      </c>
      <c r="P443" s="1">
        <v>105728.14866476266</v>
      </c>
      <c r="Q443" s="1">
        <v>128374.57724531343</v>
      </c>
      <c r="R443" s="1">
        <v>179049.62853331186</v>
      </c>
      <c r="S443" s="1">
        <v>148489.35661349079</v>
      </c>
      <c r="T443">
        <f>AVERAGE(M443:S443)/AVERAGE(G443:L443)</f>
        <v>1.2745308968435254</v>
      </c>
      <c r="U443">
        <f>_xlfn.T.TEST(M443:T443,G443:L443,2,2)</f>
        <v>0.58871728801003242</v>
      </c>
    </row>
    <row r="444" spans="1:21">
      <c r="A444" s="1">
        <v>27</v>
      </c>
      <c r="B444" s="1" t="s">
        <v>1831</v>
      </c>
      <c r="C444" s="1" t="s">
        <v>1832</v>
      </c>
      <c r="D444" s="1" t="s">
        <v>336</v>
      </c>
      <c r="E444" s="1">
        <v>143431.26401164746</v>
      </c>
      <c r="F444" s="1">
        <v>142440.51190101565</v>
      </c>
      <c r="G444" s="1">
        <v>175364.84046092533</v>
      </c>
      <c r="H444" s="1">
        <v>149522.18176630608</v>
      </c>
      <c r="I444" s="1">
        <v>139509.12855452672</v>
      </c>
      <c r="J444" s="1">
        <v>131072</v>
      </c>
      <c r="K444" s="1">
        <v>136638.07220496741</v>
      </c>
      <c r="L444" s="1">
        <v>127487.82926722315</v>
      </c>
      <c r="M444" s="1">
        <v>231395.29425961751</v>
      </c>
      <c r="N444" s="1">
        <v>181549.06820423494</v>
      </c>
      <c r="O444" s="1">
        <v>156955.92877181244</v>
      </c>
      <c r="P444" s="1">
        <v>124001.66787161745</v>
      </c>
      <c r="Q444" s="1">
        <v>190575.08579020741</v>
      </c>
      <c r="R444" s="1">
        <v>248003.33574323493</v>
      </c>
      <c r="S444" s="1">
        <v>187951.38226793043</v>
      </c>
      <c r="T444">
        <f>AVERAGE(M444:S444)/AVERAGE(G444:L444)</f>
        <v>1.3166664554669798</v>
      </c>
      <c r="U444">
        <f>_xlfn.T.TEST(M444:T444,G444:L444,2,2)</f>
        <v>0.51429304018996391</v>
      </c>
    </row>
    <row r="445" spans="1:21">
      <c r="A445" s="1">
        <v>248</v>
      </c>
      <c r="B445" s="1" t="s">
        <v>2300</v>
      </c>
      <c r="C445" s="1" t="s">
        <v>2301</v>
      </c>
      <c r="D445" s="1" t="s">
        <v>68</v>
      </c>
      <c r="E445" s="1">
        <v>258534.98608670695</v>
      </c>
      <c r="F445" s="1">
        <v>256749.15449062688</v>
      </c>
      <c r="G445" s="1">
        <v>237900.70145146173</v>
      </c>
      <c r="H445" s="1">
        <v>239555.43168893617</v>
      </c>
      <c r="I445" s="1">
        <v>218913.28755063005</v>
      </c>
      <c r="J445" s="1">
        <v>244589.00053342458</v>
      </c>
      <c r="K445" s="1">
        <v>229796.9302086705</v>
      </c>
      <c r="L445" s="1">
        <v>212927.09219040876</v>
      </c>
      <c r="M445" s="1">
        <v>402882.60752356489</v>
      </c>
      <c r="N445" s="1">
        <v>290866.979685753</v>
      </c>
      <c r="O445" s="1">
        <v>256749.15449062688</v>
      </c>
      <c r="P445" s="1">
        <v>296978.71322698164</v>
      </c>
      <c r="Q445" s="1">
        <v>265803.39387007704</v>
      </c>
      <c r="R445" s="1">
        <v>305327.92129118647</v>
      </c>
      <c r="S445" s="1">
        <v>318293.90377485525</v>
      </c>
      <c r="T445">
        <f>AVERAGE(M445:S445)/AVERAGE(G445:L445)</f>
        <v>1.3237364337113224</v>
      </c>
      <c r="U445">
        <f>_xlfn.T.TEST(M445:T445,G445:L445,2,2)</f>
        <v>0.46492695734465517</v>
      </c>
    </row>
    <row r="446" spans="1:21">
      <c r="A446" s="1">
        <v>177</v>
      </c>
      <c r="B446" s="1" t="s">
        <v>375</v>
      </c>
      <c r="C446" s="1" t="s">
        <v>376</v>
      </c>
      <c r="D446" s="1" t="s">
        <v>377</v>
      </c>
      <c r="E446" s="1">
        <v>155871.75497763668</v>
      </c>
      <c r="F446" s="1">
        <v>149522.18176630608</v>
      </c>
      <c r="G446" s="1">
        <v>124001.66787161745</v>
      </c>
      <c r="H446" s="1">
        <v>118128.70063532676</v>
      </c>
      <c r="I446" s="1">
        <v>114898.46510433525</v>
      </c>
      <c r="J446" s="1">
        <v>122294.50026671228</v>
      </c>
      <c r="K446" s="1">
        <v>132901.69693503849</v>
      </c>
      <c r="L446" s="1">
        <v>124864.16767961481</v>
      </c>
      <c r="M446" s="1">
        <v>110217.97494013479</v>
      </c>
      <c r="N446" s="1">
        <v>143431.26401164746</v>
      </c>
      <c r="O446" s="1">
        <v>139509.12855452672</v>
      </c>
      <c r="P446" s="1">
        <v>135694.24409773704</v>
      </c>
      <c r="Q446" s="1">
        <v>140479.4912815571</v>
      </c>
      <c r="R446" s="1">
        <v>125732.66664820103</v>
      </c>
      <c r="S446" s="1">
        <v>113316.62398198435</v>
      </c>
      <c r="T446">
        <f>AVERAGE(M446:S446)/AVERAGE(G446:L446)</f>
        <v>1.0563343277934392</v>
      </c>
      <c r="U446">
        <f>_xlfn.T.TEST(M446:T446,G446:L446,2,2)</f>
        <v>0.64594104878177716</v>
      </c>
    </row>
    <row r="447" spans="1:21">
      <c r="A447" s="1">
        <v>419</v>
      </c>
      <c r="B447" s="1" t="s">
        <v>51</v>
      </c>
      <c r="C447" s="1" t="s">
        <v>52</v>
      </c>
      <c r="D447" s="1" t="s">
        <v>53</v>
      </c>
      <c r="E447" s="1">
        <v>93326.55361864969</v>
      </c>
      <c r="F447" s="1">
        <v>91405.920917940166</v>
      </c>
      <c r="G447" s="1">
        <v>59064.350317663375</v>
      </c>
      <c r="H447" s="1">
        <v>72716.744921438236</v>
      </c>
      <c r="I447" s="1">
        <v>48308.853712194817</v>
      </c>
      <c r="J447" s="1">
        <v>67378.467743731904</v>
      </c>
      <c r="K447" s="1">
        <v>51418.503439761458</v>
      </c>
      <c r="L447" s="1">
        <v>66450.848467519361</v>
      </c>
      <c r="M447" s="1">
        <v>47975.160084746298</v>
      </c>
      <c r="N447" s="1">
        <v>62866.333324100517</v>
      </c>
      <c r="O447" s="1">
        <v>61572.56289248947</v>
      </c>
      <c r="P447" s="1">
        <v>57449.232552167719</v>
      </c>
      <c r="Q447" s="1">
        <v>56266.944442384578</v>
      </c>
      <c r="R447" s="1">
        <v>87682.420230462652</v>
      </c>
      <c r="S447" s="1">
        <v>82952.624142436252</v>
      </c>
      <c r="T447">
        <f>AVERAGE(M447:S447)/AVERAGE(G447:L447)</f>
        <v>1.0716469218129461</v>
      </c>
      <c r="U447">
        <f>_xlfn.T.TEST(M447:T447,G447:L447,2,2)</f>
        <v>0.7477062792803113</v>
      </c>
    </row>
    <row r="448" spans="1:21">
      <c r="A448" s="1">
        <v>714</v>
      </c>
      <c r="B448" s="1" t="s">
        <v>225</v>
      </c>
      <c r="C448" s="1" t="s">
        <v>226</v>
      </c>
      <c r="D448" s="1" t="s">
        <v>155</v>
      </c>
      <c r="E448" s="1">
        <v>241221.67148540687</v>
      </c>
      <c r="F448" s="1">
        <v>246290.25156995791</v>
      </c>
      <c r="G448" s="1">
        <v>189258.68751552471</v>
      </c>
      <c r="H448" s="1">
        <v>220435.94988026959</v>
      </c>
      <c r="I448" s="1">
        <v>177812.84240722138</v>
      </c>
      <c r="J448" s="1">
        <v>226633.24796396869</v>
      </c>
      <c r="K448" s="1">
        <v>202842.43883358806</v>
      </c>
      <c r="L448" s="1">
        <v>229796.9302086705</v>
      </c>
      <c r="M448" s="1">
        <v>191900.64033898487</v>
      </c>
      <c r="N448" s="1">
        <v>212927.09219040876</v>
      </c>
      <c r="O448" s="1">
        <v>237900.70145146173</v>
      </c>
      <c r="P448" s="1">
        <v>212927.09219040876</v>
      </c>
      <c r="Q448" s="1">
        <v>189258.68751552471</v>
      </c>
      <c r="R448" s="1">
        <v>271388.48819547414</v>
      </c>
      <c r="S448" s="1">
        <v>202842.43883358806</v>
      </c>
      <c r="T448">
        <f>AVERAGE(M448:S448)/AVERAGE(G448:L448)</f>
        <v>1.0443897922819481</v>
      </c>
      <c r="U448">
        <f>_xlfn.T.TEST(M448:T448,G448:L448,2,2)</f>
        <v>0.61155807333848822</v>
      </c>
    </row>
    <row r="449" spans="1:21">
      <c r="A449" s="1">
        <v>126</v>
      </c>
      <c r="B449" s="1" t="s">
        <v>207</v>
      </c>
      <c r="C449" s="1" t="s">
        <v>208</v>
      </c>
      <c r="D449" s="1" t="s">
        <v>200</v>
      </c>
      <c r="E449" s="1">
        <v>115697.64712980874</v>
      </c>
      <c r="F449" s="1">
        <v>119777.71584446807</v>
      </c>
      <c r="G449" s="1">
        <v>84695.635108658666</v>
      </c>
      <c r="H449" s="1">
        <v>99334.000902825588</v>
      </c>
      <c r="I449" s="1">
        <v>71715.632005823732</v>
      </c>
      <c r="J449" s="1">
        <v>91405.920917940166</v>
      </c>
      <c r="K449" s="1">
        <v>83529.605271995242</v>
      </c>
      <c r="L449" s="1">
        <v>96617.707424389475</v>
      </c>
      <c r="M449" s="1">
        <v>100024.92351843911</v>
      </c>
      <c r="N449" s="1">
        <v>77935.87748881834</v>
      </c>
      <c r="O449" s="1">
        <v>93326.55361864969</v>
      </c>
      <c r="P449" s="1">
        <v>107204.05861928548</v>
      </c>
      <c r="Q449" s="1">
        <v>76331.980322796604</v>
      </c>
      <c r="R449" s="1">
        <v>95950.320169492436</v>
      </c>
      <c r="S449" s="1">
        <v>104997.83099542695</v>
      </c>
      <c r="T449">
        <f>AVERAGE(M449:S449)/AVERAGE(G449:L449)</f>
        <v>1.0659804527152297</v>
      </c>
      <c r="U449">
        <f>_xlfn.T.TEST(M449:T449,G449:L449,2,2)</f>
        <v>0.69790427998235538</v>
      </c>
    </row>
    <row r="450" spans="1:21">
      <c r="A450" s="1">
        <v>540</v>
      </c>
      <c r="B450" s="1" t="s">
        <v>1863</v>
      </c>
      <c r="C450" s="1" t="s">
        <v>1864</v>
      </c>
      <c r="D450" s="1" t="s">
        <v>401</v>
      </c>
      <c r="E450" s="1">
        <v>24661.962709582927</v>
      </c>
      <c r="F450" s="1">
        <v>25355.304854198501</v>
      </c>
      <c r="G450" s="1">
        <v>21027.649905670591</v>
      </c>
      <c r="H450" s="1">
        <v>24154.426856097409</v>
      </c>
      <c r="I450" s="1">
        <v>20882.401317998771</v>
      </c>
      <c r="J450" s="1">
        <v>25006.230879609771</v>
      </c>
      <c r="K450" s="1">
        <v>16497.95973212926</v>
      </c>
      <c r="L450" s="1">
        <v>22073.074923367454</v>
      </c>
      <c r="M450" s="1">
        <v>26801.014654821367</v>
      </c>
      <c r="N450" s="1">
        <v>26615.886523801088</v>
      </c>
      <c r="O450" s="1">
        <v>25180.162970222751</v>
      </c>
      <c r="P450" s="1">
        <v>25888.073707139127</v>
      </c>
      <c r="Q450" s="1">
        <v>22851.480229485038</v>
      </c>
      <c r="R450" s="1">
        <v>37902.358410208486</v>
      </c>
      <c r="S450" s="1">
        <v>37640.547696542824</v>
      </c>
      <c r="T450">
        <f>AVERAGE(M450:S450)/AVERAGE(G450:L450)</f>
        <v>1.3413637473011661</v>
      </c>
      <c r="U450">
        <f>_xlfn.T.TEST(M450:T450,G450:L450,2,2)</f>
        <v>0.46264370404380961</v>
      </c>
    </row>
    <row r="451" spans="1:21">
      <c r="A451" s="1">
        <v>934</v>
      </c>
      <c r="B451" s="1" t="s">
        <v>2010</v>
      </c>
      <c r="C451" s="1" t="s">
        <v>2011</v>
      </c>
      <c r="D451" s="1" t="s">
        <v>185</v>
      </c>
      <c r="E451" s="1">
        <v>150562.19078617133</v>
      </c>
      <c r="F451" s="1">
        <v>156955.92877181244</v>
      </c>
      <c r="G451" s="1">
        <v>207104.58965711304</v>
      </c>
      <c r="H451" s="1">
        <v>167059.21054399051</v>
      </c>
      <c r="I451" s="1">
        <v>200049.84703687823</v>
      </c>
      <c r="J451" s="1">
        <v>190575.08579020741</v>
      </c>
      <c r="K451" s="1">
        <v>146445.05976140208</v>
      </c>
      <c r="L451" s="1">
        <v>176584.59938693969</v>
      </c>
      <c r="M451" s="1">
        <v>204253.31957052226</v>
      </c>
      <c r="N451" s="1">
        <v>251465.3332964021</v>
      </c>
      <c r="O451" s="1">
        <v>228209.6068646991</v>
      </c>
      <c r="P451" s="1">
        <v>186653.10723729938</v>
      </c>
      <c r="Q451" s="1">
        <v>209995.66199085393</v>
      </c>
      <c r="R451" s="1">
        <v>327242.36341126397</v>
      </c>
      <c r="S451" s="1">
        <v>217401.14301798114</v>
      </c>
      <c r="T451">
        <f>AVERAGE(M451:S451)/AVERAGE(G451:L451)</f>
        <v>1.2805870752041182</v>
      </c>
      <c r="U451">
        <f>_xlfn.T.TEST(M451:T451,G451:L451,2,2)</f>
        <v>0.58596972748864207</v>
      </c>
    </row>
    <row r="452" spans="1:21">
      <c r="A452" s="1">
        <v>658</v>
      </c>
      <c r="B452" s="1" t="s">
        <v>93</v>
      </c>
      <c r="C452" s="1" t="s">
        <v>94</v>
      </c>
      <c r="D452" s="1" t="s">
        <v>95</v>
      </c>
      <c r="E452" s="1">
        <v>118128.70063532676</v>
      </c>
      <c r="F452" s="1">
        <v>107949.72181529527</v>
      </c>
      <c r="G452" s="1">
        <v>75804.716820416972</v>
      </c>
      <c r="H452" s="1">
        <v>97289.736724745337</v>
      </c>
      <c r="I452" s="1">
        <v>74761.090883153025</v>
      </c>
      <c r="J452" s="1">
        <v>84695.635108658666</v>
      </c>
      <c r="K452" s="1">
        <v>91405.920917940166</v>
      </c>
      <c r="L452" s="1">
        <v>111756.56053380961</v>
      </c>
      <c r="M452" s="1">
        <v>90147.508593606195</v>
      </c>
      <c r="N452" s="1">
        <v>98647.850838331738</v>
      </c>
      <c r="O452" s="1">
        <v>85877.942115261714</v>
      </c>
      <c r="P452" s="1">
        <v>127487.82926722315</v>
      </c>
      <c r="Q452" s="1">
        <v>77397.535059445625</v>
      </c>
      <c r="R452" s="1">
        <v>57449.232552167719</v>
      </c>
      <c r="S452" s="1">
        <v>114104.80343234955</v>
      </c>
      <c r="T452">
        <f>AVERAGE(M452:S452)/AVERAGE(G452:L452)</f>
        <v>1.0417815378515232</v>
      </c>
      <c r="U452">
        <f>_xlfn.T.TEST(M452:T452,G452:L452,2,2)</f>
        <v>0.64924357634764185</v>
      </c>
    </row>
    <row r="453" spans="1:21">
      <c r="A453" s="1">
        <v>842</v>
      </c>
      <c r="B453" s="1" t="s">
        <v>2413</v>
      </c>
      <c r="C453" s="1" t="s">
        <v>2414</v>
      </c>
      <c r="D453" s="1" t="s">
        <v>155</v>
      </c>
      <c r="E453" s="1">
        <v>93326.55361864969</v>
      </c>
      <c r="F453" s="1">
        <v>110984.6015819812</v>
      </c>
      <c r="G453" s="1">
        <v>110217.97494013479</v>
      </c>
      <c r="H453" s="1">
        <v>99334.000902825588</v>
      </c>
      <c r="I453" s="1">
        <v>117312.72609667109</v>
      </c>
      <c r="J453" s="1">
        <v>102126.65978526112</v>
      </c>
      <c r="K453" s="1">
        <v>107204.05861928548</v>
      </c>
      <c r="L453" s="1">
        <v>87076.7535126289</v>
      </c>
      <c r="M453" s="1">
        <v>131072</v>
      </c>
      <c r="N453" s="1">
        <v>138545.468612461</v>
      </c>
      <c r="O453" s="1">
        <v>135694.24409773704</v>
      </c>
      <c r="P453" s="1">
        <v>131072</v>
      </c>
      <c r="Q453" s="1">
        <v>133826.10134069319</v>
      </c>
      <c r="R453" s="1">
        <v>131983.67785703437</v>
      </c>
      <c r="S453" s="1">
        <v>130166.61956192298</v>
      </c>
      <c r="T453">
        <f>AVERAGE(M453:S453)/AVERAGE(G453:L453)</f>
        <v>1.2822099932459079</v>
      </c>
      <c r="U453">
        <f>_xlfn.T.TEST(M453:T453,G453:L453,2,2)</f>
        <v>0.53420050766579319</v>
      </c>
    </row>
    <row r="454" spans="1:21">
      <c r="A454" s="1">
        <v>146</v>
      </c>
      <c r="B454" s="1" t="s">
        <v>1477</v>
      </c>
      <c r="C454" s="1" t="s">
        <v>1478</v>
      </c>
      <c r="D454" s="1" t="s">
        <v>41</v>
      </c>
      <c r="E454" s="1">
        <v>350729.68092185067</v>
      </c>
      <c r="F454" s="1">
        <v>353169.19877387944</v>
      </c>
      <c r="G454" s="1">
        <v>731247.36734352156</v>
      </c>
      <c r="H454" s="1">
        <v>558036.51421810698</v>
      </c>
      <c r="I454" s="1">
        <v>542776.97639094829</v>
      </c>
      <c r="J454" s="1">
        <v>431798.8872611812</v>
      </c>
      <c r="K454" s="1">
        <v>517069.97217341396</v>
      </c>
      <c r="L454" s="1">
        <v>383801.2806779698</v>
      </c>
      <c r="M454" s="1">
        <v>881743.79952107859</v>
      </c>
      <c r="N454" s="1">
        <v>649963.87058561039</v>
      </c>
      <c r="O454" s="1">
        <v>558036.51421810698</v>
      </c>
      <c r="P454" s="1">
        <v>450135.55553907756</v>
      </c>
      <c r="Q454" s="1">
        <v>706338.39754775888</v>
      </c>
      <c r="R454" s="1">
        <v>919187.72083468223</v>
      </c>
      <c r="S454" s="1">
        <v>524288</v>
      </c>
      <c r="T454">
        <f>AVERAGE(M454:S454)/AVERAGE(G454:L454)</f>
        <v>1.270167225979127</v>
      </c>
      <c r="U454">
        <f>_xlfn.T.TEST(M454:T454,G454:L454,2,2)</f>
        <v>0.65005489412831252</v>
      </c>
    </row>
    <row r="455" spans="1:21">
      <c r="A455" s="1">
        <v>136</v>
      </c>
      <c r="B455" s="1" t="s">
        <v>166</v>
      </c>
      <c r="C455" s="1" t="s">
        <v>167</v>
      </c>
      <c r="D455" s="1" t="s">
        <v>62</v>
      </c>
      <c r="E455" s="1">
        <v>506428.82601934916</v>
      </c>
      <c r="F455" s="1">
        <v>585780.23904560739</v>
      </c>
      <c r="G455" s="1">
        <v>275176.93031168508</v>
      </c>
      <c r="H455" s="1">
        <v>417090.23199489916</v>
      </c>
      <c r="I455" s="1">
        <v>234625.45219334218</v>
      </c>
      <c r="J455" s="1">
        <v>350729.68092185067</v>
      </c>
      <c r="K455" s="1">
        <v>345901.08176164894</v>
      </c>
      <c r="L455" s="1">
        <v>431798.8872611812</v>
      </c>
      <c r="M455" s="1">
        <v>360590.03437442484</v>
      </c>
      <c r="N455" s="1">
        <v>322737.12109188997</v>
      </c>
      <c r="O455" s="1">
        <v>368166.79750546074</v>
      </c>
      <c r="P455" s="1">
        <v>462790.58851923503</v>
      </c>
      <c r="Q455" s="1">
        <v>311743.50995527342</v>
      </c>
      <c r="R455" s="1">
        <v>411348.02751809102</v>
      </c>
      <c r="S455" s="1">
        <v>370727.60009473225</v>
      </c>
      <c r="T455">
        <f>AVERAGE(M455:S455)/AVERAGE(G455:L455)</f>
        <v>1.0876724676544125</v>
      </c>
      <c r="U455">
        <f>_xlfn.T.TEST(M455:T455,G455:L455,2,2)</f>
        <v>0.79970072696101369</v>
      </c>
    </row>
    <row r="456" spans="1:21">
      <c r="A456" s="1">
        <v>998</v>
      </c>
      <c r="B456" s="1" t="s">
        <v>274</v>
      </c>
      <c r="C456" s="1" t="s">
        <v>275</v>
      </c>
      <c r="D456" s="1" t="s">
        <v>276</v>
      </c>
      <c r="E456" s="1">
        <v>48983.220179269614</v>
      </c>
      <c r="F456" s="1">
        <v>42347.817554329333</v>
      </c>
      <c r="G456" s="1">
        <v>37380.545441576513</v>
      </c>
      <c r="H456" s="1">
        <v>36107.226837044771</v>
      </c>
      <c r="I456" s="1">
        <v>47975.160084746298</v>
      </c>
      <c r="J456" s="1">
        <v>46987.845566982593</v>
      </c>
      <c r="K456" s="1">
        <v>38698.767529722878</v>
      </c>
      <c r="L456" s="1">
        <v>40342.140136486232</v>
      </c>
      <c r="M456" s="1">
        <v>47643.771447551924</v>
      </c>
      <c r="N456" s="1">
        <v>44762.40713332803</v>
      </c>
      <c r="O456" s="1">
        <v>39786.737971856892</v>
      </c>
      <c r="P456" s="1">
        <v>44146.149846734916</v>
      </c>
      <c r="Q456" s="1">
        <v>42938.971057630857</v>
      </c>
      <c r="R456" s="1">
        <v>29532.175158831684</v>
      </c>
      <c r="S456" s="1">
        <v>50012.46175921955</v>
      </c>
      <c r="T456">
        <f>AVERAGE(M456:S456)/AVERAGE(G456:L456)</f>
        <v>1.0349184873649342</v>
      </c>
      <c r="U456">
        <f>_xlfn.T.TEST(M456:T456,G456:L456,2,2)</f>
        <v>0.5854598458061594</v>
      </c>
    </row>
    <row r="457" spans="1:21">
      <c r="A457" s="1">
        <v>532</v>
      </c>
      <c r="B457" s="1" t="s">
        <v>21</v>
      </c>
      <c r="C457" s="1" t="s">
        <v>22</v>
      </c>
      <c r="D457" s="1" t="s">
        <v>23</v>
      </c>
      <c r="E457" s="1">
        <v>100024.92351843911</v>
      </c>
      <c r="F457" s="1">
        <v>86475.27044041222</v>
      </c>
      <c r="G457" s="1">
        <v>84110.599622682377</v>
      </c>
      <c r="H457" s="1">
        <v>77935.87748881834</v>
      </c>
      <c r="I457" s="1">
        <v>73222.52988070104</v>
      </c>
      <c r="J457" s="1">
        <v>88906.421203610691</v>
      </c>
      <c r="K457" s="1">
        <v>90147.508593606195</v>
      </c>
      <c r="L457" s="1">
        <v>94629.343757762355</v>
      </c>
      <c r="M457" s="1">
        <v>124864.16767961481</v>
      </c>
      <c r="N457" s="1">
        <v>112533.88888476937</v>
      </c>
      <c r="O457" s="1">
        <v>115697.64712980874</v>
      </c>
      <c r="P457" s="1">
        <v>100720.65188089119</v>
      </c>
      <c r="Q457" s="1">
        <v>110217.97494013479</v>
      </c>
      <c r="R457" s="1">
        <v>97966.440358539243</v>
      </c>
      <c r="S457" s="1">
        <v>113316.62398198435</v>
      </c>
      <c r="T457">
        <f>AVERAGE(M457:S457)/AVERAGE(G457:L457)</f>
        <v>1.3057368881513478</v>
      </c>
      <c r="U457">
        <f>_xlfn.T.TEST(M457:T457,G457:L457,2,2)</f>
        <v>0.48449742995910172</v>
      </c>
    </row>
    <row r="458" spans="1:21">
      <c r="A458" s="1">
        <v>1048</v>
      </c>
      <c r="B458" s="1" t="s">
        <v>91</v>
      </c>
      <c r="C458" s="1" t="s">
        <v>92</v>
      </c>
      <c r="D458" s="1" t="s">
        <v>74</v>
      </c>
      <c r="E458" s="1">
        <v>58251.193952932314</v>
      </c>
      <c r="F458" s="1">
        <v>64187.288622656823</v>
      </c>
      <c r="G458" s="1">
        <v>62000.833935808609</v>
      </c>
      <c r="H458" s="1">
        <v>59888.857922233925</v>
      </c>
      <c r="I458" s="1">
        <v>62000.833935808609</v>
      </c>
      <c r="J458" s="1">
        <v>77397.535059445625</v>
      </c>
      <c r="K458" s="1">
        <v>59475.175362865419</v>
      </c>
      <c r="L458" s="1">
        <v>67378.467743731904</v>
      </c>
      <c r="M458" s="1">
        <v>55108.98747006739</v>
      </c>
      <c r="N458" s="1">
        <v>66913.05067034658</v>
      </c>
      <c r="O458" s="1">
        <v>70728.301707554128</v>
      </c>
      <c r="P458" s="1">
        <v>53231.773047602182</v>
      </c>
      <c r="Q458" s="1">
        <v>60724.875224047304</v>
      </c>
      <c r="R458" s="1">
        <v>92041.69937636533</v>
      </c>
      <c r="S458" s="1">
        <v>57449.232552167719</v>
      </c>
      <c r="T458">
        <f>AVERAGE(M458:S458)/AVERAGE(G458:L458)</f>
        <v>1.0074330705084569</v>
      </c>
      <c r="U458">
        <f>_xlfn.T.TEST(M458:T458,G458:L458,2,2)</f>
        <v>0.50129198651372397</v>
      </c>
    </row>
    <row r="459" spans="1:21">
      <c r="A459" s="1">
        <v>61</v>
      </c>
      <c r="B459" s="1" t="s">
        <v>2043</v>
      </c>
      <c r="C459" s="1" t="s">
        <v>2044</v>
      </c>
      <c r="D459" s="1" t="s">
        <v>2045</v>
      </c>
      <c r="E459" s="1">
        <v>100720.65188089119</v>
      </c>
      <c r="F459" s="1">
        <v>109456.64377531502</v>
      </c>
      <c r="G459" s="1">
        <v>155871.75497763668</v>
      </c>
      <c r="H459" s="1">
        <v>135694.24409773704</v>
      </c>
      <c r="I459" s="1">
        <v>136638.07220496741</v>
      </c>
      <c r="J459" s="1">
        <v>125732.66664820103</v>
      </c>
      <c r="K459" s="1">
        <v>122294.50026671228</v>
      </c>
      <c r="L459" s="1">
        <v>112533.88888476937</v>
      </c>
      <c r="M459" s="1">
        <v>181549.06820423494</v>
      </c>
      <c r="N459" s="1">
        <v>165905.24828487253</v>
      </c>
      <c r="O459" s="1">
        <v>149522.18176630608</v>
      </c>
      <c r="P459" s="1">
        <v>118950.35072573085</v>
      </c>
      <c r="Q459" s="1">
        <v>170569.47967648497</v>
      </c>
      <c r="R459" s="1">
        <v>207104.58965711304</v>
      </c>
      <c r="S459" s="1">
        <v>168221.19924536475</v>
      </c>
      <c r="T459">
        <f>AVERAGE(M459:S459)/AVERAGE(G459:L459)</f>
        <v>1.2625400073451796</v>
      </c>
      <c r="U459">
        <f>_xlfn.T.TEST(M459:T459,G459:L459,2,2)</f>
        <v>0.61744596376407546</v>
      </c>
    </row>
    <row r="460" spans="1:21">
      <c r="A460" s="1">
        <v>526</v>
      </c>
      <c r="B460" s="1" t="s">
        <v>2226</v>
      </c>
      <c r="C460" s="1" t="s">
        <v>2227</v>
      </c>
      <c r="D460" s="1" t="s">
        <v>148</v>
      </c>
      <c r="E460" s="1">
        <v>164759.25702532489</v>
      </c>
      <c r="F460" s="1">
        <v>168221.19924536475</v>
      </c>
      <c r="G460" s="1">
        <v>209995.66199085393</v>
      </c>
      <c r="H460" s="1">
        <v>162490.96764640257</v>
      </c>
      <c r="I460" s="1">
        <v>197295.70167666313</v>
      </c>
      <c r="J460" s="1">
        <v>181549.06820423494</v>
      </c>
      <c r="K460" s="1">
        <v>174153.5070252578</v>
      </c>
      <c r="L460" s="1">
        <v>170569.47967648497</v>
      </c>
      <c r="M460" s="1">
        <v>294927.3314102632</v>
      </c>
      <c r="N460" s="1">
        <v>231395.29425961751</v>
      </c>
      <c r="O460" s="1">
        <v>197295.70167666313</v>
      </c>
      <c r="P460" s="1">
        <v>197295.70167666313</v>
      </c>
      <c r="Q460" s="1">
        <v>241221.67148540687</v>
      </c>
      <c r="R460" s="1">
        <v>267652.20268138638</v>
      </c>
      <c r="S460" s="1">
        <v>207104.58965711304</v>
      </c>
      <c r="T460">
        <f>AVERAGE(M460:S460)/AVERAGE(G460:L460)</f>
        <v>1.2800922342855163</v>
      </c>
      <c r="U460">
        <f>_xlfn.T.TEST(M460:T460,G460:L460,2,2)</f>
        <v>0.56907547782965673</v>
      </c>
    </row>
    <row r="461" spans="1:21">
      <c r="A461" s="1">
        <v>301</v>
      </c>
      <c r="B461" s="1" t="s">
        <v>1676</v>
      </c>
      <c r="C461" s="1" t="s">
        <v>1677</v>
      </c>
      <c r="D461" s="1" t="s">
        <v>498</v>
      </c>
      <c r="E461" s="1">
        <v>122294.50026671228</v>
      </c>
      <c r="F461" s="1">
        <v>150562.19078617133</v>
      </c>
      <c r="G461" s="1">
        <v>189258.68751552471</v>
      </c>
      <c r="H461" s="1">
        <v>169391.27021731736</v>
      </c>
      <c r="I461" s="1">
        <v>161368.56054594496</v>
      </c>
      <c r="J461" s="1">
        <v>169391.27021731736</v>
      </c>
      <c r="K461" s="1">
        <v>170569.47967648497</v>
      </c>
      <c r="L461" s="1">
        <v>169391.27021731736</v>
      </c>
      <c r="M461" s="1">
        <v>256749.15449062688</v>
      </c>
      <c r="N461" s="1">
        <v>223513.12106761921</v>
      </c>
      <c r="O461" s="1">
        <v>212927.09219040876</v>
      </c>
      <c r="P461" s="1">
        <v>121449.75044809462</v>
      </c>
      <c r="Q461" s="1">
        <v>223513.12106761921</v>
      </c>
      <c r="R461" s="1">
        <v>242899.50089618927</v>
      </c>
      <c r="S461" s="1">
        <v>239555.43168893617</v>
      </c>
      <c r="T461">
        <f>AVERAGE(M461:S461)/AVERAGE(G461:L461)</f>
        <v>1.2661889254278418</v>
      </c>
      <c r="U461">
        <f>_xlfn.T.TEST(M461:T461,G461:L461,2,2)</f>
        <v>0.61766403778353218</v>
      </c>
    </row>
    <row r="462" spans="1:21">
      <c r="A462" s="1">
        <v>1097</v>
      </c>
      <c r="B462" s="1" t="s">
        <v>1849</v>
      </c>
      <c r="C462" s="1" t="s">
        <v>1850</v>
      </c>
      <c r="D462" s="1" t="s">
        <v>241</v>
      </c>
      <c r="E462" s="1">
        <v>49667.000451412707</v>
      </c>
      <c r="F462" s="1">
        <v>67378.467743731904</v>
      </c>
      <c r="G462" s="1">
        <v>67847.122048868521</v>
      </c>
      <c r="H462" s="1">
        <v>66913.05067034658</v>
      </c>
      <c r="I462" s="1">
        <v>77935.87748881834</v>
      </c>
      <c r="J462" s="1">
        <v>66913.05067034658</v>
      </c>
      <c r="K462" s="1">
        <v>58251.193952932314</v>
      </c>
      <c r="L462" s="1">
        <v>67378.467743731904</v>
      </c>
      <c r="M462" s="1">
        <v>67378.467743731904</v>
      </c>
      <c r="N462" s="1">
        <v>111756.56053380961</v>
      </c>
      <c r="O462" s="1">
        <v>68794.232577921372</v>
      </c>
      <c r="P462" s="1">
        <v>75281.095393085663</v>
      </c>
      <c r="Q462" s="1">
        <v>81810.590852815978</v>
      </c>
      <c r="R462" s="1">
        <v>110984.6015819812</v>
      </c>
      <c r="S462" s="1">
        <v>89524.814266655914</v>
      </c>
      <c r="T462">
        <f>AVERAGE(M462:S462)/AVERAGE(G462:L462)</f>
        <v>1.2807906679203713</v>
      </c>
      <c r="U462">
        <f>_xlfn.T.TEST(M462:T462,G462:L462,2,2)</f>
        <v>0.58785325069450822</v>
      </c>
    </row>
    <row r="463" spans="1:21">
      <c r="A463" s="1">
        <v>701</v>
      </c>
      <c r="B463" s="1" t="s">
        <v>1797</v>
      </c>
      <c r="C463" s="1" t="s">
        <v>1798</v>
      </c>
      <c r="D463" s="1" t="s">
        <v>41</v>
      </c>
      <c r="E463" s="1">
        <v>134756.93548746381</v>
      </c>
      <c r="F463" s="1">
        <v>158047.64359108318</v>
      </c>
      <c r="G463" s="1">
        <v>170569.47967648497</v>
      </c>
      <c r="H463" s="1">
        <v>148489.35661349079</v>
      </c>
      <c r="I463" s="1">
        <v>184083.39875273034</v>
      </c>
      <c r="J463" s="1">
        <v>163621.18170563199</v>
      </c>
      <c r="K463" s="1">
        <v>147463.66570513186</v>
      </c>
      <c r="L463" s="1">
        <v>155871.75497763668</v>
      </c>
      <c r="M463" s="1">
        <v>290866.979685753</v>
      </c>
      <c r="N463" s="1">
        <v>234625.45219334218</v>
      </c>
      <c r="O463" s="1">
        <v>176584.59938693969</v>
      </c>
      <c r="P463" s="1">
        <v>147463.66570513186</v>
      </c>
      <c r="Q463" s="1">
        <v>221969.20316396243</v>
      </c>
      <c r="R463" s="1">
        <v>217401.14301798114</v>
      </c>
      <c r="S463" s="1">
        <v>170569.47967648497</v>
      </c>
      <c r="T463">
        <f>AVERAGE(M463:S463)/AVERAGE(G463:L463)</f>
        <v>1.2895421136625691</v>
      </c>
      <c r="U463">
        <f>_xlfn.T.TEST(M463:T463,G463:L463,2,2)</f>
        <v>0.57361753793827353</v>
      </c>
    </row>
    <row r="464" spans="1:21">
      <c r="A464" s="1">
        <v>1045</v>
      </c>
      <c r="B464" s="1" t="s">
        <v>117</v>
      </c>
      <c r="C464" s="1" t="s">
        <v>118</v>
      </c>
      <c r="D464" s="1" t="s">
        <v>119</v>
      </c>
      <c r="E464" s="1">
        <v>35364.150853777064</v>
      </c>
      <c r="F464" s="1">
        <v>45702.960458970083</v>
      </c>
      <c r="G464" s="1">
        <v>38698.767529722878</v>
      </c>
      <c r="H464" s="1">
        <v>39238.98219295303</v>
      </c>
      <c r="I464" s="1">
        <v>46340.950011841604</v>
      </c>
      <c r="J464" s="1">
        <v>51063.329892630551</v>
      </c>
      <c r="K464" s="1">
        <v>35119.87282038921</v>
      </c>
      <c r="L464" s="1">
        <v>34636.367153115309</v>
      </c>
      <c r="M464" s="1">
        <v>39511.910897770787</v>
      </c>
      <c r="N464" s="1">
        <v>41764.802635997548</v>
      </c>
      <c r="O464" s="1">
        <v>52136.278999362286</v>
      </c>
      <c r="P464" s="1">
        <v>35364.150853777064</v>
      </c>
      <c r="Q464" s="1">
        <v>37640.547696542824</v>
      </c>
      <c r="R464" s="1">
        <v>51776.147414278254</v>
      </c>
      <c r="S464" s="1">
        <v>32093.644311328408</v>
      </c>
      <c r="T464">
        <f>AVERAGE(M464:S464)/AVERAGE(G464:L464)</f>
        <v>1.0151758427881648</v>
      </c>
      <c r="U464">
        <f>_xlfn.T.TEST(M464:T464,G464:L464,2,2)</f>
        <v>0.53319915682954555</v>
      </c>
    </row>
    <row r="465" spans="1:21">
      <c r="A465" s="1">
        <v>804</v>
      </c>
      <c r="B465" s="1" t="s">
        <v>2081</v>
      </c>
      <c r="C465" s="1" t="s">
        <v>2082</v>
      </c>
      <c r="D465" s="1" t="s">
        <v>104</v>
      </c>
      <c r="E465" s="1">
        <v>76862.911232860381</v>
      </c>
      <c r="F465" s="1">
        <v>93326.55361864969</v>
      </c>
      <c r="G465" s="1">
        <v>95950.320169492436</v>
      </c>
      <c r="H465" s="1">
        <v>93326.55361864969</v>
      </c>
      <c r="I465" s="1">
        <v>112533.88888476937</v>
      </c>
      <c r="J465" s="1">
        <v>102837.00687952274</v>
      </c>
      <c r="K465" s="1">
        <v>92041.69937636533</v>
      </c>
      <c r="L465" s="1">
        <v>101421.21941679402</v>
      </c>
      <c r="M465" s="1">
        <v>131983.67785703437</v>
      </c>
      <c r="N465" s="1">
        <v>137588.46515584254</v>
      </c>
      <c r="O465" s="1">
        <v>110217.97494013479</v>
      </c>
      <c r="P465" s="1">
        <v>91405.920917940166</v>
      </c>
      <c r="Q465" s="1">
        <v>132901.69693503849</v>
      </c>
      <c r="R465" s="1">
        <v>160253.90647765473</v>
      </c>
      <c r="S465" s="1">
        <v>120610.83574270342</v>
      </c>
      <c r="T465">
        <f>AVERAGE(M465:S465)/AVERAGE(G465:L465)</f>
        <v>1.2682255670399201</v>
      </c>
      <c r="U465">
        <f>_xlfn.T.TEST(M465:T465,G465:L465,2,2)</f>
        <v>0.60191209539889012</v>
      </c>
    </row>
    <row r="466" spans="1:21">
      <c r="A466" s="1">
        <v>856</v>
      </c>
      <c r="B466" s="1" t="s">
        <v>80</v>
      </c>
      <c r="C466" s="1" t="s">
        <v>81</v>
      </c>
      <c r="D466" s="1" t="s">
        <v>35</v>
      </c>
      <c r="E466" s="1">
        <v>87076.7535126289</v>
      </c>
      <c r="F466" s="1">
        <v>103552.29482855652</v>
      </c>
      <c r="G466" s="1">
        <v>43538.376756314443</v>
      </c>
      <c r="H466" s="1">
        <v>73222.52988070104</v>
      </c>
      <c r="I466" s="1">
        <v>56266.944442384578</v>
      </c>
      <c r="J466" s="1">
        <v>71715.632005823732</v>
      </c>
      <c r="K466" s="1">
        <v>42642.369919121316</v>
      </c>
      <c r="L466" s="1">
        <v>69754.564277263344</v>
      </c>
      <c r="M466" s="1">
        <v>51418.503439761458</v>
      </c>
      <c r="N466" s="1">
        <v>55492.300790990601</v>
      </c>
      <c r="O466" s="1">
        <v>74761.090883153025</v>
      </c>
      <c r="P466" s="1">
        <v>61572.56289248947</v>
      </c>
      <c r="Q466" s="1">
        <v>50360.325940445502</v>
      </c>
      <c r="R466" s="1">
        <v>84695.635108658666</v>
      </c>
      <c r="S466" s="1">
        <v>73731.832852565931</v>
      </c>
      <c r="T466">
        <f>AVERAGE(M466:S466)/AVERAGE(G466:L466)</f>
        <v>1.084884816090937</v>
      </c>
      <c r="U466">
        <f>_xlfn.T.TEST(M466:T466,G466:L466,2,2)</f>
        <v>0.80189867682292859</v>
      </c>
    </row>
    <row r="467" spans="1:21">
      <c r="A467" s="1">
        <v>944</v>
      </c>
      <c r="B467" s="1" t="s">
        <v>164</v>
      </c>
      <c r="C467" s="1" t="s">
        <v>165</v>
      </c>
      <c r="D467" s="1" t="s">
        <v>163</v>
      </c>
      <c r="E467" s="1">
        <v>131072</v>
      </c>
      <c r="F467" s="1">
        <v>172950.54088082444</v>
      </c>
      <c r="G467" s="1">
        <v>153725.82246572076</v>
      </c>
      <c r="H467" s="1">
        <v>135694.24409773704</v>
      </c>
      <c r="I467" s="1">
        <v>148489.35661349079</v>
      </c>
      <c r="J467" s="1">
        <v>149522.18176630608</v>
      </c>
      <c r="K467" s="1">
        <v>161368.56054594496</v>
      </c>
      <c r="L467" s="1">
        <v>151609.43364083397</v>
      </c>
      <c r="M467" s="1">
        <v>149522.18176630608</v>
      </c>
      <c r="N467" s="1">
        <v>161368.56054594496</v>
      </c>
      <c r="O467" s="1">
        <v>161368.56054594496</v>
      </c>
      <c r="P467" s="1">
        <v>107204.05861928548</v>
      </c>
      <c r="Q467" s="1">
        <v>129267.49304335346</v>
      </c>
      <c r="R467" s="1">
        <v>197295.70167666313</v>
      </c>
      <c r="S467" s="1">
        <v>169391.27021731736</v>
      </c>
      <c r="T467">
        <f>AVERAGE(M467:S467)/AVERAGE(G467:L467)</f>
        <v>1.0237415385688655</v>
      </c>
      <c r="U467">
        <f>_xlfn.T.TEST(M467:T467,G467:L467,2,2)</f>
        <v>0.54580347568190912</v>
      </c>
    </row>
    <row r="468" spans="1:21">
      <c r="A468" s="1">
        <v>868</v>
      </c>
      <c r="B468" s="1" t="s">
        <v>230</v>
      </c>
      <c r="C468" s="1" t="s">
        <v>231</v>
      </c>
      <c r="D468" s="1" t="s">
        <v>232</v>
      </c>
      <c r="E468" s="1">
        <v>174153.5070252578</v>
      </c>
      <c r="F468" s="1">
        <v>201441.30376178242</v>
      </c>
      <c r="G468" s="1">
        <v>172950.54088082444</v>
      </c>
      <c r="H468" s="1">
        <v>181549.06820423494</v>
      </c>
      <c r="I468" s="1">
        <v>169391.27021731736</v>
      </c>
      <c r="J468" s="1">
        <v>223513.12106761921</v>
      </c>
      <c r="K468" s="1">
        <v>170569.47967648497</v>
      </c>
      <c r="L468" s="1">
        <v>193235.41484877898</v>
      </c>
      <c r="M468" s="1">
        <v>184083.39875273034</v>
      </c>
      <c r="N468" s="1">
        <v>174153.5070252578</v>
      </c>
      <c r="O468" s="1">
        <v>217401.14301798114</v>
      </c>
      <c r="P468" s="1">
        <v>187951.38226793043</v>
      </c>
      <c r="Q468" s="1">
        <v>158047.64359108318</v>
      </c>
      <c r="R468" s="1">
        <v>215899.44363059057</v>
      </c>
      <c r="S468" s="1">
        <v>195932.88071707849</v>
      </c>
      <c r="T468">
        <f>AVERAGE(M468:S468)/AVERAGE(G468:L468)</f>
        <v>1.0285858723992989</v>
      </c>
      <c r="U468">
        <f>_xlfn.T.TEST(M468:T468,G468:L468,2,2)</f>
        <v>0.54672624787091872</v>
      </c>
    </row>
    <row r="469" spans="1:21">
      <c r="A469" s="1">
        <v>713</v>
      </c>
      <c r="B469" s="1" t="s">
        <v>2212</v>
      </c>
      <c r="C469" s="1" t="s">
        <v>2213</v>
      </c>
      <c r="D469" s="1" t="s">
        <v>1501</v>
      </c>
      <c r="E469" s="1">
        <v>48983.220179269614</v>
      </c>
      <c r="F469" s="1">
        <v>58251.193952932314</v>
      </c>
      <c r="G469" s="1">
        <v>57848.823564904364</v>
      </c>
      <c r="H469" s="1">
        <v>55108.98747006739</v>
      </c>
      <c r="I469" s="1">
        <v>47643.771447551924</v>
      </c>
      <c r="J469" s="1">
        <v>65083.309780961601</v>
      </c>
      <c r="K469" s="1">
        <v>46340.950011841604</v>
      </c>
      <c r="L469" s="1">
        <v>54350.285754495271</v>
      </c>
      <c r="M469" s="1">
        <v>68319.036102483689</v>
      </c>
      <c r="N469" s="1">
        <v>66913.05067034658</v>
      </c>
      <c r="O469" s="1">
        <v>69754.564277263344</v>
      </c>
      <c r="P469" s="1">
        <v>60305.417871351812</v>
      </c>
      <c r="Q469" s="1">
        <v>64187.288622656823</v>
      </c>
      <c r="R469" s="1">
        <v>92041.69937636533</v>
      </c>
      <c r="S469" s="1">
        <v>69272.734306230501</v>
      </c>
      <c r="T469">
        <f>AVERAGE(M469:S469)/AVERAGE(G469:L469)</f>
        <v>1.2889435113391259</v>
      </c>
      <c r="U469">
        <f>_xlfn.T.TEST(M469:T469,G469:L469,2,2)</f>
        <v>0.54646717646024845</v>
      </c>
    </row>
    <row r="470" spans="1:21">
      <c r="A470" s="1">
        <v>206</v>
      </c>
      <c r="B470" s="1" t="s">
        <v>2310</v>
      </c>
      <c r="C470" s="1" t="s">
        <v>2311</v>
      </c>
      <c r="D470" s="1" t="s">
        <v>2312</v>
      </c>
      <c r="E470" s="1">
        <v>39238.98219295303</v>
      </c>
      <c r="F470" s="1">
        <v>46020.849688182658</v>
      </c>
      <c r="G470" s="1">
        <v>45387.267051058807</v>
      </c>
      <c r="H470" s="1">
        <v>45073.754296803098</v>
      </c>
      <c r="I470" s="1">
        <v>39511.910897770787</v>
      </c>
      <c r="J470" s="1">
        <v>45702.960458970083</v>
      </c>
      <c r="K470" s="1">
        <v>43841.210115231326</v>
      </c>
      <c r="L470" s="1">
        <v>45073.754296803098</v>
      </c>
      <c r="M470" s="1">
        <v>47975.160084746298</v>
      </c>
      <c r="N470" s="1">
        <v>61147.25013335624</v>
      </c>
      <c r="O470" s="1">
        <v>53231.773047602182</v>
      </c>
      <c r="P470" s="1">
        <v>49323.925419165862</v>
      </c>
      <c r="Q470" s="1">
        <v>53974.860907647635</v>
      </c>
      <c r="R470" s="1">
        <v>70239.74564077855</v>
      </c>
      <c r="S470" s="1">
        <v>59475.175362865419</v>
      </c>
      <c r="T470">
        <f>AVERAGE(M470:S470)/AVERAGE(G470:L470)</f>
        <v>1.2807954404061315</v>
      </c>
      <c r="U470">
        <f>_xlfn.T.TEST(M470:T470,G470:L470,2,2)</f>
        <v>0.55610525353472484</v>
      </c>
    </row>
    <row r="471" spans="1:21">
      <c r="A471" s="1">
        <v>971</v>
      </c>
      <c r="B471" s="1" t="s">
        <v>644</v>
      </c>
      <c r="C471" s="1" t="s">
        <v>645</v>
      </c>
      <c r="D471" s="1" t="s">
        <v>110</v>
      </c>
      <c r="E471" s="1">
        <v>75804.716820416972</v>
      </c>
      <c r="F471" s="1">
        <v>50710.609708397009</v>
      </c>
      <c r="G471" s="1">
        <v>63743.914633611566</v>
      </c>
      <c r="H471" s="1">
        <v>49667.000451412707</v>
      </c>
      <c r="I471" s="1">
        <v>48983.220179269614</v>
      </c>
      <c r="J471" s="1">
        <v>49323.925419165862</v>
      </c>
      <c r="K471" s="1">
        <v>37122.33915337269</v>
      </c>
      <c r="L471" s="1">
        <v>34636.367153115309</v>
      </c>
      <c r="M471" s="1">
        <v>56266.944442384578</v>
      </c>
      <c r="N471" s="1">
        <v>57052.401716174769</v>
      </c>
      <c r="O471" s="1">
        <v>8364.1313337933207</v>
      </c>
      <c r="P471" s="1">
        <v>93975.6911339652</v>
      </c>
      <c r="Q471" s="1">
        <v>42347.817554329333</v>
      </c>
      <c r="R471" s="1">
        <v>13124.728874428365</v>
      </c>
      <c r="S471" s="1">
        <v>55878.280266904796</v>
      </c>
      <c r="T471">
        <f>AVERAGE(M471:S471)/AVERAGE(G471:L471)</f>
        <v>0.98877338231564482</v>
      </c>
      <c r="U471">
        <f>_xlfn.T.TEST(M471:T471,G471:L471,2,2)</f>
        <v>0.64749688052694787</v>
      </c>
    </row>
    <row r="472" spans="1:21">
      <c r="A472" s="1">
        <v>979</v>
      </c>
      <c r="B472" s="1" t="s">
        <v>985</v>
      </c>
      <c r="C472" s="1" t="s">
        <v>986</v>
      </c>
      <c r="D472" s="1" t="s">
        <v>190</v>
      </c>
      <c r="E472" s="1">
        <v>19082.99508069918</v>
      </c>
      <c r="F472" s="1">
        <v>35857.816002911924</v>
      </c>
      <c r="G472" s="1">
        <v>43841.210115231326</v>
      </c>
      <c r="H472" s="1">
        <v>36865.916426282893</v>
      </c>
      <c r="I472" s="1">
        <v>33689.233871865945</v>
      </c>
      <c r="J472" s="1">
        <v>44762.40713332803</v>
      </c>
      <c r="K472" s="1">
        <v>25006.230879609771</v>
      </c>
      <c r="L472" s="1">
        <v>37640.547696542824</v>
      </c>
      <c r="M472" s="1">
        <v>42055.299811341181</v>
      </c>
      <c r="N472" s="1">
        <v>62866.333324100517</v>
      </c>
      <c r="O472" s="1">
        <v>40622.741911600708</v>
      </c>
      <c r="P472" s="1">
        <v>21321.184959560655</v>
      </c>
      <c r="Q472" s="1">
        <v>38967.938744409163</v>
      </c>
      <c r="R472" s="1">
        <v>70728.301707554128</v>
      </c>
      <c r="S472" s="1">
        <v>58251.193952932314</v>
      </c>
      <c r="T472">
        <f>AVERAGE(M472:S472)/AVERAGE(G472:L472)</f>
        <v>1.2938475689848816</v>
      </c>
      <c r="U472">
        <f>_xlfn.T.TEST(M472:T472,G472:L472,2,2)</f>
        <v>0.62885607349196704</v>
      </c>
    </row>
    <row r="473" spans="1:21">
      <c r="A473" s="1">
        <v>190</v>
      </c>
      <c r="B473" s="1" t="s">
        <v>2373</v>
      </c>
      <c r="C473" s="1" t="s">
        <v>2374</v>
      </c>
      <c r="D473" s="1" t="s">
        <v>214</v>
      </c>
      <c r="E473" s="1">
        <v>256749.15449062688</v>
      </c>
      <c r="F473" s="1">
        <v>258534.98608670695</v>
      </c>
      <c r="G473" s="1">
        <v>258534.98608670695</v>
      </c>
      <c r="H473" s="1">
        <v>251465.3332964021</v>
      </c>
      <c r="I473" s="1">
        <v>265803.39387007704</v>
      </c>
      <c r="J473" s="1">
        <v>254975.65853444629</v>
      </c>
      <c r="K473" s="1">
        <v>260333.239123846</v>
      </c>
      <c r="L473" s="1">
        <v>246290.25156995791</v>
      </c>
      <c r="M473" s="1">
        <v>370727.60009473225</v>
      </c>
      <c r="N473" s="1">
        <v>336442.39849072957</v>
      </c>
      <c r="O473" s="1">
        <v>267652.20268138638</v>
      </c>
      <c r="P473" s="1">
        <v>282913.20683021611</v>
      </c>
      <c r="Q473" s="1">
        <v>322737.12109188997</v>
      </c>
      <c r="R473" s="1">
        <v>365623.68367176078</v>
      </c>
      <c r="S473" s="1">
        <v>358099.25706662372</v>
      </c>
      <c r="T473">
        <f>AVERAGE(M473:S473)/AVERAGE(G473:L473)</f>
        <v>1.2846500658398479</v>
      </c>
      <c r="U473">
        <f>_xlfn.T.TEST(M473:T473,G473:L473,2,2)</f>
        <v>0.54086949923741856</v>
      </c>
    </row>
    <row r="474" spans="1:21">
      <c r="A474" s="1">
        <v>770</v>
      </c>
      <c r="B474" s="1" t="s">
        <v>1865</v>
      </c>
      <c r="C474" s="1" t="s">
        <v>1866</v>
      </c>
      <c r="D474" s="1" t="s">
        <v>1867</v>
      </c>
      <c r="E474" s="1">
        <v>38431.455616430183</v>
      </c>
      <c r="F474" s="1">
        <v>32093.644311328408</v>
      </c>
      <c r="G474" s="1">
        <v>25531.664946315275</v>
      </c>
      <c r="H474" s="1">
        <v>33689.233871865945</v>
      </c>
      <c r="I474" s="1">
        <v>33923.561024434261</v>
      </c>
      <c r="J474" s="1">
        <v>33689.233871865945</v>
      </c>
      <c r="K474" s="1">
        <v>28724.616276083856</v>
      </c>
      <c r="L474" s="1">
        <v>34397.116288960686</v>
      </c>
      <c r="M474" s="1">
        <v>43237.635220206183</v>
      </c>
      <c r="N474" s="1">
        <v>39238.98219295303</v>
      </c>
      <c r="O474" s="1">
        <v>37380.545441576513</v>
      </c>
      <c r="P474" s="1">
        <v>29944.428961116959</v>
      </c>
      <c r="Q474" s="1">
        <v>35364.150853777064</v>
      </c>
      <c r="R474" s="1">
        <v>59064.350317663375</v>
      </c>
      <c r="S474" s="1">
        <v>49667.000451412707</v>
      </c>
      <c r="T474">
        <f>AVERAGE(M474:S474)/AVERAGE(G474:L474)</f>
        <v>1.3261626651577549</v>
      </c>
      <c r="U474">
        <f>_xlfn.T.TEST(M474:T474,G474:L474,2,2)</f>
        <v>0.49863221604246022</v>
      </c>
    </row>
    <row r="475" spans="1:21">
      <c r="A475" s="1">
        <v>598</v>
      </c>
      <c r="B475" s="1" t="s">
        <v>1232</v>
      </c>
      <c r="C475" s="1" t="s">
        <v>1233</v>
      </c>
      <c r="D475" s="1" t="s">
        <v>179</v>
      </c>
      <c r="E475" s="1">
        <v>82952.624142436252</v>
      </c>
      <c r="F475" s="1">
        <v>78477.964385906205</v>
      </c>
      <c r="G475" s="1">
        <v>146445.05976140208</v>
      </c>
      <c r="H475" s="1">
        <v>121449.75044809462</v>
      </c>
      <c r="I475" s="1">
        <v>169391.27021731736</v>
      </c>
      <c r="J475" s="1">
        <v>126607.20650483726</v>
      </c>
      <c r="K475" s="1">
        <v>111756.56053380961</v>
      </c>
      <c r="L475" s="1">
        <v>83529.605271995242</v>
      </c>
      <c r="M475" s="1">
        <v>169391.27021731736</v>
      </c>
      <c r="N475" s="1">
        <v>184083.39875273034</v>
      </c>
      <c r="O475" s="1">
        <v>92681.900023683047</v>
      </c>
      <c r="P475" s="1">
        <v>95950.320169492436</v>
      </c>
      <c r="Q475" s="1">
        <v>187951.38226793043</v>
      </c>
      <c r="R475" s="1">
        <v>215899.44363059057</v>
      </c>
      <c r="S475" s="1">
        <v>172950.54088082444</v>
      </c>
      <c r="T475">
        <f>AVERAGE(M475:S475)/AVERAGE(G475:L475)</f>
        <v>1.2632905381213126</v>
      </c>
      <c r="U475">
        <f>_xlfn.T.TEST(M475:T475,G475:L475,2,2)</f>
        <v>0.67671429857496812</v>
      </c>
    </row>
    <row r="476" spans="1:21">
      <c r="A476" s="1">
        <v>334</v>
      </c>
      <c r="B476" s="1" t="s">
        <v>1766</v>
      </c>
      <c r="C476" s="1" t="s">
        <v>1767</v>
      </c>
      <c r="D476" s="1" t="s">
        <v>193</v>
      </c>
      <c r="E476" s="1">
        <v>161368.56054594496</v>
      </c>
      <c r="F476" s="1">
        <v>191900.64033898487</v>
      </c>
      <c r="G476" s="1">
        <v>254975.65853444629</v>
      </c>
      <c r="H476" s="1">
        <v>220435.94988026959</v>
      </c>
      <c r="I476" s="1">
        <v>239555.43168893617</v>
      </c>
      <c r="J476" s="1">
        <v>226633.24796396869</v>
      </c>
      <c r="K476" s="1">
        <v>194579.4734494907</v>
      </c>
      <c r="L476" s="1">
        <v>202842.43883358806</v>
      </c>
      <c r="M476" s="1">
        <v>353169.19877387944</v>
      </c>
      <c r="N476" s="1">
        <v>282913.20683021611</v>
      </c>
      <c r="O476" s="1">
        <v>231395.29425961751</v>
      </c>
      <c r="P476" s="1">
        <v>195932.88071707849</v>
      </c>
      <c r="Q476" s="1">
        <v>258534.98608670695</v>
      </c>
      <c r="R476" s="1">
        <v>368166.79750546074</v>
      </c>
      <c r="S476" s="1">
        <v>282913.20683021611</v>
      </c>
      <c r="T476">
        <f>AVERAGE(M476:S476)/AVERAGE(G476:L476)</f>
        <v>1.262984866645714</v>
      </c>
      <c r="U476">
        <f>_xlfn.T.TEST(M476:T476,G476:L476,2,2)</f>
        <v>0.63432035984824864</v>
      </c>
    </row>
    <row r="477" spans="1:21">
      <c r="A477" s="1">
        <v>12</v>
      </c>
      <c r="B477" s="1" t="s">
        <v>2093</v>
      </c>
      <c r="C477" s="1" t="s">
        <v>2094</v>
      </c>
      <c r="D477" s="1" t="s">
        <v>38</v>
      </c>
      <c r="E477" s="1">
        <v>111756.56053380961</v>
      </c>
      <c r="F477" s="1">
        <v>144428.90734817911</v>
      </c>
      <c r="G477" s="1">
        <v>197295.70167666313</v>
      </c>
      <c r="H477" s="1">
        <v>194579.4734494907</v>
      </c>
      <c r="I477" s="1">
        <v>195932.88071707849</v>
      </c>
      <c r="J477" s="1">
        <v>185363.80004736609</v>
      </c>
      <c r="K477" s="1">
        <v>197295.70167666313</v>
      </c>
      <c r="L477" s="1">
        <v>181549.06820423494</v>
      </c>
      <c r="M477" s="1">
        <v>262144</v>
      </c>
      <c r="N477" s="1">
        <v>236257.40127065353</v>
      </c>
      <c r="O477" s="1">
        <v>207104.58965711304</v>
      </c>
      <c r="P477" s="1">
        <v>174153.5070252578</v>
      </c>
      <c r="Q477" s="1">
        <v>254975.65853444629</v>
      </c>
      <c r="R477" s="1">
        <v>271388.48819547414</v>
      </c>
      <c r="S477" s="1">
        <v>244589.00053342458</v>
      </c>
      <c r="T477">
        <f>AVERAGE(M477:S477)/AVERAGE(G477:L477)</f>
        <v>1.2281166843485443</v>
      </c>
      <c r="U477">
        <f>_xlfn.T.TEST(M477:T477,G477:L477,2,2)</f>
        <v>0.70440911419905627</v>
      </c>
    </row>
    <row r="478" spans="1:21">
      <c r="A478" s="1">
        <v>129</v>
      </c>
      <c r="B478" s="1" t="s">
        <v>63</v>
      </c>
      <c r="C478" s="1" t="s">
        <v>64</v>
      </c>
      <c r="D478" s="1" t="s">
        <v>65</v>
      </c>
      <c r="E478" s="1">
        <v>145433.48984287647</v>
      </c>
      <c r="F478" s="1">
        <v>174153.5070252578</v>
      </c>
      <c r="G478" s="1">
        <v>228209.6068646991</v>
      </c>
      <c r="H478" s="1">
        <v>236257.40127065353</v>
      </c>
      <c r="I478" s="1">
        <v>280958.98256311426</v>
      </c>
      <c r="J478" s="1">
        <v>262144</v>
      </c>
      <c r="K478" s="1">
        <v>221969.20316396243</v>
      </c>
      <c r="L478" s="1">
        <v>215899.44363059057</v>
      </c>
      <c r="M478" s="1">
        <v>200049.84703687823</v>
      </c>
      <c r="N478" s="1">
        <v>239555.43168893617</v>
      </c>
      <c r="O478" s="1">
        <v>212927.09219040876</v>
      </c>
      <c r="P478" s="1">
        <v>182811.84183588036</v>
      </c>
      <c r="Q478" s="1">
        <v>236257.40127065353</v>
      </c>
      <c r="R478" s="1">
        <v>327242.36341126397</v>
      </c>
      <c r="S478" s="1">
        <v>233004.7758117289</v>
      </c>
      <c r="T478">
        <f>AVERAGE(M478:S478)/AVERAGE(G478:L478)</f>
        <v>0.96768376498364206</v>
      </c>
      <c r="U478">
        <f>_xlfn.T.TEST(M478:T478,G478:L478,2,2)</f>
        <v>0.36658992249407407</v>
      </c>
    </row>
    <row r="479" spans="1:21">
      <c r="A479" s="1">
        <v>729</v>
      </c>
      <c r="B479" s="1" t="s">
        <v>2236</v>
      </c>
      <c r="C479" s="1" t="s">
        <v>2237</v>
      </c>
      <c r="D479" s="1" t="s">
        <v>384</v>
      </c>
      <c r="E479" s="1">
        <v>65991.838928517172</v>
      </c>
      <c r="F479" s="1">
        <v>82952.624142436252</v>
      </c>
      <c r="G479" s="1">
        <v>67847.122048868521</v>
      </c>
      <c r="H479" s="1">
        <v>75804.716820416972</v>
      </c>
      <c r="I479" s="1">
        <v>61147.25013335624</v>
      </c>
      <c r="J479" s="1">
        <v>73731.832852565931</v>
      </c>
      <c r="K479" s="1">
        <v>63743.914633611566</v>
      </c>
      <c r="L479" s="1">
        <v>81245.48382320127</v>
      </c>
      <c r="M479" s="1">
        <v>81810.590852815978</v>
      </c>
      <c r="N479" s="1">
        <v>91405.920917940166</v>
      </c>
      <c r="O479" s="1">
        <v>95287.542895103863</v>
      </c>
      <c r="P479" s="1">
        <v>84695.635108658666</v>
      </c>
      <c r="Q479" s="1">
        <v>79023.821795541589</v>
      </c>
      <c r="R479" s="1">
        <v>110984.6015819812</v>
      </c>
      <c r="S479" s="1">
        <v>95950.320169492436</v>
      </c>
      <c r="T479">
        <f>AVERAGE(M479:S479)/AVERAGE(G479:L479)</f>
        <v>1.2935626921054315</v>
      </c>
      <c r="U479">
        <f>_xlfn.T.TEST(M479:T479,G479:L479,2,2)</f>
        <v>0.52456567515669295</v>
      </c>
    </row>
    <row r="480" spans="1:21">
      <c r="A480" s="1">
        <v>354</v>
      </c>
      <c r="B480" s="1" t="s">
        <v>1888</v>
      </c>
      <c r="C480" s="1" t="s">
        <v>1889</v>
      </c>
      <c r="D480" s="1" t="s">
        <v>74</v>
      </c>
      <c r="E480" s="1">
        <v>75804.716820416972</v>
      </c>
      <c r="F480" s="1">
        <v>82952.624142436252</v>
      </c>
      <c r="G480" s="1">
        <v>94629.343757762355</v>
      </c>
      <c r="H480" s="1">
        <v>87076.7535126289</v>
      </c>
      <c r="I480" s="1">
        <v>90147.508593606195</v>
      </c>
      <c r="J480" s="1">
        <v>92681.900023683047</v>
      </c>
      <c r="K480" s="1">
        <v>76862.911232860381</v>
      </c>
      <c r="L480" s="1">
        <v>86475.27044041222</v>
      </c>
      <c r="M480" s="1">
        <v>162490.96764640257</v>
      </c>
      <c r="N480" s="1">
        <v>111756.56053380961</v>
      </c>
      <c r="O480" s="1">
        <v>87682.420230462652</v>
      </c>
      <c r="P480" s="1">
        <v>90774.534102117454</v>
      </c>
      <c r="Q480" s="1">
        <v>103552.29482855652</v>
      </c>
      <c r="R480" s="1">
        <v>127487.82926722315</v>
      </c>
      <c r="S480" s="1">
        <v>104997.83099542695</v>
      </c>
      <c r="T480">
        <f>AVERAGE(M480:S480)/AVERAGE(G480:L480)</f>
        <v>1.2807324222608629</v>
      </c>
      <c r="U480">
        <f>_xlfn.T.TEST(M480:T480,G480:L480,2,2)</f>
        <v>0.59160138980242483</v>
      </c>
    </row>
    <row r="481" spans="1:21">
      <c r="A481" s="1">
        <v>1053</v>
      </c>
      <c r="B481" s="1" t="s">
        <v>141</v>
      </c>
      <c r="C481" s="1" t="s">
        <v>142</v>
      </c>
      <c r="D481" s="1" t="s">
        <v>143</v>
      </c>
      <c r="E481" s="1">
        <v>121449.75044809462</v>
      </c>
      <c r="F481" s="1">
        <v>125732.66664820103</v>
      </c>
      <c r="G481" s="1">
        <v>139509.12855452672</v>
      </c>
      <c r="H481" s="1">
        <v>162490.96764640257</v>
      </c>
      <c r="I481" s="1">
        <v>153725.82246572076</v>
      </c>
      <c r="J481" s="1">
        <v>162490.96764640257</v>
      </c>
      <c r="K481" s="1">
        <v>124864.16767961481</v>
      </c>
      <c r="L481" s="1">
        <v>136638.07220496741</v>
      </c>
      <c r="M481" s="1">
        <v>118950.35072573085</v>
      </c>
      <c r="N481" s="1">
        <v>147463.66570513186</v>
      </c>
      <c r="O481" s="1">
        <v>175364.84046092533</v>
      </c>
      <c r="P481" s="1">
        <v>130166.61956192298</v>
      </c>
      <c r="Q481" s="1">
        <v>129267.49304335346</v>
      </c>
      <c r="R481" s="1">
        <v>197295.70167666313</v>
      </c>
      <c r="S481" s="1">
        <v>126607.20650483726</v>
      </c>
      <c r="T481">
        <f>AVERAGE(M481:S481)/AVERAGE(G481:L481)</f>
        <v>0.99880828565561208</v>
      </c>
      <c r="U481">
        <f>_xlfn.T.TEST(M481:T481,G481:L481,2,2)</f>
        <v>0.46853902357354005</v>
      </c>
    </row>
    <row r="482" spans="1:21">
      <c r="A482" s="1">
        <v>908</v>
      </c>
      <c r="B482" s="1" t="s">
        <v>293</v>
      </c>
      <c r="C482" s="1" t="s">
        <v>294</v>
      </c>
      <c r="D482" s="1" t="s">
        <v>59</v>
      </c>
      <c r="E482" s="1">
        <v>114104.80343234955</v>
      </c>
      <c r="F482" s="1">
        <v>129267.49304335346</v>
      </c>
      <c r="G482" s="1">
        <v>88292.299693469846</v>
      </c>
      <c r="H482" s="1">
        <v>105728.14866476266</v>
      </c>
      <c r="I482" s="1">
        <v>94629.343757762355</v>
      </c>
      <c r="J482" s="1">
        <v>113316.62398198435</v>
      </c>
      <c r="K482" s="1">
        <v>112533.88888476937</v>
      </c>
      <c r="L482" s="1">
        <v>121449.75044809462</v>
      </c>
      <c r="M482" s="1">
        <v>96617.707424389475</v>
      </c>
      <c r="N482" s="1">
        <v>124001.66787161745</v>
      </c>
      <c r="O482" s="1">
        <v>103552.29482855652</v>
      </c>
      <c r="P482" s="1">
        <v>118950.35072573085</v>
      </c>
      <c r="Q482" s="1">
        <v>96617.707424389475</v>
      </c>
      <c r="R482" s="1">
        <v>119777.71584446807</v>
      </c>
      <c r="S482" s="1">
        <v>120610.83574270342</v>
      </c>
      <c r="T482">
        <f>AVERAGE(M482:S482)/AVERAGE(G482:L482)</f>
        <v>1.0514683928845874</v>
      </c>
      <c r="U482">
        <f>_xlfn.T.TEST(M482:T482,G482:L482,2,2)</f>
        <v>0.63574983996338119</v>
      </c>
    </row>
    <row r="483" spans="1:21">
      <c r="A483" s="1">
        <v>506</v>
      </c>
      <c r="B483" s="1" t="s">
        <v>2220</v>
      </c>
      <c r="C483" s="1" t="s">
        <v>2221</v>
      </c>
      <c r="D483" s="1" t="s">
        <v>127</v>
      </c>
      <c r="E483" s="1">
        <v>64187.288622656823</v>
      </c>
      <c r="F483" s="1">
        <v>68794.232577921372</v>
      </c>
      <c r="G483" s="1">
        <v>82379.628512662428</v>
      </c>
      <c r="H483" s="1">
        <v>79573.475943713798</v>
      </c>
      <c r="I483" s="1">
        <v>80126.953238827351</v>
      </c>
      <c r="J483" s="1">
        <v>84110.599622682377</v>
      </c>
      <c r="K483" s="1">
        <v>67378.467743731904</v>
      </c>
      <c r="L483" s="1">
        <v>71220.255950507824</v>
      </c>
      <c r="M483" s="1">
        <v>80126.953238827351</v>
      </c>
      <c r="N483" s="1">
        <v>107204.05861928548</v>
      </c>
      <c r="O483" s="1">
        <v>82952.624142436252</v>
      </c>
      <c r="P483" s="1">
        <v>91405.920917940166</v>
      </c>
      <c r="Q483" s="1">
        <v>104272.55799872478</v>
      </c>
      <c r="R483" s="1">
        <v>122294.50026671228</v>
      </c>
      <c r="S483" s="1">
        <v>94629.343757762355</v>
      </c>
      <c r="T483">
        <f>AVERAGE(M483:S483)/AVERAGE(G483:L483)</f>
        <v>1.2593463746426434</v>
      </c>
      <c r="U483">
        <f>_xlfn.T.TEST(M483:T483,G483:L483,2,2)</f>
        <v>0.6192884856012788</v>
      </c>
    </row>
    <row r="484" spans="1:21">
      <c r="A484" s="1">
        <v>835</v>
      </c>
      <c r="B484" s="1" t="s">
        <v>60</v>
      </c>
      <c r="C484" s="1" t="s">
        <v>61</v>
      </c>
      <c r="D484" s="1" t="s">
        <v>62</v>
      </c>
      <c r="E484" s="1">
        <v>218913.28755063005</v>
      </c>
      <c r="F484" s="1">
        <v>286862.52802329499</v>
      </c>
      <c r="G484" s="1">
        <v>164759.25702532489</v>
      </c>
      <c r="H484" s="1">
        <v>218913.28755063005</v>
      </c>
      <c r="I484" s="1">
        <v>171755.88423052346</v>
      </c>
      <c r="J484" s="1">
        <v>190575.08579020741</v>
      </c>
      <c r="K484" s="1">
        <v>176584.59938693969</v>
      </c>
      <c r="L484" s="1">
        <v>220435.94988026959</v>
      </c>
      <c r="M484" s="1">
        <v>182811.84183588036</v>
      </c>
      <c r="N484" s="1">
        <v>172950.54088082444</v>
      </c>
      <c r="O484" s="1">
        <v>225067.77776953875</v>
      </c>
      <c r="P484" s="1">
        <v>202842.43883358806</v>
      </c>
      <c r="Q484" s="1">
        <v>167059.21054399051</v>
      </c>
      <c r="R484" s="1">
        <v>271388.48819547414</v>
      </c>
      <c r="S484" s="1">
        <v>204253.31957052226</v>
      </c>
      <c r="T484">
        <f>AVERAGE(M484:S484)/AVERAGE(G484:L484)</f>
        <v>1.0696239883485055</v>
      </c>
      <c r="U484">
        <f>_xlfn.T.TEST(M484:T484,G484:L484,2,2)</f>
        <v>0.72426529511449433</v>
      </c>
    </row>
    <row r="485" spans="1:21">
      <c r="A485" s="1">
        <v>408</v>
      </c>
      <c r="B485" s="1" t="s">
        <v>130</v>
      </c>
      <c r="C485" s="1" t="s">
        <v>131</v>
      </c>
      <c r="D485" s="1" t="s">
        <v>132</v>
      </c>
      <c r="E485" s="1">
        <v>405684.87766717543</v>
      </c>
      <c r="F485" s="1">
        <v>411348.02751809102</v>
      </c>
      <c r="G485" s="1">
        <v>355625.68481444282</v>
      </c>
      <c r="H485" s="1">
        <v>391865.76143415633</v>
      </c>
      <c r="I485" s="1">
        <v>309590.14023778256</v>
      </c>
      <c r="J485" s="1">
        <v>428816.23447714199</v>
      </c>
      <c r="K485" s="1">
        <v>338782.54043463472</v>
      </c>
      <c r="L485" s="1">
        <v>345901.08176164894</v>
      </c>
      <c r="M485" s="1">
        <v>492580.50313991588</v>
      </c>
      <c r="N485" s="1">
        <v>269513.87097492767</v>
      </c>
      <c r="O485" s="1">
        <v>358099.25706662372</v>
      </c>
      <c r="P485" s="1">
        <v>360590.03437442484</v>
      </c>
      <c r="Q485" s="1">
        <v>305327.92129118647</v>
      </c>
      <c r="R485" s="1">
        <v>402882.60752356489</v>
      </c>
      <c r="S485" s="1">
        <v>447026.24213523848</v>
      </c>
      <c r="T485">
        <f>AVERAGE(M485:S485)/AVERAGE(G485:L485)</f>
        <v>1.040940479590778</v>
      </c>
      <c r="U485">
        <f>_xlfn.T.TEST(M485:T485,G485:L485,2,2)</f>
        <v>0.62409709017615778</v>
      </c>
    </row>
    <row r="486" spans="1:21">
      <c r="A486" s="1">
        <v>555</v>
      </c>
      <c r="B486" s="1" t="s">
        <v>233</v>
      </c>
      <c r="C486" s="1" t="s">
        <v>234</v>
      </c>
      <c r="D486" s="1" t="s">
        <v>56</v>
      </c>
      <c r="E486" s="1">
        <v>383801.2806779698</v>
      </c>
      <c r="F486" s="1">
        <v>496006.67148646986</v>
      </c>
      <c r="G486" s="1">
        <v>246290.25156995791</v>
      </c>
      <c r="H486" s="1">
        <v>375902.76453586086</v>
      </c>
      <c r="I486" s="1">
        <v>223513.12106761921</v>
      </c>
      <c r="J486" s="1">
        <v>316095.28718216642</v>
      </c>
      <c r="K486" s="1">
        <v>265803.39387007704</v>
      </c>
      <c r="L486" s="1">
        <v>358099.25706662372</v>
      </c>
      <c r="M486" s="1">
        <v>195932.88071707849</v>
      </c>
      <c r="N486" s="1">
        <v>267652.20268138638</v>
      </c>
      <c r="O486" s="1">
        <v>318293.90377485525</v>
      </c>
      <c r="P486" s="1">
        <v>303218.86728166795</v>
      </c>
      <c r="Q486" s="1">
        <v>228209.6068646991</v>
      </c>
      <c r="R486" s="1">
        <v>506428.82601934916</v>
      </c>
      <c r="S486" s="1">
        <v>394591.40335332631</v>
      </c>
      <c r="T486">
        <f>AVERAGE(M486:S486)/AVERAGE(G486:L486)</f>
        <v>1.0628833689254533</v>
      </c>
      <c r="U486">
        <f>_xlfn.T.TEST(M486:T486,G486:L486,2,2)</f>
        <v>0.75421583879911824</v>
      </c>
    </row>
    <row r="487" spans="1:21">
      <c r="A487" s="1">
        <v>125</v>
      </c>
      <c r="B487" s="1" t="s">
        <v>1651</v>
      </c>
      <c r="C487" s="1" t="s">
        <v>1652</v>
      </c>
      <c r="D487" s="1" t="s">
        <v>331</v>
      </c>
      <c r="E487" s="1">
        <v>168221.19924536475</v>
      </c>
      <c r="F487" s="1">
        <v>153725.82246572076</v>
      </c>
      <c r="G487" s="1">
        <v>236257.40127065353</v>
      </c>
      <c r="H487" s="1">
        <v>208545.11599744955</v>
      </c>
      <c r="I487" s="1">
        <v>177812.84240722138</v>
      </c>
      <c r="J487" s="1">
        <v>170569.47967648497</v>
      </c>
      <c r="K487" s="1">
        <v>151609.43364083397</v>
      </c>
      <c r="L487" s="1">
        <v>140479.4912815571</v>
      </c>
      <c r="M487" s="1">
        <v>212927.09219040876</v>
      </c>
      <c r="N487" s="1">
        <v>229796.9302086705</v>
      </c>
      <c r="O487" s="1">
        <v>236257.40127065353</v>
      </c>
      <c r="P487" s="1">
        <v>146445.05976140208</v>
      </c>
      <c r="Q487" s="1">
        <v>225067.77776953875</v>
      </c>
      <c r="R487" s="1">
        <v>336442.39849072957</v>
      </c>
      <c r="S487" s="1">
        <v>239555.43168893617</v>
      </c>
      <c r="T487">
        <f>AVERAGE(M487:S487)/AVERAGE(G487:L487)</f>
        <v>1.28459391926641</v>
      </c>
      <c r="U487">
        <f>_xlfn.T.TEST(M487:T487,G487:L487,2,2)</f>
        <v>0.60257255213856908</v>
      </c>
    </row>
    <row r="488" spans="1:21">
      <c r="A488" s="1">
        <v>211</v>
      </c>
      <c r="B488" s="1" t="s">
        <v>138</v>
      </c>
      <c r="C488" s="1" t="s">
        <v>139</v>
      </c>
      <c r="D488" s="1" t="s">
        <v>140</v>
      </c>
      <c r="E488" s="1">
        <v>236257.40127065353</v>
      </c>
      <c r="F488" s="1">
        <v>220435.94988026959</v>
      </c>
      <c r="G488" s="1">
        <v>127487.82926722315</v>
      </c>
      <c r="H488" s="1">
        <v>144428.90734817911</v>
      </c>
      <c r="I488" s="1">
        <v>125732.66664820103</v>
      </c>
      <c r="J488" s="1">
        <v>160253.90647765473</v>
      </c>
      <c r="K488" s="1">
        <v>87076.7535126289</v>
      </c>
      <c r="L488" s="1">
        <v>113316.62398198435</v>
      </c>
      <c r="M488" s="1">
        <v>114104.80343234955</v>
      </c>
      <c r="N488" s="1">
        <v>129267.49304335346</v>
      </c>
      <c r="O488" s="1">
        <v>113316.62398198435</v>
      </c>
      <c r="P488" s="1">
        <v>251465.3332964021</v>
      </c>
      <c r="Q488" s="1">
        <v>110217.97494013479</v>
      </c>
      <c r="R488" s="1">
        <v>109456.64377531502</v>
      </c>
      <c r="S488" s="1">
        <v>141456.60341510829</v>
      </c>
      <c r="T488">
        <f>AVERAGE(M488:S488)/AVERAGE(G488:L488)</f>
        <v>1.0956346456099075</v>
      </c>
      <c r="U488">
        <f>_xlfn.T.TEST(M488:T488,G488:L488,2,2)</f>
        <v>0.86223994700653095</v>
      </c>
    </row>
    <row r="489" spans="1:21">
      <c r="A489" s="1">
        <v>264</v>
      </c>
      <c r="B489" s="1" t="s">
        <v>343</v>
      </c>
      <c r="C489" s="1" t="s">
        <v>344</v>
      </c>
      <c r="D489" s="1" t="s">
        <v>345</v>
      </c>
      <c r="E489" s="1">
        <v>309590.14023778256</v>
      </c>
      <c r="F489" s="1">
        <v>397336.00361130171</v>
      </c>
      <c r="G489" s="1">
        <v>205674.01375904551</v>
      </c>
      <c r="H489" s="1">
        <v>273276.14440993435</v>
      </c>
      <c r="I489" s="1">
        <v>275176.93031168508</v>
      </c>
      <c r="J489" s="1">
        <v>360590.03437442484</v>
      </c>
      <c r="K489" s="1">
        <v>197295.70167666313</v>
      </c>
      <c r="L489" s="1">
        <v>263967.35571406875</v>
      </c>
      <c r="M489" s="1">
        <v>187951.38226793043</v>
      </c>
      <c r="N489" s="1">
        <v>246290.25156995791</v>
      </c>
      <c r="O489" s="1">
        <v>311743.50995527342</v>
      </c>
      <c r="P489" s="1">
        <v>506428.82601934916</v>
      </c>
      <c r="Q489" s="1">
        <v>228209.6068646991</v>
      </c>
      <c r="R489" s="1">
        <v>236257.40127065353</v>
      </c>
      <c r="S489" s="1">
        <v>185363.80004736609</v>
      </c>
      <c r="T489">
        <f>AVERAGE(M489:S489)/AVERAGE(G489:L489)</f>
        <v>1.0345913891769798</v>
      </c>
      <c r="U489">
        <f>_xlfn.T.TEST(M489:T489,G489:L489,2,2)</f>
        <v>0.69413892501215479</v>
      </c>
    </row>
    <row r="490" spans="1:21">
      <c r="A490" s="1">
        <v>863</v>
      </c>
      <c r="B490" s="1" t="s">
        <v>242</v>
      </c>
      <c r="C490" s="1" t="s">
        <v>243</v>
      </c>
      <c r="D490" s="1" t="s">
        <v>206</v>
      </c>
      <c r="E490" s="1">
        <v>165905.24828487253</v>
      </c>
      <c r="F490" s="1">
        <v>197295.70167666313</v>
      </c>
      <c r="G490" s="1">
        <v>187951.38226793043</v>
      </c>
      <c r="H490" s="1">
        <v>229796.9302086705</v>
      </c>
      <c r="I490" s="1">
        <v>288857.81469635823</v>
      </c>
      <c r="J490" s="1">
        <v>353169.19877387944</v>
      </c>
      <c r="K490" s="1">
        <v>234625.45219334218</v>
      </c>
      <c r="L490" s="1">
        <v>246290.25156995791</v>
      </c>
      <c r="M490" s="1">
        <v>244589.00053342458</v>
      </c>
      <c r="N490" s="1">
        <v>277090.93722492206</v>
      </c>
      <c r="O490" s="1">
        <v>244589.00053342458</v>
      </c>
      <c r="P490" s="1">
        <v>209995.66199085393</v>
      </c>
      <c r="Q490" s="1">
        <v>223513.12106761921</v>
      </c>
      <c r="R490" s="1">
        <v>271388.48819547414</v>
      </c>
      <c r="S490" s="1">
        <v>284881.02380203083</v>
      </c>
      <c r="T490">
        <f>AVERAGE(M490:S490)/AVERAGE(G490:L490)</f>
        <v>0.97695340197617719</v>
      </c>
      <c r="U490">
        <f>_xlfn.T.TEST(M490:T490,G490:L490,2,2)</f>
        <v>0.40343509536893396</v>
      </c>
    </row>
    <row r="491" spans="1:21">
      <c r="A491" s="1">
        <v>775</v>
      </c>
      <c r="B491" s="1" t="s">
        <v>1878</v>
      </c>
      <c r="C491" s="1" t="s">
        <v>1879</v>
      </c>
      <c r="D491" s="1" t="s">
        <v>116</v>
      </c>
      <c r="E491" s="1">
        <v>292890.11952280416</v>
      </c>
      <c r="F491" s="1">
        <v>365623.68367176078</v>
      </c>
      <c r="G491" s="1">
        <v>405684.87766717543</v>
      </c>
      <c r="H491" s="1">
        <v>373306.21447459882</v>
      </c>
      <c r="I491" s="1">
        <v>408506.63914104382</v>
      </c>
      <c r="J491" s="1">
        <v>428816.23447714199</v>
      </c>
      <c r="K491" s="1">
        <v>301124.38157234271</v>
      </c>
      <c r="L491" s="1">
        <v>327242.36341126397</v>
      </c>
      <c r="M491" s="1">
        <v>581733.95937150496</v>
      </c>
      <c r="N491" s="1">
        <v>422912.59465905</v>
      </c>
      <c r="O491" s="1">
        <v>447026.24213523848</v>
      </c>
      <c r="P491" s="1">
        <v>400099.69407375652</v>
      </c>
      <c r="Q491" s="1">
        <v>434802.28603596229</v>
      </c>
      <c r="R491" s="1">
        <v>627823.71508724976</v>
      </c>
      <c r="S491" s="1">
        <v>408506.63914104382</v>
      </c>
      <c r="T491">
        <f>AVERAGE(M491:S491)/AVERAGE(G491:L491)</f>
        <v>1.2688683891399426</v>
      </c>
      <c r="U491">
        <f>_xlfn.T.TEST(M491:T491,G491:L491,2,2)</f>
        <v>0.61310349712811574</v>
      </c>
    </row>
    <row r="492" spans="1:21">
      <c r="A492" s="1">
        <v>370</v>
      </c>
      <c r="B492" s="1" t="s">
        <v>2240</v>
      </c>
      <c r="C492" s="1" t="s">
        <v>2241</v>
      </c>
      <c r="D492" s="1" t="s">
        <v>190</v>
      </c>
      <c r="E492" s="1">
        <v>100720.65188089119</v>
      </c>
      <c r="F492" s="1">
        <v>101421.21941679402</v>
      </c>
      <c r="G492" s="1">
        <v>102837.00687952274</v>
      </c>
      <c r="H492" s="1">
        <v>103552.29482855652</v>
      </c>
      <c r="I492" s="1">
        <v>95287.542895103863</v>
      </c>
      <c r="J492" s="1">
        <v>108700.57150899056</v>
      </c>
      <c r="K492" s="1">
        <v>91405.920917940166</v>
      </c>
      <c r="L492" s="1">
        <v>103552.29482855652</v>
      </c>
      <c r="M492" s="1">
        <v>134756.93548746381</v>
      </c>
      <c r="N492" s="1">
        <v>118128.70063532676</v>
      </c>
      <c r="O492" s="1">
        <v>117312.72609667109</v>
      </c>
      <c r="P492" s="1">
        <v>105728.14866476266</v>
      </c>
      <c r="Q492" s="1">
        <v>116502.38790586444</v>
      </c>
      <c r="R492" s="1">
        <v>167059.21054399051</v>
      </c>
      <c r="S492" s="1">
        <v>146445.05976140208</v>
      </c>
      <c r="T492">
        <f>AVERAGE(M492:S492)/AVERAGE(G492:L492)</f>
        <v>1.2827828134859891</v>
      </c>
      <c r="U492">
        <f>_xlfn.T.TEST(M492:T492,G492:L492,2,2)</f>
        <v>0.56137180638907491</v>
      </c>
    </row>
    <row r="493" spans="1:21">
      <c r="A493" s="1">
        <v>697</v>
      </c>
      <c r="B493" s="1" t="s">
        <v>1825</v>
      </c>
      <c r="C493" s="1" t="s">
        <v>1826</v>
      </c>
      <c r="D493" s="1" t="s">
        <v>252</v>
      </c>
      <c r="E493" s="1">
        <v>74244.678306745394</v>
      </c>
      <c r="F493" s="1">
        <v>76862.911232860381</v>
      </c>
      <c r="G493" s="1">
        <v>96617.707424389475</v>
      </c>
      <c r="H493" s="1">
        <v>89524.814266655914</v>
      </c>
      <c r="I493" s="1">
        <v>91405.920917940166</v>
      </c>
      <c r="J493" s="1">
        <v>83529.605271995242</v>
      </c>
      <c r="K493" s="1">
        <v>60305.417871351812</v>
      </c>
      <c r="L493" s="1">
        <v>80684.280272972479</v>
      </c>
      <c r="M493" s="1">
        <v>100720.65188089119</v>
      </c>
      <c r="N493" s="1">
        <v>103552.29482855652</v>
      </c>
      <c r="O493" s="1">
        <v>102837.00687952274</v>
      </c>
      <c r="P493" s="1">
        <v>90147.508593606195</v>
      </c>
      <c r="Q493" s="1">
        <v>115697.64712980874</v>
      </c>
      <c r="R493" s="1">
        <v>150562.19078617133</v>
      </c>
      <c r="S493" s="1">
        <v>83529.605271995242</v>
      </c>
      <c r="T493">
        <f>AVERAGE(M493:S493)/AVERAGE(G493:L493)</f>
        <v>1.2753775241653762</v>
      </c>
      <c r="U493">
        <f>_xlfn.T.TEST(M493:T493,G493:L493,2,2)</f>
        <v>0.60406936247498055</v>
      </c>
    </row>
    <row r="494" spans="1:21">
      <c r="A494" s="1">
        <v>732</v>
      </c>
      <c r="B494" s="1" t="s">
        <v>1728</v>
      </c>
      <c r="C494" s="1" t="s">
        <v>1729</v>
      </c>
      <c r="D494" s="1" t="s">
        <v>206</v>
      </c>
      <c r="E494" s="1">
        <v>284881.02380203083</v>
      </c>
      <c r="F494" s="1">
        <v>284881.02380203083</v>
      </c>
      <c r="G494" s="1">
        <v>208545.11599744955</v>
      </c>
      <c r="H494" s="1">
        <v>234625.45219334218</v>
      </c>
      <c r="I494" s="1">
        <v>262144</v>
      </c>
      <c r="J494" s="1">
        <v>294927.3314102632</v>
      </c>
      <c r="K494" s="1">
        <v>299044.36353261216</v>
      </c>
      <c r="L494" s="1">
        <v>246290.25156995791</v>
      </c>
      <c r="M494" s="1">
        <v>539027.74194985535</v>
      </c>
      <c r="N494" s="1">
        <v>360590.03437442484</v>
      </c>
      <c r="O494" s="1">
        <v>301124.38157234271</v>
      </c>
      <c r="P494" s="1">
        <v>313911.85754362488</v>
      </c>
      <c r="Q494" s="1">
        <v>269513.87097492767</v>
      </c>
      <c r="R494" s="1">
        <v>316095.28718216642</v>
      </c>
      <c r="S494" s="1">
        <v>286862.52802329499</v>
      </c>
      <c r="T494">
        <f>AVERAGE(M494:S494)/AVERAGE(G494:L494)</f>
        <v>1.3238475900616382</v>
      </c>
      <c r="U494">
        <f>_xlfn.T.TEST(M494:T494,G494:L494,2,2)</f>
        <v>0.52346349018222793</v>
      </c>
    </row>
    <row r="495" spans="1:21">
      <c r="A495" s="1">
        <v>1035</v>
      </c>
      <c r="B495" s="1" t="s">
        <v>1115</v>
      </c>
      <c r="C495" s="1" t="s">
        <v>1116</v>
      </c>
      <c r="D495" s="1" t="s">
        <v>95</v>
      </c>
      <c r="E495" s="1">
        <v>27554.493735033691</v>
      </c>
      <c r="F495" s="1">
        <v>21027.649905670591</v>
      </c>
      <c r="G495" s="1">
        <v>21469.485528815425</v>
      </c>
      <c r="H495" s="1">
        <v>21469.485528815425</v>
      </c>
      <c r="I495" s="1">
        <v>16046.822155664202</v>
      </c>
      <c r="J495" s="1">
        <v>27554.493735033691</v>
      </c>
      <c r="K495" s="1">
        <v>22226.605300902629</v>
      </c>
      <c r="L495" s="1">
        <v>26249.457748856734</v>
      </c>
      <c r="M495" s="1">
        <v>36611.264940350513</v>
      </c>
      <c r="N495" s="1">
        <v>30362.437612023652</v>
      </c>
      <c r="O495" s="1">
        <v>29328.181524167765</v>
      </c>
      <c r="P495" s="1">
        <v>12330.981354791464</v>
      </c>
      <c r="Q495" s="1">
        <v>24833.50022570635</v>
      </c>
      <c r="R495" s="1">
        <v>37640.547696542824</v>
      </c>
      <c r="S495" s="1">
        <v>38431.455616430183</v>
      </c>
      <c r="T495">
        <f>AVERAGE(M495:S495)/AVERAGE(G495:L495)</f>
        <v>1.3302412356914861</v>
      </c>
      <c r="U495">
        <f>_xlfn.T.TEST(M495:T495,G495:L495,2,2)</f>
        <v>0.53603472540952768</v>
      </c>
    </row>
    <row r="496" spans="1:21">
      <c r="A496" s="1">
        <v>556</v>
      </c>
      <c r="B496" s="1" t="s">
        <v>2359</v>
      </c>
      <c r="C496" s="1" t="s">
        <v>2360</v>
      </c>
      <c r="D496" s="1" t="s">
        <v>193</v>
      </c>
      <c r="E496" s="1">
        <v>58656.363048335537</v>
      </c>
      <c r="F496" s="1">
        <v>67847.122048868521</v>
      </c>
      <c r="G496" s="1">
        <v>70728.301707554128</v>
      </c>
      <c r="H496" s="1">
        <v>69754.564277263344</v>
      </c>
      <c r="I496" s="1">
        <v>67378.467743731904</v>
      </c>
      <c r="J496" s="1">
        <v>66913.05067034658</v>
      </c>
      <c r="K496" s="1">
        <v>75281.095393085663</v>
      </c>
      <c r="L496" s="1">
        <v>75281.095393085663</v>
      </c>
      <c r="M496" s="1">
        <v>95950.320169492436</v>
      </c>
      <c r="N496" s="1">
        <v>91405.920917940166</v>
      </c>
      <c r="O496" s="1">
        <v>88906.421203610691</v>
      </c>
      <c r="P496" s="1">
        <v>69754.564277263344</v>
      </c>
      <c r="Q496" s="1">
        <v>90147.508593606195</v>
      </c>
      <c r="R496" s="1">
        <v>100720.65188089119</v>
      </c>
      <c r="S496" s="1">
        <v>85877.942115261714</v>
      </c>
      <c r="T496">
        <f>AVERAGE(M496:S496)/AVERAGE(G496:L496)</f>
        <v>1.2549993826561536</v>
      </c>
      <c r="U496">
        <f>_xlfn.T.TEST(M496:T496,G496:L496,2,2)</f>
        <v>0.61729983940097766</v>
      </c>
    </row>
    <row r="497" spans="1:21">
      <c r="A497" s="1">
        <v>839</v>
      </c>
      <c r="B497" s="1" t="s">
        <v>372</v>
      </c>
      <c r="C497" s="1" t="s">
        <v>373</v>
      </c>
      <c r="D497" s="1" t="s">
        <v>374</v>
      </c>
      <c r="E497" s="1">
        <v>110217.97494013479</v>
      </c>
      <c r="F497" s="1">
        <v>98647.850838331738</v>
      </c>
      <c r="G497" s="1">
        <v>94629.343757762355</v>
      </c>
      <c r="H497" s="1">
        <v>95950.320169492436</v>
      </c>
      <c r="I497" s="1">
        <v>118950.35072573085</v>
      </c>
      <c r="J497" s="1">
        <v>125732.66664820103</v>
      </c>
      <c r="K497" s="1">
        <v>114898.46510433525</v>
      </c>
      <c r="L497" s="1">
        <v>104997.83099542695</v>
      </c>
      <c r="M497" s="1">
        <v>113316.62398198435</v>
      </c>
      <c r="N497" s="1">
        <v>111756.56053380961</v>
      </c>
      <c r="O497" s="1">
        <v>124864.16767961481</v>
      </c>
      <c r="P497" s="1">
        <v>90774.534102117454</v>
      </c>
      <c r="Q497" s="1">
        <v>104997.83099542695</v>
      </c>
      <c r="R497" s="1">
        <v>142440.51190101565</v>
      </c>
      <c r="S497" s="1">
        <v>93975.6911339652</v>
      </c>
      <c r="T497">
        <f>AVERAGE(M497:S497)/AVERAGE(G497:L497)</f>
        <v>1.0232533921077596</v>
      </c>
      <c r="U497">
        <f>_xlfn.T.TEST(M497:T497,G497:L497,2,2)</f>
        <v>0.54213488412654209</v>
      </c>
    </row>
    <row r="498" spans="1:21">
      <c r="A498" s="1">
        <v>189</v>
      </c>
      <c r="B498" s="1" t="s">
        <v>346</v>
      </c>
      <c r="C498" s="1" t="s">
        <v>347</v>
      </c>
      <c r="D498" s="1" t="s">
        <v>104</v>
      </c>
      <c r="E498" s="1">
        <v>45702.960458970083</v>
      </c>
      <c r="F498" s="1">
        <v>52136.278999362286</v>
      </c>
      <c r="G498" s="1">
        <v>45387.267051058807</v>
      </c>
      <c r="H498" s="1">
        <v>50710.609708397009</v>
      </c>
      <c r="I498" s="1">
        <v>55878.280266904796</v>
      </c>
      <c r="J498" s="1">
        <v>58656.363048335537</v>
      </c>
      <c r="K498" s="1">
        <v>190575.08579020741</v>
      </c>
      <c r="L498" s="1">
        <v>179049.62853331186</v>
      </c>
      <c r="M498" s="1">
        <v>55108.98747006739</v>
      </c>
      <c r="N498" s="1">
        <v>57848.823564904364</v>
      </c>
      <c r="O498" s="1">
        <v>53231.773047602182</v>
      </c>
      <c r="P498" s="1">
        <v>53231.773047602182</v>
      </c>
      <c r="Q498" s="1">
        <v>52136.278999362286</v>
      </c>
      <c r="R498" s="1">
        <v>221969.20316396243</v>
      </c>
      <c r="S498" s="1">
        <v>53231.773047602182</v>
      </c>
      <c r="T498">
        <f>AVERAGE(M498:S498)/AVERAGE(G498:L498)</f>
        <v>0.80765945061512912</v>
      </c>
      <c r="U498">
        <f>_xlfn.T.TEST(M498:T498,G498:L498,2,2)</f>
        <v>0.44453022187906144</v>
      </c>
    </row>
    <row r="499" spans="1:21">
      <c r="A499" s="1">
        <v>338</v>
      </c>
      <c r="B499" s="1" t="s">
        <v>2050</v>
      </c>
      <c r="C499" s="1" t="s">
        <v>2051</v>
      </c>
      <c r="D499" s="1" t="s">
        <v>498</v>
      </c>
      <c r="E499" s="1">
        <v>181549.06820423494</v>
      </c>
      <c r="F499" s="1">
        <v>189258.68751552471</v>
      </c>
      <c r="G499" s="1">
        <v>208545.11599744955</v>
      </c>
      <c r="H499" s="1">
        <v>221969.20316396243</v>
      </c>
      <c r="I499" s="1">
        <v>204253.31957052226</v>
      </c>
      <c r="J499" s="1">
        <v>198668.00180565086</v>
      </c>
      <c r="K499" s="1">
        <v>195932.88071707849</v>
      </c>
      <c r="L499" s="1">
        <v>180295.01718721242</v>
      </c>
      <c r="M499" s="1">
        <v>320507.81295530946</v>
      </c>
      <c r="N499" s="1">
        <v>234625.45219334218</v>
      </c>
      <c r="O499" s="1">
        <v>249728.33535922962</v>
      </c>
      <c r="P499" s="1">
        <v>200049.84703687823</v>
      </c>
      <c r="Q499" s="1">
        <v>215899.44363059057</v>
      </c>
      <c r="R499" s="1">
        <v>324981.93529280514</v>
      </c>
      <c r="S499" s="1">
        <v>246290.25156995791</v>
      </c>
      <c r="T499">
        <f>AVERAGE(M499:S499)/AVERAGE(G499:L499)</f>
        <v>1.2698334379206899</v>
      </c>
      <c r="U499">
        <f>_xlfn.T.TEST(M499:T499,G499:L499,2,2)</f>
        <v>0.60350774301239285</v>
      </c>
    </row>
    <row r="500" spans="1:21">
      <c r="A500" s="1">
        <v>18</v>
      </c>
      <c r="B500" s="1" t="s">
        <v>2075</v>
      </c>
      <c r="C500" s="1" t="s">
        <v>2076</v>
      </c>
      <c r="D500" s="1" t="s">
        <v>127</v>
      </c>
      <c r="E500" s="1">
        <v>184083.39875273034</v>
      </c>
      <c r="F500" s="1">
        <v>191900.64033898487</v>
      </c>
      <c r="G500" s="1">
        <v>142440.51190101565</v>
      </c>
      <c r="H500" s="1">
        <v>163621.18170563199</v>
      </c>
      <c r="I500" s="1">
        <v>150562.19078617133</v>
      </c>
      <c r="J500" s="1">
        <v>175364.84046092533</v>
      </c>
      <c r="K500" s="1">
        <v>198668.00180565086</v>
      </c>
      <c r="L500" s="1">
        <v>191900.64033898487</v>
      </c>
      <c r="M500" s="1">
        <v>208545.11599744955</v>
      </c>
      <c r="N500" s="1">
        <v>220435.94988026959</v>
      </c>
      <c r="O500" s="1">
        <v>262144</v>
      </c>
      <c r="P500" s="1">
        <v>167059.21054399051</v>
      </c>
      <c r="Q500" s="1">
        <v>217401.14301798114</v>
      </c>
      <c r="R500" s="1">
        <v>212927.09219040876</v>
      </c>
      <c r="S500" s="1">
        <v>262144</v>
      </c>
      <c r="T500">
        <f>AVERAGE(M500:S500)/AVERAGE(G500:L500)</f>
        <v>1.2998137764410678</v>
      </c>
      <c r="U500">
        <f>_xlfn.T.TEST(M500:T500,G500:L500,2,2)</f>
        <v>0.5226180518263055</v>
      </c>
    </row>
    <row r="501" spans="1:21">
      <c r="A501" s="1">
        <v>209</v>
      </c>
      <c r="B501" s="1" t="s">
        <v>219</v>
      </c>
      <c r="C501" s="1" t="s">
        <v>220</v>
      </c>
      <c r="D501" s="1" t="s">
        <v>74</v>
      </c>
      <c r="E501" s="1">
        <v>234625.45219334218</v>
      </c>
      <c r="F501" s="1">
        <v>286862.52802329499</v>
      </c>
      <c r="G501" s="1">
        <v>341138.95935297001</v>
      </c>
      <c r="H501" s="1">
        <v>318293.90377485525</v>
      </c>
      <c r="I501" s="1">
        <v>363098.13640846993</v>
      </c>
      <c r="J501" s="1">
        <v>299044.36353261216</v>
      </c>
      <c r="K501" s="1">
        <v>318293.90377485525</v>
      </c>
      <c r="L501" s="1">
        <v>311743.50995527342</v>
      </c>
      <c r="M501" s="1">
        <v>309590.14023778256</v>
      </c>
      <c r="N501" s="1">
        <v>345901.08176164894</v>
      </c>
      <c r="O501" s="1">
        <v>334118.42108798103</v>
      </c>
      <c r="P501" s="1">
        <v>237900.70145146173</v>
      </c>
      <c r="Q501" s="1">
        <v>360590.03437442484</v>
      </c>
      <c r="R501" s="1">
        <v>334118.42108798103</v>
      </c>
      <c r="S501" s="1">
        <v>363098.13640846993</v>
      </c>
      <c r="T501">
        <f>AVERAGE(M501:S501)/AVERAGE(G501:L501)</f>
        <v>1.0037047879774785</v>
      </c>
      <c r="U501">
        <f>_xlfn.T.TEST(M501:T501,G501:L501,2,2)</f>
        <v>0.45252070817879753</v>
      </c>
    </row>
    <row r="502" spans="1:21">
      <c r="A502" s="1">
        <v>34</v>
      </c>
      <c r="B502" s="1" t="s">
        <v>1921</v>
      </c>
      <c r="C502" s="1" t="s">
        <v>1922</v>
      </c>
      <c r="D502" s="1" t="s">
        <v>179</v>
      </c>
      <c r="E502" s="1">
        <v>177812.84240722138</v>
      </c>
      <c r="F502" s="1">
        <v>201441.30376178242</v>
      </c>
      <c r="G502" s="1">
        <v>217401.14301798114</v>
      </c>
      <c r="H502" s="1">
        <v>204253.31957052226</v>
      </c>
      <c r="I502" s="1">
        <v>225067.77776953875</v>
      </c>
      <c r="J502" s="1">
        <v>212927.09219040876</v>
      </c>
      <c r="K502" s="1">
        <v>221969.20316396243</v>
      </c>
      <c r="L502" s="1">
        <v>201441.30376178242</v>
      </c>
      <c r="M502" s="1">
        <v>286862.52802329499</v>
      </c>
      <c r="N502" s="1">
        <v>271388.48819547414</v>
      </c>
      <c r="O502" s="1">
        <v>233004.7758117289</v>
      </c>
      <c r="P502" s="1">
        <v>194579.4734494907</v>
      </c>
      <c r="Q502" s="1">
        <v>290866.979685753</v>
      </c>
      <c r="R502" s="1">
        <v>370727.60009473225</v>
      </c>
      <c r="S502" s="1">
        <v>246290.25156995791</v>
      </c>
      <c r="T502">
        <f>AVERAGE(M502:S502)/AVERAGE(G502:L502)</f>
        <v>1.2650919345205875</v>
      </c>
      <c r="U502">
        <f>_xlfn.T.TEST(M502:T502,G502:L502,2,2)</f>
        <v>0.61977482746986112</v>
      </c>
    </row>
    <row r="503" spans="1:21">
      <c r="A503" s="1">
        <v>1003</v>
      </c>
      <c r="B503" s="1" t="s">
        <v>452</v>
      </c>
      <c r="C503" s="1" t="s">
        <v>453</v>
      </c>
      <c r="D503" s="1" t="s">
        <v>433</v>
      </c>
      <c r="E503" s="1">
        <v>25006.230879609771</v>
      </c>
      <c r="F503" s="1">
        <v>21027.649905670591</v>
      </c>
      <c r="G503" s="1">
        <v>19755.955448885394</v>
      </c>
      <c r="H503" s="1">
        <v>21618.817610103088</v>
      </c>
      <c r="I503" s="1">
        <v>21321.184959560655</v>
      </c>
      <c r="J503" s="1">
        <v>25355.304854198501</v>
      </c>
      <c r="K503" s="1">
        <v>22693.6335255294</v>
      </c>
      <c r="L503" s="1">
        <v>23821.885723775962</v>
      </c>
      <c r="M503" s="1">
        <v>22226.605300902629</v>
      </c>
      <c r="N503" s="1">
        <v>26432.037166190614</v>
      </c>
      <c r="O503" s="1">
        <v>26432.037166190614</v>
      </c>
      <c r="P503" s="1">
        <v>18690.272720788256</v>
      </c>
      <c r="Q503" s="1">
        <v>21173.908777164663</v>
      </c>
      <c r="R503" s="1">
        <v>27939.140133452394</v>
      </c>
      <c r="S503" s="1">
        <v>19755.955448885394</v>
      </c>
      <c r="T503">
        <f>AVERAGE(M503:S503)/AVERAGE(G503:L503)</f>
        <v>1.0360227569771687</v>
      </c>
      <c r="U503">
        <f>_xlfn.T.TEST(M503:T503,G503:L503,2,2)</f>
        <v>0.58448022993333559</v>
      </c>
    </row>
    <row r="504" spans="1:21">
      <c r="A504" s="1">
        <v>543</v>
      </c>
      <c r="B504" s="1" t="s">
        <v>2327</v>
      </c>
      <c r="C504" s="1" t="s">
        <v>2328</v>
      </c>
      <c r="D504" s="1" t="s">
        <v>32</v>
      </c>
      <c r="E504" s="1">
        <v>80684.280272972479</v>
      </c>
      <c r="F504" s="1">
        <v>90774.534102117454</v>
      </c>
      <c r="G504" s="1">
        <v>97966.440358539243</v>
      </c>
      <c r="H504" s="1">
        <v>102837.00687952274</v>
      </c>
      <c r="I504" s="1">
        <v>90147.508593606195</v>
      </c>
      <c r="J504" s="1">
        <v>88906.421203610691</v>
      </c>
      <c r="K504" s="1">
        <v>77935.87748881834</v>
      </c>
      <c r="L504" s="1">
        <v>79023.821795541589</v>
      </c>
      <c r="M504" s="1">
        <v>116502.38790586444</v>
      </c>
      <c r="N504" s="1">
        <v>129267.49304335346</v>
      </c>
      <c r="O504" s="1">
        <v>104997.83099542695</v>
      </c>
      <c r="P504" s="1">
        <v>97289.736724745337</v>
      </c>
      <c r="Q504" s="1">
        <v>112533.88888476937</v>
      </c>
      <c r="R504" s="1">
        <v>122294.50026671228</v>
      </c>
      <c r="S504" s="1">
        <v>109456.64377531502</v>
      </c>
      <c r="T504">
        <f>AVERAGE(M504:S504)/AVERAGE(G504:L504)</f>
        <v>1.2651436186926146</v>
      </c>
      <c r="U504">
        <f>_xlfn.T.TEST(M504:T504,G504:L504,2,2)</f>
        <v>0.59131423673494132</v>
      </c>
    </row>
    <row r="505" spans="1:21">
      <c r="A505" s="1">
        <v>324</v>
      </c>
      <c r="B505" s="1" t="s">
        <v>1523</v>
      </c>
      <c r="C505" s="1" t="s">
        <v>1524</v>
      </c>
      <c r="D505" s="1" t="s">
        <v>246</v>
      </c>
      <c r="E505" s="1">
        <v>119777.71584446807</v>
      </c>
      <c r="F505" s="1">
        <v>160253.90647765473</v>
      </c>
      <c r="G505" s="1">
        <v>194579.4734494907</v>
      </c>
      <c r="H505" s="1">
        <v>161368.56054594496</v>
      </c>
      <c r="I505" s="1">
        <v>181549.06820423494</v>
      </c>
      <c r="J505" s="1">
        <v>184083.39875273034</v>
      </c>
      <c r="K505" s="1">
        <v>161368.56054594496</v>
      </c>
      <c r="L505" s="1">
        <v>165905.24828487253</v>
      </c>
      <c r="M505" s="1">
        <v>299044.36353261216</v>
      </c>
      <c r="N505" s="1">
        <v>195932.88071707849</v>
      </c>
      <c r="O505" s="1">
        <v>189258.68751552471</v>
      </c>
      <c r="P505" s="1">
        <v>149522.18176630608</v>
      </c>
      <c r="Q505" s="1">
        <v>201441.30376178242</v>
      </c>
      <c r="R505" s="1">
        <v>311743.50995527342</v>
      </c>
      <c r="S505" s="1">
        <v>198668.00180565086</v>
      </c>
      <c r="T505">
        <f>AVERAGE(M505:S505)/AVERAGE(G505:L505)</f>
        <v>1.2631014197144157</v>
      </c>
      <c r="U505">
        <f>_xlfn.T.TEST(M505:T505,G505:L505,2,2)</f>
        <v>0.65324587417697666</v>
      </c>
    </row>
    <row r="506" spans="1:21">
      <c r="A506" s="1">
        <v>256</v>
      </c>
      <c r="B506" s="1" t="s">
        <v>1469</v>
      </c>
      <c r="C506" s="1" t="s">
        <v>1470</v>
      </c>
      <c r="D506" s="1" t="s">
        <v>26</v>
      </c>
      <c r="E506" s="1">
        <v>195932.88071707849</v>
      </c>
      <c r="F506" s="1">
        <v>223513.12106761921</v>
      </c>
      <c r="G506" s="1">
        <v>273276.14440993435</v>
      </c>
      <c r="H506" s="1">
        <v>258534.98608670695</v>
      </c>
      <c r="I506" s="1">
        <v>311743.50995527342</v>
      </c>
      <c r="J506" s="1">
        <v>286862.52802329499</v>
      </c>
      <c r="K506" s="1">
        <v>242899.50089618927</v>
      </c>
      <c r="L506" s="1">
        <v>256749.15449062688</v>
      </c>
      <c r="M506" s="1">
        <v>311743.50995527342</v>
      </c>
      <c r="N506" s="1">
        <v>355625.68481444282</v>
      </c>
      <c r="O506" s="1">
        <v>288857.81469635823</v>
      </c>
      <c r="P506" s="1">
        <v>225067.77776953875</v>
      </c>
      <c r="Q506" s="1">
        <v>363098.13640846993</v>
      </c>
      <c r="R506" s="1">
        <v>554181.87444984412</v>
      </c>
      <c r="S506" s="1">
        <v>305327.92129118647</v>
      </c>
      <c r="T506">
        <f>AVERAGE(M506:S506)/AVERAGE(G506:L506)</f>
        <v>1.2640520493248784</v>
      </c>
      <c r="U506">
        <f>_xlfn.T.TEST(M506:T506,G506:L506,2,2)</f>
        <v>0.66259253472343937</v>
      </c>
    </row>
    <row r="507" spans="1:21">
      <c r="A507" s="1">
        <v>565</v>
      </c>
      <c r="B507" s="1" t="s">
        <v>1754</v>
      </c>
      <c r="C507" s="1" t="s">
        <v>1755</v>
      </c>
      <c r="D507" s="1" t="s">
        <v>124</v>
      </c>
      <c r="E507" s="1">
        <v>212927.09219040876</v>
      </c>
      <c r="F507" s="1">
        <v>241221.67148540687</v>
      </c>
      <c r="G507" s="1">
        <v>313911.85754362488</v>
      </c>
      <c r="H507" s="1">
        <v>263967.35571406875</v>
      </c>
      <c r="I507" s="1">
        <v>303218.86728166795</v>
      </c>
      <c r="J507" s="1">
        <v>299044.36353261216</v>
      </c>
      <c r="K507" s="1">
        <v>241221.67148540687</v>
      </c>
      <c r="L507" s="1">
        <v>273276.14440993435</v>
      </c>
      <c r="M507" s="1">
        <v>353169.19877387944</v>
      </c>
      <c r="N507" s="1">
        <v>320507.81295530946</v>
      </c>
      <c r="O507" s="1">
        <v>338782.54043463472</v>
      </c>
      <c r="P507" s="1">
        <v>292890.11952280416</v>
      </c>
      <c r="Q507" s="1">
        <v>320507.81295530946</v>
      </c>
      <c r="R507" s="1">
        <v>565826.41366043221</v>
      </c>
      <c r="S507" s="1">
        <v>303218.86728166795</v>
      </c>
      <c r="T507">
        <f>AVERAGE(M507:S507)/AVERAGE(G507:L507)</f>
        <v>1.2619127110951347</v>
      </c>
      <c r="U507">
        <f>_xlfn.T.TEST(M507:T507,G507:L507,2,2)</f>
        <v>0.65399283495366478</v>
      </c>
    </row>
    <row r="508" spans="1:21">
      <c r="A508" s="1">
        <v>698</v>
      </c>
      <c r="B508" s="1" t="s">
        <v>255</v>
      </c>
      <c r="C508" s="1" t="s">
        <v>256</v>
      </c>
      <c r="D508" s="1" t="s">
        <v>257</v>
      </c>
      <c r="E508" s="1">
        <v>466009.55162345781</v>
      </c>
      <c r="F508" s="1">
        <v>573725.05604658998</v>
      </c>
      <c r="G508" s="1">
        <v>290866.979685753</v>
      </c>
      <c r="H508" s="1">
        <v>431798.8872611812</v>
      </c>
      <c r="I508" s="1">
        <v>338782.54043463472</v>
      </c>
      <c r="J508" s="1">
        <v>402882.60752356489</v>
      </c>
      <c r="K508" s="1">
        <v>394591.40335332631</v>
      </c>
      <c r="L508" s="1">
        <v>482443.34297081374</v>
      </c>
      <c r="M508" s="1">
        <v>363098.13640846993</v>
      </c>
      <c r="N508" s="1">
        <v>394591.40335332631</v>
      </c>
      <c r="O508" s="1">
        <v>496006.67148646986</v>
      </c>
      <c r="P508" s="1">
        <v>450135.55553907756</v>
      </c>
      <c r="Q508" s="1">
        <v>394591.40335332631</v>
      </c>
      <c r="R508" s="1">
        <v>431798.8872611812</v>
      </c>
      <c r="S508" s="1">
        <v>414209.17931422614</v>
      </c>
      <c r="T508">
        <f>AVERAGE(M508:S508)/AVERAGE(G508:L508)</f>
        <v>1.0779171049184728</v>
      </c>
      <c r="U508">
        <f>_xlfn.T.TEST(M508:T508,G508:L508,2,2)</f>
        <v>0.74927016843783634</v>
      </c>
    </row>
    <row r="509" spans="1:21">
      <c r="A509" s="1">
        <v>485</v>
      </c>
      <c r="B509" s="1" t="s">
        <v>258</v>
      </c>
      <c r="C509" s="1" t="s">
        <v>259</v>
      </c>
      <c r="D509" s="1" t="s">
        <v>257</v>
      </c>
      <c r="E509" s="1">
        <v>118128.70063532676</v>
      </c>
      <c r="F509" s="1">
        <v>165905.24828487253</v>
      </c>
      <c r="G509" s="1">
        <v>260333.239123846</v>
      </c>
      <c r="H509" s="1">
        <v>244589.00053342458</v>
      </c>
      <c r="I509" s="1">
        <v>215899.44363059057</v>
      </c>
      <c r="J509" s="1">
        <v>251465.3332964021</v>
      </c>
      <c r="K509" s="1">
        <v>172950.54088082444</v>
      </c>
      <c r="L509" s="1">
        <v>249728.33535922962</v>
      </c>
      <c r="M509" s="1">
        <v>170569.47967648497</v>
      </c>
      <c r="N509" s="1">
        <v>207104.58965711304</v>
      </c>
      <c r="O509" s="1">
        <v>198668.00180565086</v>
      </c>
      <c r="P509" s="1">
        <v>163621.18170563199</v>
      </c>
      <c r="Q509" s="1">
        <v>182811.84183588036</v>
      </c>
      <c r="R509" s="1">
        <v>381150.17158041481</v>
      </c>
      <c r="S509" s="1">
        <v>237900.70145146173</v>
      </c>
      <c r="T509">
        <f>AVERAGE(M509:S509)/AVERAGE(G509:L509)</f>
        <v>0.94738166859876005</v>
      </c>
      <c r="U509">
        <f>_xlfn.T.TEST(M509:T509,G509:L509,2,2)</f>
        <v>0.38991794820029191</v>
      </c>
    </row>
    <row r="510" spans="1:21">
      <c r="A510" s="1">
        <v>368</v>
      </c>
      <c r="B510" s="1" t="s">
        <v>2008</v>
      </c>
      <c r="C510" s="1" t="s">
        <v>2009</v>
      </c>
      <c r="D510" s="1" t="s">
        <v>366</v>
      </c>
      <c r="E510" s="1">
        <v>159146.9518874276</v>
      </c>
      <c r="F510" s="1">
        <v>185363.80004736609</v>
      </c>
      <c r="G510" s="1">
        <v>193235.41484877898</v>
      </c>
      <c r="H510" s="1">
        <v>191900.64033898487</v>
      </c>
      <c r="I510" s="1">
        <v>215899.44363059057</v>
      </c>
      <c r="J510" s="1">
        <v>201441.30376178242</v>
      </c>
      <c r="K510" s="1">
        <v>152663.96064559321</v>
      </c>
      <c r="L510" s="1">
        <v>180295.01718721242</v>
      </c>
      <c r="M510" s="1">
        <v>253214.41300967455</v>
      </c>
      <c r="N510" s="1">
        <v>249728.33535922962</v>
      </c>
      <c r="O510" s="1">
        <v>221969.20316396243</v>
      </c>
      <c r="P510" s="1">
        <v>167059.21054399051</v>
      </c>
      <c r="Q510" s="1">
        <v>241221.67148540687</v>
      </c>
      <c r="R510" s="1">
        <v>269513.87097492767</v>
      </c>
      <c r="S510" s="1">
        <v>267652.20268138638</v>
      </c>
      <c r="T510">
        <f>AVERAGE(M510:S510)/AVERAGE(G510:L510)</f>
        <v>1.2609574498935112</v>
      </c>
      <c r="U510">
        <f>_xlfn.T.TEST(M510:T510,G510:L510,2,2)</f>
        <v>0.61689825014124156</v>
      </c>
    </row>
    <row r="511" spans="1:21">
      <c r="A511" s="1">
        <v>699</v>
      </c>
      <c r="B511" s="1" t="s">
        <v>309</v>
      </c>
      <c r="C511" s="1" t="s">
        <v>310</v>
      </c>
      <c r="D511" s="1" t="s">
        <v>311</v>
      </c>
      <c r="E511" s="1">
        <v>114104.80343234955</v>
      </c>
      <c r="F511" s="1">
        <v>114104.80343234955</v>
      </c>
      <c r="G511" s="1">
        <v>93975.6911339652</v>
      </c>
      <c r="H511" s="1">
        <v>124001.66787161745</v>
      </c>
      <c r="I511" s="1">
        <v>118950.35072573085</v>
      </c>
      <c r="J511" s="1">
        <v>165905.24828487253</v>
      </c>
      <c r="K511" s="1">
        <v>101421.21941679402</v>
      </c>
      <c r="L511" s="1">
        <v>122294.50026671228</v>
      </c>
      <c r="M511" s="1">
        <v>97966.440358539243</v>
      </c>
      <c r="N511" s="1">
        <v>126607.20650483726</v>
      </c>
      <c r="O511" s="1">
        <v>142440.51190101565</v>
      </c>
      <c r="P511" s="1">
        <v>118128.70063532676</v>
      </c>
      <c r="Q511" s="1">
        <v>102837.00687952274</v>
      </c>
      <c r="R511" s="1">
        <v>142440.51190101565</v>
      </c>
      <c r="S511" s="1">
        <v>132901.69693503849</v>
      </c>
      <c r="T511">
        <f>AVERAGE(M511:S511)/AVERAGE(G511:L511)</f>
        <v>1.0185007182749131</v>
      </c>
      <c r="U511">
        <f>_xlfn.T.TEST(M511:T511,G511:L511,2,2)</f>
        <v>0.54466513982749087</v>
      </c>
    </row>
    <row r="512" spans="1:21">
      <c r="A512" s="1">
        <v>1088</v>
      </c>
      <c r="B512" s="1" t="s">
        <v>175</v>
      </c>
      <c r="C512" s="1" t="s">
        <v>176</v>
      </c>
      <c r="D512" s="1" t="s">
        <v>65</v>
      </c>
      <c r="E512" s="1">
        <v>180295.01718721242</v>
      </c>
      <c r="F512" s="1">
        <v>208545.11599744955</v>
      </c>
      <c r="G512" s="1">
        <v>191900.64033898487</v>
      </c>
      <c r="H512" s="1">
        <v>175364.84046092533</v>
      </c>
      <c r="I512" s="1">
        <v>226633.24796396869</v>
      </c>
      <c r="J512" s="1">
        <v>273276.14440993435</v>
      </c>
      <c r="K512" s="1">
        <v>197295.70167666313</v>
      </c>
      <c r="L512" s="1">
        <v>237900.70145146173</v>
      </c>
      <c r="M512" s="1">
        <v>156955.92877181244</v>
      </c>
      <c r="N512" s="1">
        <v>197295.70167666313</v>
      </c>
      <c r="O512" s="1">
        <v>318293.90377485525</v>
      </c>
      <c r="P512" s="1">
        <v>156955.92877181244</v>
      </c>
      <c r="Q512" s="1">
        <v>181549.06820423494</v>
      </c>
      <c r="R512" s="1">
        <v>292890.11952280416</v>
      </c>
      <c r="S512" s="1">
        <v>212927.09219040876</v>
      </c>
      <c r="T512">
        <f>AVERAGE(M512:S512)/AVERAGE(G512:L512)</f>
        <v>0.99831159879366616</v>
      </c>
      <c r="U512">
        <f>_xlfn.T.TEST(M512:T512,G512:L512,2,2)</f>
        <v>0.52524565824450964</v>
      </c>
    </row>
    <row r="513" spans="1:21">
      <c r="A513" s="1">
        <v>771</v>
      </c>
      <c r="B513" s="1" t="s">
        <v>1772</v>
      </c>
      <c r="C513" s="1" t="s">
        <v>1773</v>
      </c>
      <c r="D513" s="1" t="s">
        <v>143</v>
      </c>
      <c r="E513" s="1">
        <v>85284.739838242487</v>
      </c>
      <c r="F513" s="1">
        <v>87682.420230462652</v>
      </c>
      <c r="G513" s="1">
        <v>107204.05861928548</v>
      </c>
      <c r="H513" s="1">
        <v>100720.65188089119</v>
      </c>
      <c r="I513" s="1">
        <v>90774.534102117454</v>
      </c>
      <c r="J513" s="1">
        <v>97966.440358539243</v>
      </c>
      <c r="K513" s="1">
        <v>90774.534102117454</v>
      </c>
      <c r="L513" s="1">
        <v>94629.343757762355</v>
      </c>
      <c r="M513" s="1">
        <v>120610.83574270342</v>
      </c>
      <c r="N513" s="1">
        <v>142440.51190101565</v>
      </c>
      <c r="O513" s="1">
        <v>146445.05976140208</v>
      </c>
      <c r="P513" s="1">
        <v>75281.095393085663</v>
      </c>
      <c r="Q513" s="1">
        <v>122294.50026671228</v>
      </c>
      <c r="R513" s="1">
        <v>136638.07220496741</v>
      </c>
      <c r="S513" s="1">
        <v>113316.62398198435</v>
      </c>
      <c r="T513">
        <f>AVERAGE(M513:S513)/AVERAGE(G513:L513)</f>
        <v>1.2620386987503889</v>
      </c>
      <c r="U513">
        <f>_xlfn.T.TEST(M513:T513,G513:L513,2,2)</f>
        <v>0.62573131473180488</v>
      </c>
    </row>
    <row r="514" spans="1:21">
      <c r="A514" s="1">
        <v>1111</v>
      </c>
      <c r="B514" s="1" t="s">
        <v>1974</v>
      </c>
      <c r="C514" s="1" t="s">
        <v>1975</v>
      </c>
      <c r="D514" s="1" t="s">
        <v>190</v>
      </c>
      <c r="E514" s="1">
        <v>118128.70063532676</v>
      </c>
      <c r="F514" s="1">
        <v>104272.55799872478</v>
      </c>
      <c r="G514" s="1">
        <v>79023.821795541589</v>
      </c>
      <c r="H514" s="1">
        <v>89524.814266655914</v>
      </c>
      <c r="I514" s="1">
        <v>61147.25013335624</v>
      </c>
      <c r="J514" s="1">
        <v>74761.090883153025</v>
      </c>
      <c r="K514" s="1">
        <v>65991.838928517172</v>
      </c>
      <c r="L514" s="1">
        <v>76331.980322796604</v>
      </c>
      <c r="M514" s="1">
        <v>118128.70063532676</v>
      </c>
      <c r="N514" s="1">
        <v>96617.707424389475</v>
      </c>
      <c r="O514" s="1">
        <v>90147.508593606195</v>
      </c>
      <c r="P514" s="1">
        <v>95950.320169492436</v>
      </c>
      <c r="Q514" s="1">
        <v>90147.508593606195</v>
      </c>
      <c r="R514" s="1">
        <v>92681.900023683047</v>
      </c>
      <c r="S514" s="1">
        <v>133826.10134069319</v>
      </c>
      <c r="T514">
        <f>AVERAGE(M514:S514)/AVERAGE(G514:L514)</f>
        <v>1.3765134670217367</v>
      </c>
      <c r="U514">
        <f>_xlfn.T.TEST(M514:T514,G514:L514,2,2)</f>
        <v>0.37836872073806493</v>
      </c>
    </row>
    <row r="515" spans="1:21">
      <c r="A515" s="1">
        <v>494</v>
      </c>
      <c r="B515" s="1" t="s">
        <v>2029</v>
      </c>
      <c r="C515" s="1" t="s">
        <v>2030</v>
      </c>
      <c r="D515" s="1" t="s">
        <v>32</v>
      </c>
      <c r="E515" s="1">
        <v>121449.75044809462</v>
      </c>
      <c r="F515" s="1">
        <v>102837.00687952274</v>
      </c>
      <c r="G515" s="1">
        <v>167059.21054399051</v>
      </c>
      <c r="H515" s="1">
        <v>146445.05976140208</v>
      </c>
      <c r="I515" s="1">
        <v>116502.38790586444</v>
      </c>
      <c r="J515" s="1">
        <v>111756.56053380961</v>
      </c>
      <c r="K515" s="1">
        <v>140479.4912815571</v>
      </c>
      <c r="L515" s="1">
        <v>126607.20650483726</v>
      </c>
      <c r="M515" s="1">
        <v>155871.75497763668</v>
      </c>
      <c r="N515" s="1">
        <v>190575.08579020741</v>
      </c>
      <c r="O515" s="1">
        <v>194579.4734494907</v>
      </c>
      <c r="P515" s="1">
        <v>137588.46515584254</v>
      </c>
      <c r="Q515" s="1">
        <v>184083.39875273034</v>
      </c>
      <c r="R515" s="1">
        <v>141456.60341510829</v>
      </c>
      <c r="S515" s="1">
        <v>172950.54088082444</v>
      </c>
      <c r="T515">
        <f>AVERAGE(M515:S515)/AVERAGE(G515:L515)</f>
        <v>1.2473852053361449</v>
      </c>
      <c r="U515">
        <f>_xlfn.T.TEST(M515:T515,G515:L515,2,2)</f>
        <v>0.65694589435325246</v>
      </c>
    </row>
    <row r="516" spans="1:21">
      <c r="A516" s="1">
        <v>1091</v>
      </c>
      <c r="B516" s="1" t="s">
        <v>1624</v>
      </c>
      <c r="C516" s="1" t="s">
        <v>1625</v>
      </c>
      <c r="D516" s="1" t="s">
        <v>262</v>
      </c>
      <c r="E516" s="1">
        <v>180295.01718721242</v>
      </c>
      <c r="F516" s="1">
        <v>202842.43883358806</v>
      </c>
      <c r="G516" s="1">
        <v>234625.45219334218</v>
      </c>
      <c r="H516" s="1">
        <v>217401.14301798114</v>
      </c>
      <c r="I516" s="1">
        <v>153725.82246572076</v>
      </c>
      <c r="J516" s="1">
        <v>209995.66199085393</v>
      </c>
      <c r="K516" s="1">
        <v>221969.20316396243</v>
      </c>
      <c r="L516" s="1">
        <v>208545.11599744955</v>
      </c>
      <c r="M516" s="1">
        <v>258534.98608670695</v>
      </c>
      <c r="N516" s="1">
        <v>260333.239123846</v>
      </c>
      <c r="O516" s="1">
        <v>360590.03437442484</v>
      </c>
      <c r="P516" s="1">
        <v>290866.979685753</v>
      </c>
      <c r="Q516" s="1">
        <v>241221.67148540687</v>
      </c>
      <c r="R516" s="1">
        <v>273276.14440993435</v>
      </c>
      <c r="S516" s="1">
        <v>165905.24828487253</v>
      </c>
      <c r="T516">
        <f>AVERAGE(M516:S516)/AVERAGE(G516:L516)</f>
        <v>1.2728768414302152</v>
      </c>
      <c r="U516">
        <f>_xlfn.T.TEST(M516:T516,G516:L516,2,2)</f>
        <v>0.61347190609541091</v>
      </c>
    </row>
    <row r="517" spans="1:21">
      <c r="A517" s="1">
        <v>327</v>
      </c>
      <c r="B517" s="1" t="s">
        <v>2325</v>
      </c>
      <c r="C517" s="1" t="s">
        <v>2326</v>
      </c>
      <c r="D517" s="1" t="s">
        <v>336</v>
      </c>
      <c r="E517" s="1">
        <v>70239.74564077855</v>
      </c>
      <c r="F517" s="1">
        <v>76331.980322796604</v>
      </c>
      <c r="G517" s="1">
        <v>85284.739838242487</v>
      </c>
      <c r="H517" s="1">
        <v>81245.48382320127</v>
      </c>
      <c r="I517" s="1">
        <v>80684.280272972479</v>
      </c>
      <c r="J517" s="1">
        <v>84695.635108658666</v>
      </c>
      <c r="K517" s="1">
        <v>79573.475943713798</v>
      </c>
      <c r="L517" s="1">
        <v>87682.420230462652</v>
      </c>
      <c r="M517" s="1">
        <v>105728.14866476266</v>
      </c>
      <c r="N517" s="1">
        <v>100720.65188089119</v>
      </c>
      <c r="O517" s="1">
        <v>102837.00687952274</v>
      </c>
      <c r="P517" s="1">
        <v>82952.624142436252</v>
      </c>
      <c r="Q517" s="1">
        <v>97966.440358539243</v>
      </c>
      <c r="R517" s="1">
        <v>126607.20650483726</v>
      </c>
      <c r="S517" s="1">
        <v>110217.97494013479</v>
      </c>
      <c r="T517">
        <f>AVERAGE(M517:S517)/AVERAGE(G517:L517)</f>
        <v>1.2484195101616407</v>
      </c>
      <c r="U517">
        <f>_xlfn.T.TEST(M517:T517,G517:L517,2,2)</f>
        <v>0.63966185198477388</v>
      </c>
    </row>
    <row r="518" spans="1:21">
      <c r="A518" s="1">
        <v>617</v>
      </c>
      <c r="B518" s="1" t="s">
        <v>1732</v>
      </c>
      <c r="C518" s="1" t="s">
        <v>1733</v>
      </c>
      <c r="D518" s="1" t="s">
        <v>892</v>
      </c>
      <c r="E518" s="1">
        <v>86475.27044041222</v>
      </c>
      <c r="F518" s="1">
        <v>85284.739838242487</v>
      </c>
      <c r="G518" s="1">
        <v>103552.29482855652</v>
      </c>
      <c r="H518" s="1">
        <v>87076.7535126289</v>
      </c>
      <c r="I518" s="1">
        <v>109456.64377531502</v>
      </c>
      <c r="J518" s="1">
        <v>90774.534102117454</v>
      </c>
      <c r="K518" s="1">
        <v>106463.54609520438</v>
      </c>
      <c r="L518" s="1">
        <v>95950.320169492436</v>
      </c>
      <c r="M518" s="1">
        <v>134756.93548746381</v>
      </c>
      <c r="N518" s="1">
        <v>118950.35072573085</v>
      </c>
      <c r="O518" s="1">
        <v>114104.80343234955</v>
      </c>
      <c r="P518" s="1">
        <v>76862.911232860381</v>
      </c>
      <c r="Q518" s="1">
        <v>126607.20650483726</v>
      </c>
      <c r="R518" s="1">
        <v>153725.82246572076</v>
      </c>
      <c r="S518" s="1">
        <v>145433.48984287647</v>
      </c>
      <c r="T518">
        <f>AVERAGE(M518:S518)/AVERAGE(G518:L518)</f>
        <v>1.2575852217673178</v>
      </c>
      <c r="U518">
        <f>_xlfn.T.TEST(M518:T518,G518:L518,2,2)</f>
        <v>0.64125627015428543</v>
      </c>
    </row>
    <row r="519" spans="1:21">
      <c r="A519" s="1">
        <v>667</v>
      </c>
      <c r="B519" s="1" t="s">
        <v>1923</v>
      </c>
      <c r="C519" s="1" t="s">
        <v>1924</v>
      </c>
      <c r="D519" s="1" t="s">
        <v>87</v>
      </c>
      <c r="E519" s="1">
        <v>55492.300790990601</v>
      </c>
      <c r="F519" s="1">
        <v>67378.467743731904</v>
      </c>
      <c r="G519" s="1">
        <v>74244.678306745394</v>
      </c>
      <c r="H519" s="1">
        <v>74244.678306745394</v>
      </c>
      <c r="I519" s="1">
        <v>77397.535059445625</v>
      </c>
      <c r="J519" s="1">
        <v>72214.453674089542</v>
      </c>
      <c r="K519" s="1">
        <v>69754.564277263344</v>
      </c>
      <c r="L519" s="1">
        <v>74761.090883153025</v>
      </c>
      <c r="M519" s="1">
        <v>85284.739838242487</v>
      </c>
      <c r="N519" s="1">
        <v>97966.440358539243</v>
      </c>
      <c r="O519" s="1">
        <v>105728.14866476266</v>
      </c>
      <c r="P519" s="1">
        <v>61147.25013335624</v>
      </c>
      <c r="Q519" s="1">
        <v>90147.508593606195</v>
      </c>
      <c r="R519" s="1">
        <v>109456.64377531502</v>
      </c>
      <c r="S519" s="1">
        <v>93326.55361864969</v>
      </c>
      <c r="T519">
        <f>AVERAGE(M519:S519)/AVERAGE(G519:L519)</f>
        <v>1.2453022769674122</v>
      </c>
      <c r="U519">
        <f>_xlfn.T.TEST(M519:T519,G519:L519,2,2)</f>
        <v>0.66185187845619264</v>
      </c>
    </row>
    <row r="520" spans="1:21">
      <c r="A520" s="1">
        <v>281</v>
      </c>
      <c r="B520" s="1" t="s">
        <v>1635</v>
      </c>
      <c r="C520" s="1" t="s">
        <v>1636</v>
      </c>
      <c r="D520" s="1" t="s">
        <v>68</v>
      </c>
      <c r="E520" s="1">
        <v>105728.14866476266</v>
      </c>
      <c r="F520" s="1">
        <v>124001.66787161745</v>
      </c>
      <c r="G520" s="1">
        <v>117312.72609667109</v>
      </c>
      <c r="H520" s="1">
        <v>132901.69693503849</v>
      </c>
      <c r="I520" s="1">
        <v>168221.19924536475</v>
      </c>
      <c r="J520" s="1">
        <v>146445.05976140208</v>
      </c>
      <c r="K520" s="1">
        <v>127487.82926722315</v>
      </c>
      <c r="L520" s="1">
        <v>131983.67785703437</v>
      </c>
      <c r="M520" s="1">
        <v>231395.29425961751</v>
      </c>
      <c r="N520" s="1">
        <v>159146.9518874276</v>
      </c>
      <c r="O520" s="1">
        <v>152663.96064559321</v>
      </c>
      <c r="P520" s="1">
        <v>109456.64377531502</v>
      </c>
      <c r="Q520" s="1">
        <v>171755.88423052346</v>
      </c>
      <c r="R520" s="1">
        <v>189258.68751552471</v>
      </c>
      <c r="S520" s="1">
        <v>194579.4734494907</v>
      </c>
      <c r="T520">
        <f>AVERAGE(M520:S520)/AVERAGE(G520:L520)</f>
        <v>1.256318332640266</v>
      </c>
      <c r="U520">
        <f>_xlfn.T.TEST(M520:T520,G520:L520,2,2)</f>
        <v>0.65488505098573824</v>
      </c>
    </row>
    <row r="521" spans="1:21">
      <c r="A521" s="1">
        <v>390</v>
      </c>
      <c r="B521" s="1" t="s">
        <v>1432</v>
      </c>
      <c r="C521" s="1" t="s">
        <v>1433</v>
      </c>
      <c r="D521" s="1" t="s">
        <v>262</v>
      </c>
      <c r="E521" s="1">
        <v>100720.65188089119</v>
      </c>
      <c r="F521" s="1">
        <v>113316.62398198435</v>
      </c>
      <c r="G521" s="1">
        <v>131983.67785703437</v>
      </c>
      <c r="H521" s="1">
        <v>127487.82926722315</v>
      </c>
      <c r="I521" s="1">
        <v>123145.12578497895</v>
      </c>
      <c r="J521" s="1">
        <v>124864.16767961481</v>
      </c>
      <c r="K521" s="1">
        <v>83529.605271995242</v>
      </c>
      <c r="L521" s="1">
        <v>121449.75044809462</v>
      </c>
      <c r="M521" s="1">
        <v>156955.92877181244</v>
      </c>
      <c r="N521" s="1">
        <v>152663.96064559321</v>
      </c>
      <c r="O521" s="1">
        <v>164759.25702532489</v>
      </c>
      <c r="P521" s="1">
        <v>84695.635108658666</v>
      </c>
      <c r="Q521" s="1">
        <v>140479.4912815571</v>
      </c>
      <c r="R521" s="1">
        <v>189258.68751552471</v>
      </c>
      <c r="S521" s="1">
        <v>164759.25702532489</v>
      </c>
      <c r="T521">
        <f>AVERAGE(M521:S521)/AVERAGE(G521:L521)</f>
        <v>1.2675261803896862</v>
      </c>
      <c r="U521">
        <f>_xlfn.T.TEST(M521:T521,G521:L521,2,2)</f>
        <v>0.62704188199030519</v>
      </c>
    </row>
    <row r="522" spans="1:21">
      <c r="A522" s="1">
        <v>952</v>
      </c>
      <c r="B522" s="1" t="s">
        <v>1839</v>
      </c>
      <c r="C522" s="1" t="s">
        <v>1840</v>
      </c>
      <c r="D522" s="1" t="s">
        <v>1512</v>
      </c>
      <c r="E522" s="1">
        <v>13216.018583095307</v>
      </c>
      <c r="F522" s="1">
        <v>13969.570066726195</v>
      </c>
      <c r="G522" s="1">
        <v>15935.978658402888</v>
      </c>
      <c r="H522" s="1">
        <v>17438.641069315836</v>
      </c>
      <c r="I522" s="1">
        <v>17318.183576557654</v>
      </c>
      <c r="J522" s="1">
        <v>19893.368985928446</v>
      </c>
      <c r="K522" s="1">
        <v>12677.652427099272</v>
      </c>
      <c r="L522" s="1">
        <v>15286.812533339058</v>
      </c>
      <c r="M522" s="1">
        <v>17682.075426888532</v>
      </c>
      <c r="N522" s="1">
        <v>19893.368985928446</v>
      </c>
      <c r="O522" s="1">
        <v>18179.186230359588</v>
      </c>
      <c r="P522" s="1">
        <v>28329.155995496079</v>
      </c>
      <c r="Q522" s="1">
        <v>16844.616935932972</v>
      </c>
      <c r="R522" s="1">
        <v>23331.638404662419</v>
      </c>
      <c r="S522" s="1">
        <v>19619.491096476515</v>
      </c>
      <c r="T522">
        <f>AVERAGE(M522:S522)/AVERAGE(G522:L522)</f>
        <v>1.2513903258816226</v>
      </c>
      <c r="U522">
        <f>_xlfn.T.TEST(M522:T522,G522:L522,2,2)</f>
        <v>0.66128471214882634</v>
      </c>
    </row>
    <row r="523" spans="1:21">
      <c r="A523" s="1">
        <v>978</v>
      </c>
      <c r="B523" s="1" t="s">
        <v>2018</v>
      </c>
      <c r="C523" s="1" t="s">
        <v>2019</v>
      </c>
      <c r="D523" s="1" t="s">
        <v>246</v>
      </c>
      <c r="E523" s="1">
        <v>65991.838928517172</v>
      </c>
      <c r="F523" s="1">
        <v>63743.914633611566</v>
      </c>
      <c r="G523" s="1">
        <v>83529.605271995242</v>
      </c>
      <c r="H523" s="1">
        <v>85877.942115261714</v>
      </c>
      <c r="I523" s="1">
        <v>85284.739838242487</v>
      </c>
      <c r="J523" s="1">
        <v>66450.848467519361</v>
      </c>
      <c r="K523" s="1">
        <v>77397.535059445625</v>
      </c>
      <c r="L523" s="1">
        <v>73222.52988070104</v>
      </c>
      <c r="M523" s="1">
        <v>99334.000902825588</v>
      </c>
      <c r="N523" s="1">
        <v>103552.29482855652</v>
      </c>
      <c r="O523" s="1">
        <v>97966.440358539243</v>
      </c>
      <c r="P523" s="1">
        <v>75281.095393085663</v>
      </c>
      <c r="Q523" s="1">
        <v>88906.421203610691</v>
      </c>
      <c r="R523" s="1">
        <v>130166.61956192298</v>
      </c>
      <c r="S523" s="1">
        <v>90147.508593606195</v>
      </c>
      <c r="T523">
        <f>AVERAGE(M523:S523)/AVERAGE(G523:L523)</f>
        <v>1.2452149963413517</v>
      </c>
      <c r="U523">
        <f>_xlfn.T.TEST(M523:T523,G523:L523,2,2)</f>
        <v>0.66591683075551655</v>
      </c>
    </row>
    <row r="524" spans="1:21">
      <c r="A524" s="1">
        <v>467</v>
      </c>
      <c r="B524" s="1" t="s">
        <v>1643</v>
      </c>
      <c r="C524" s="1" t="s">
        <v>1644</v>
      </c>
      <c r="D524" s="1" t="s">
        <v>77</v>
      </c>
      <c r="E524" s="1">
        <v>93975.6911339652</v>
      </c>
      <c r="F524" s="1">
        <v>104997.83099542695</v>
      </c>
      <c r="G524" s="1">
        <v>143431.26401164746</v>
      </c>
      <c r="H524" s="1">
        <v>162490.96764640257</v>
      </c>
      <c r="I524" s="1">
        <v>164759.25702532489</v>
      </c>
      <c r="J524" s="1">
        <v>162490.96764640257</v>
      </c>
      <c r="K524" s="1">
        <v>144428.90734817911</v>
      </c>
      <c r="L524" s="1">
        <v>159146.9518874276</v>
      </c>
      <c r="M524" s="1">
        <v>193235.41484877898</v>
      </c>
      <c r="N524" s="1">
        <v>159146.9518874276</v>
      </c>
      <c r="O524" s="1">
        <v>176584.59938693969</v>
      </c>
      <c r="P524" s="1">
        <v>171755.88423052346</v>
      </c>
      <c r="Q524" s="1">
        <v>163621.18170563199</v>
      </c>
      <c r="R524" s="1">
        <v>309590.14023778256</v>
      </c>
      <c r="S524" s="1">
        <v>170569.47967648497</v>
      </c>
      <c r="T524">
        <f>AVERAGE(M524:S524)/AVERAGE(G524:L524)</f>
        <v>1.2302468897380068</v>
      </c>
      <c r="U524">
        <f>_xlfn.T.TEST(M524:T524,G524:L524,2,2)</f>
        <v>0.73682410176000157</v>
      </c>
    </row>
    <row r="525" spans="1:21">
      <c r="A525" s="1">
        <v>219</v>
      </c>
      <c r="B525" s="1" t="s">
        <v>1666</v>
      </c>
      <c r="C525" s="1" t="s">
        <v>1667</v>
      </c>
      <c r="D525" s="1" t="s">
        <v>200</v>
      </c>
      <c r="E525" s="1">
        <v>43841.210115231326</v>
      </c>
      <c r="F525" s="1">
        <v>52498.915497713468</v>
      </c>
      <c r="G525" s="1">
        <v>63303.603252418623</v>
      </c>
      <c r="H525" s="1">
        <v>59475.175362865419</v>
      </c>
      <c r="I525" s="1">
        <v>65991.838928517172</v>
      </c>
      <c r="J525" s="1">
        <v>66913.05067034658</v>
      </c>
      <c r="K525" s="1">
        <v>48983.220179269614</v>
      </c>
      <c r="L525" s="1">
        <v>53974.860907647635</v>
      </c>
      <c r="M525" s="1">
        <v>72716.744921438236</v>
      </c>
      <c r="N525" s="1">
        <v>71220.255950507824</v>
      </c>
      <c r="O525" s="1">
        <v>71220.255950507824</v>
      </c>
      <c r="P525" s="1">
        <v>53974.860907647635</v>
      </c>
      <c r="Q525" s="1">
        <v>66450.848467519361</v>
      </c>
      <c r="R525" s="1">
        <v>117312.72609667109</v>
      </c>
      <c r="S525" s="1">
        <v>73222.52988070104</v>
      </c>
      <c r="T525">
        <f>AVERAGE(M525:S525)/AVERAGE(G525:L525)</f>
        <v>1.2574065262308121</v>
      </c>
      <c r="U525">
        <f>_xlfn.T.TEST(M525:T525,G525:L525,2,2)</f>
        <v>0.66589033208661741</v>
      </c>
    </row>
    <row r="526" spans="1:21">
      <c r="A526" s="1">
        <v>401</v>
      </c>
      <c r="B526" s="1" t="s">
        <v>1656</v>
      </c>
      <c r="C526" s="1" t="s">
        <v>1657</v>
      </c>
      <c r="D526" s="1" t="s">
        <v>495</v>
      </c>
      <c r="E526" s="1">
        <v>73731.832852565931</v>
      </c>
      <c r="F526" s="1">
        <v>101421.21941679402</v>
      </c>
      <c r="G526" s="1">
        <v>127487.82926722315</v>
      </c>
      <c r="H526" s="1">
        <v>108700.57150899056</v>
      </c>
      <c r="I526" s="1">
        <v>122294.50026671228</v>
      </c>
      <c r="J526" s="1">
        <v>110217.97494013479</v>
      </c>
      <c r="K526" s="1">
        <v>76331.980322796604</v>
      </c>
      <c r="L526" s="1">
        <v>104997.83099542695</v>
      </c>
      <c r="M526" s="1">
        <v>152663.96064559321</v>
      </c>
      <c r="N526" s="1">
        <v>138545.468612461</v>
      </c>
      <c r="O526" s="1">
        <v>118950.35072573085</v>
      </c>
      <c r="P526" s="1">
        <v>93975.6911339652</v>
      </c>
      <c r="Q526" s="1">
        <v>132901.69693503849</v>
      </c>
      <c r="R526" s="1">
        <v>180295.01718721242</v>
      </c>
      <c r="S526" s="1">
        <v>130166.61956192298</v>
      </c>
      <c r="T526">
        <f>AVERAGE(M526:S526)/AVERAGE(G526:L526)</f>
        <v>1.2493899881236559</v>
      </c>
      <c r="U526">
        <f>_xlfn.T.TEST(M526:T526,G526:L526,2,2)</f>
        <v>0.66988720005635982</v>
      </c>
    </row>
    <row r="527" spans="1:21">
      <c r="A527" s="1">
        <v>1059</v>
      </c>
      <c r="B527" s="1" t="s">
        <v>1421</v>
      </c>
      <c r="C527" s="1" t="s">
        <v>1422</v>
      </c>
      <c r="D527" s="1" t="s">
        <v>483</v>
      </c>
      <c r="E527" s="1">
        <v>29328.181524167765</v>
      </c>
      <c r="F527" s="1">
        <v>36358.372460719111</v>
      </c>
      <c r="G527" s="1">
        <v>31433.166662050255</v>
      </c>
      <c r="H527" s="1">
        <v>31216.04191990375</v>
      </c>
      <c r="I527" s="1">
        <v>32768</v>
      </c>
      <c r="J527" s="1">
        <v>27175.142877247636</v>
      </c>
      <c r="K527" s="1">
        <v>29737.587681432709</v>
      </c>
      <c r="L527" s="1">
        <v>37640.547696542824</v>
      </c>
      <c r="M527" s="1">
        <v>32093.644311328408</v>
      </c>
      <c r="N527" s="1">
        <v>54728.321887657599</v>
      </c>
      <c r="O527" s="1">
        <v>48644.868362372668</v>
      </c>
      <c r="P527" s="1">
        <v>26432.037166190614</v>
      </c>
      <c r="Q527" s="1">
        <v>33689.233871865945</v>
      </c>
      <c r="R527" s="1">
        <v>46987.845566982593</v>
      </c>
      <c r="S527" s="1">
        <v>44453.210601805265</v>
      </c>
      <c r="T527">
        <f>AVERAGE(M527:S527)/AVERAGE(G527:L527)</f>
        <v>1.2950695652645443</v>
      </c>
      <c r="U527">
        <f>_xlfn.T.TEST(M527:T527,G527:L527,2,2)</f>
        <v>0.57236761237787315</v>
      </c>
    </row>
    <row r="528" spans="1:21">
      <c r="A528" s="1">
        <v>1040</v>
      </c>
      <c r="B528" s="1" t="s">
        <v>2357</v>
      </c>
      <c r="C528" s="1" t="s">
        <v>2358</v>
      </c>
      <c r="D528" s="1" t="s">
        <v>414</v>
      </c>
      <c r="E528" s="1">
        <v>47643.771447551924</v>
      </c>
      <c r="F528" s="1">
        <v>38967.938744409163</v>
      </c>
      <c r="G528" s="1">
        <v>32316.87326083842</v>
      </c>
      <c r="H528" s="1">
        <v>37380.545441576513</v>
      </c>
      <c r="I528" s="1">
        <v>35857.816002911924</v>
      </c>
      <c r="J528" s="1">
        <v>31000.416967904301</v>
      </c>
      <c r="K528" s="1">
        <v>36865.916426282893</v>
      </c>
      <c r="L528" s="1">
        <v>34397.116288960686</v>
      </c>
      <c r="M528" s="1">
        <v>48308.853712194817</v>
      </c>
      <c r="N528" s="1">
        <v>49667.000451412707</v>
      </c>
      <c r="O528" s="1">
        <v>43538.376756314443</v>
      </c>
      <c r="P528" s="1">
        <v>37640.547696542824</v>
      </c>
      <c r="Q528" s="1">
        <v>40342.140136486232</v>
      </c>
      <c r="R528" s="1">
        <v>48644.868362372668</v>
      </c>
      <c r="S528" s="1">
        <v>50360.325940445502</v>
      </c>
      <c r="T528">
        <f>AVERAGE(M528:S528)/AVERAGE(G528:L528)</f>
        <v>1.3136538323971776</v>
      </c>
      <c r="U528">
        <f>_xlfn.T.TEST(M528:T528,G528:L528,2,2)</f>
        <v>0.47155948671107406</v>
      </c>
    </row>
    <row r="529" spans="1:21">
      <c r="A529" s="1">
        <v>261</v>
      </c>
      <c r="B529" s="1" t="s">
        <v>82</v>
      </c>
      <c r="C529" s="1" t="s">
        <v>83</v>
      </c>
      <c r="D529" s="1" t="s">
        <v>84</v>
      </c>
      <c r="E529" s="1">
        <v>90774.534102117454</v>
      </c>
      <c r="F529" s="1">
        <v>107949.72181529527</v>
      </c>
      <c r="G529" s="1">
        <v>70728.301707554128</v>
      </c>
      <c r="H529" s="1">
        <v>95950.320169492436</v>
      </c>
      <c r="I529" s="1">
        <v>107204.05861928548</v>
      </c>
      <c r="J529" s="1">
        <v>125732.66664820103</v>
      </c>
      <c r="K529" s="1">
        <v>118950.35072573085</v>
      </c>
      <c r="L529" s="1">
        <v>134756.93548746381</v>
      </c>
      <c r="M529" s="1">
        <v>97966.440358539243</v>
      </c>
      <c r="N529" s="1">
        <v>107204.05861928548</v>
      </c>
      <c r="O529" s="1">
        <v>109456.64377531502</v>
      </c>
      <c r="P529" s="1">
        <v>167059.21054399051</v>
      </c>
      <c r="Q529" s="1">
        <v>91405.920917940166</v>
      </c>
      <c r="R529" s="1">
        <v>84695.635108658666</v>
      </c>
      <c r="S529" s="1">
        <v>110217.97494013479</v>
      </c>
      <c r="T529">
        <f>AVERAGE(M529:S529)/AVERAGE(G529:L529)</f>
        <v>1.0076043968616142</v>
      </c>
      <c r="U529">
        <f>_xlfn.T.TEST(M529:T529,G529:L529,2,2)</f>
        <v>0.54499869019715774</v>
      </c>
    </row>
    <row r="530" spans="1:21">
      <c r="A530" s="1">
        <v>229</v>
      </c>
      <c r="B530" s="1" t="s">
        <v>307</v>
      </c>
      <c r="C530" s="1" t="s">
        <v>308</v>
      </c>
      <c r="D530" s="1" t="s">
        <v>257</v>
      </c>
      <c r="E530" s="1">
        <v>121449.75044809462</v>
      </c>
      <c r="F530" s="1">
        <v>169391.27021731736</v>
      </c>
      <c r="G530" s="1">
        <v>181549.06820423494</v>
      </c>
      <c r="H530" s="1">
        <v>209995.66199085393</v>
      </c>
      <c r="I530" s="1">
        <v>212927.09219040876</v>
      </c>
      <c r="J530" s="1">
        <v>239555.43168893617</v>
      </c>
      <c r="K530" s="1">
        <v>158047.64359108318</v>
      </c>
      <c r="L530" s="1">
        <v>187951.38226793043</v>
      </c>
      <c r="M530" s="1">
        <v>123145.12578497895</v>
      </c>
      <c r="N530" s="1">
        <v>181549.06820423494</v>
      </c>
      <c r="O530" s="1">
        <v>201441.30376178242</v>
      </c>
      <c r="P530" s="1">
        <v>124001.66787161745</v>
      </c>
      <c r="Q530" s="1">
        <v>175364.84046092533</v>
      </c>
      <c r="R530" s="1">
        <v>320507.81295530946</v>
      </c>
      <c r="S530" s="1">
        <v>221969.20316396243</v>
      </c>
      <c r="T530">
        <f>AVERAGE(M530:S530)/AVERAGE(G530:L530)</f>
        <v>0.97091182769860251</v>
      </c>
      <c r="U530">
        <f>_xlfn.T.TEST(M530:T530,G530:L530,2,2)</f>
        <v>0.46306390931940844</v>
      </c>
    </row>
    <row r="531" spans="1:21">
      <c r="A531" s="1">
        <v>166</v>
      </c>
      <c r="B531" s="1" t="s">
        <v>305</v>
      </c>
      <c r="C531" s="1" t="s">
        <v>306</v>
      </c>
      <c r="D531" s="1" t="s">
        <v>116</v>
      </c>
      <c r="E531" s="1">
        <v>124864.16767961481</v>
      </c>
      <c r="F531" s="1">
        <v>198668.00180565086</v>
      </c>
      <c r="G531" s="1">
        <v>254975.65853444629</v>
      </c>
      <c r="H531" s="1">
        <v>309590.14023778256</v>
      </c>
      <c r="I531" s="1">
        <v>214408.11723857099</v>
      </c>
      <c r="J531" s="1">
        <v>284881.02380203083</v>
      </c>
      <c r="K531" s="1">
        <v>168221.19924536475</v>
      </c>
      <c r="L531" s="1">
        <v>200049.84703687823</v>
      </c>
      <c r="M531" s="1">
        <v>212927.09219040876</v>
      </c>
      <c r="N531" s="1">
        <v>181549.06820423494</v>
      </c>
      <c r="O531" s="1">
        <v>208545.11599744955</v>
      </c>
      <c r="P531" s="1">
        <v>146445.05976140208</v>
      </c>
      <c r="Q531" s="1">
        <v>176584.59938693969</v>
      </c>
      <c r="R531" s="1">
        <v>400099.69407375652</v>
      </c>
      <c r="S531" s="1">
        <v>267652.20268138638</v>
      </c>
      <c r="T531">
        <f>AVERAGE(M531:S531)/AVERAGE(G531:L531)</f>
        <v>0.95390819429312279</v>
      </c>
      <c r="U531">
        <f>_xlfn.T.TEST(M531:T531,G531:L531,2,2)</f>
        <v>0.44577006764575056</v>
      </c>
    </row>
    <row r="532" spans="1:21">
      <c r="A532" s="1">
        <v>603</v>
      </c>
      <c r="B532" s="1" t="s">
        <v>1645</v>
      </c>
      <c r="C532" s="1" t="s">
        <v>1646</v>
      </c>
      <c r="D532" s="1" t="s">
        <v>98</v>
      </c>
      <c r="E532" s="1">
        <v>59064.350317663375</v>
      </c>
      <c r="F532" s="1">
        <v>73222.52988070104</v>
      </c>
      <c r="G532" s="1">
        <v>70239.74564077855</v>
      </c>
      <c r="H532" s="1">
        <v>72214.453674089542</v>
      </c>
      <c r="I532" s="1">
        <v>74761.090883153025</v>
      </c>
      <c r="J532" s="1">
        <v>77935.87748881834</v>
      </c>
      <c r="K532" s="1">
        <v>88906.421203610691</v>
      </c>
      <c r="L532" s="1">
        <v>72716.744921438236</v>
      </c>
      <c r="M532" s="1">
        <v>95287.542895103863</v>
      </c>
      <c r="N532" s="1">
        <v>95287.542895103863</v>
      </c>
      <c r="O532" s="1">
        <v>81245.48382320127</v>
      </c>
      <c r="P532" s="1">
        <v>62866.333324100517</v>
      </c>
      <c r="Q532" s="1">
        <v>94629.343757762355</v>
      </c>
      <c r="R532" s="1">
        <v>138545.468612461</v>
      </c>
      <c r="S532" s="1">
        <v>104272.55799872478</v>
      </c>
      <c r="T532">
        <f>AVERAGE(M532:S532)/AVERAGE(G532:L532)</f>
        <v>1.2612685274974191</v>
      </c>
      <c r="U532">
        <f>_xlfn.T.TEST(M532:T532,G532:L532,2,2)</f>
        <v>0.64544699576413045</v>
      </c>
    </row>
    <row r="533" spans="1:21">
      <c r="A533" s="1">
        <v>963</v>
      </c>
      <c r="B533" s="1" t="s">
        <v>2367</v>
      </c>
      <c r="C533" s="1" t="s">
        <v>2368</v>
      </c>
      <c r="D533" s="1" t="s">
        <v>190</v>
      </c>
      <c r="E533" s="1">
        <v>108700.57150899056</v>
      </c>
      <c r="F533" s="1">
        <v>114898.46510433525</v>
      </c>
      <c r="G533" s="1">
        <v>126607.20650483726</v>
      </c>
      <c r="H533" s="1">
        <v>113316.62398198435</v>
      </c>
      <c r="I533" s="1">
        <v>121449.75044809462</v>
      </c>
      <c r="J533" s="1">
        <v>131072</v>
      </c>
      <c r="K533" s="1">
        <v>118128.70063532676</v>
      </c>
      <c r="L533" s="1">
        <v>110984.6015819812</v>
      </c>
      <c r="M533" s="1">
        <v>162490.96764640257</v>
      </c>
      <c r="N533" s="1">
        <v>165905.24828487253</v>
      </c>
      <c r="O533" s="1">
        <v>154795.07011889125</v>
      </c>
      <c r="P533" s="1">
        <v>119777.71584446807</v>
      </c>
      <c r="Q533" s="1">
        <v>146445.05976140208</v>
      </c>
      <c r="R533" s="1">
        <v>158047.64359108318</v>
      </c>
      <c r="S533" s="1">
        <v>146445.05976140208</v>
      </c>
      <c r="T533">
        <f>AVERAGE(M533:S533)/AVERAGE(G533:L533)</f>
        <v>1.2519403153560988</v>
      </c>
      <c r="U533">
        <f>_xlfn.T.TEST(M533:T533,G533:L533,2,2)</f>
        <v>0.62517307642652098</v>
      </c>
    </row>
    <row r="534" spans="1:21">
      <c r="A534" s="1">
        <v>407</v>
      </c>
      <c r="B534" s="1" t="s">
        <v>2127</v>
      </c>
      <c r="C534" s="1" t="s">
        <v>2128</v>
      </c>
      <c r="D534" s="1" t="s">
        <v>374</v>
      </c>
      <c r="E534" s="1">
        <v>57052.401716174769</v>
      </c>
      <c r="F534" s="1">
        <v>61147.25013335624</v>
      </c>
      <c r="G534" s="1">
        <v>43237.635220206183</v>
      </c>
      <c r="H534" s="1">
        <v>52498.915497713468</v>
      </c>
      <c r="I534" s="1">
        <v>38698.767529722878</v>
      </c>
      <c r="J534" s="1">
        <v>53602.029309642734</v>
      </c>
      <c r="K534" s="1">
        <v>49667.000451412707</v>
      </c>
      <c r="L534" s="1">
        <v>55878.280266904796</v>
      </c>
      <c r="M534" s="1">
        <v>59888.857922233925</v>
      </c>
      <c r="N534" s="1">
        <v>64633.74652167673</v>
      </c>
      <c r="O534" s="1">
        <v>62432.083839807397</v>
      </c>
      <c r="P534" s="1">
        <v>59064.350317663375</v>
      </c>
      <c r="Q534" s="1">
        <v>55878.280266904796</v>
      </c>
      <c r="R534" s="1">
        <v>75804.716820416972</v>
      </c>
      <c r="S534" s="1">
        <v>69754.564277263344</v>
      </c>
      <c r="T534">
        <f>AVERAGE(M534:S534)/AVERAGE(G534:L534)</f>
        <v>1.3063927889568847</v>
      </c>
      <c r="U534">
        <f>_xlfn.T.TEST(M534:T534,G534:L534,2,2)</f>
        <v>0.49530285648931371</v>
      </c>
    </row>
    <row r="535" spans="1:21">
      <c r="A535" s="1">
        <v>983</v>
      </c>
      <c r="B535" s="1" t="s">
        <v>1952</v>
      </c>
      <c r="C535" s="1" t="s">
        <v>1953</v>
      </c>
      <c r="D535" s="1" t="s">
        <v>527</v>
      </c>
      <c r="E535" s="1">
        <v>542776.97639094829</v>
      </c>
      <c r="F535" s="1">
        <v>489178.00106684922</v>
      </c>
      <c r="G535" s="1">
        <v>527934.7114281375</v>
      </c>
      <c r="H535" s="1">
        <v>499456.6707184593</v>
      </c>
      <c r="I535" s="1">
        <v>513498.30898125377</v>
      </c>
      <c r="J535" s="1">
        <v>502930.66659280425</v>
      </c>
      <c r="K535" s="1">
        <v>606437.73456333496</v>
      </c>
      <c r="L535" s="1">
        <v>569762.04760406166</v>
      </c>
      <c r="M535" s="1">
        <v>741455.20018946461</v>
      </c>
      <c r="N535" s="1">
        <v>645474.24218377995</v>
      </c>
      <c r="O535" s="1">
        <v>839982.64796341432</v>
      </c>
      <c r="P535" s="1">
        <v>554181.87444984412</v>
      </c>
      <c r="Q535" s="1">
        <v>641015.62591061904</v>
      </c>
      <c r="R535" s="1">
        <v>839982.64796341432</v>
      </c>
      <c r="S535" s="1">
        <v>502930.66659280425</v>
      </c>
      <c r="T535">
        <f>AVERAGE(M535:S535)/AVERAGE(G535:L535)</f>
        <v>1.2684098763127618</v>
      </c>
      <c r="U535">
        <f>_xlfn.T.TEST(M535:T535,G535:L535,2,2)</f>
        <v>0.60932901340326751</v>
      </c>
    </row>
    <row r="536" spans="1:21">
      <c r="A536" s="1">
        <v>1000</v>
      </c>
      <c r="B536" s="1" t="s">
        <v>57</v>
      </c>
      <c r="C536" s="1" t="s">
        <v>58</v>
      </c>
      <c r="D536" s="1" t="s">
        <v>59</v>
      </c>
      <c r="E536" s="1">
        <v>42347.817554329333</v>
      </c>
      <c r="F536" s="1">
        <v>51776.147414278254</v>
      </c>
      <c r="G536" s="1">
        <v>53974.860907647635</v>
      </c>
      <c r="H536" s="1">
        <v>48644.868362372668</v>
      </c>
      <c r="I536" s="1">
        <v>54350.285754495271</v>
      </c>
      <c r="J536" s="1">
        <v>64633.74652167673</v>
      </c>
      <c r="K536" s="1">
        <v>48308.853712194817</v>
      </c>
      <c r="L536" s="1">
        <v>48308.853712194817</v>
      </c>
      <c r="M536" s="1">
        <v>51418.503439761458</v>
      </c>
      <c r="N536" s="1">
        <v>52136.278999362286</v>
      </c>
      <c r="O536" s="1">
        <v>64187.288622656823</v>
      </c>
      <c r="P536" s="1">
        <v>35119.87282038921</v>
      </c>
      <c r="Q536" s="1">
        <v>45073.754296803098</v>
      </c>
      <c r="R536" s="1">
        <v>72214.453674089542</v>
      </c>
      <c r="S536" s="1">
        <v>55878.280266904796</v>
      </c>
      <c r="T536">
        <f>AVERAGE(M536:S536)/AVERAGE(G536:L536)</f>
        <v>1.0128483339508865</v>
      </c>
      <c r="U536">
        <f>_xlfn.T.TEST(M536:T536,G536:L536,2,2)</f>
        <v>0.53167975564709313</v>
      </c>
    </row>
    <row r="537" spans="1:21">
      <c r="A537" s="1">
        <v>505</v>
      </c>
      <c r="B537" s="1" t="s">
        <v>332</v>
      </c>
      <c r="C537" s="1" t="s">
        <v>333</v>
      </c>
      <c r="D537" s="1" t="s">
        <v>59</v>
      </c>
      <c r="E537" s="1">
        <v>168221.19924536475</v>
      </c>
      <c r="F537" s="1">
        <v>169391.27021731736</v>
      </c>
      <c r="G537" s="1">
        <v>104272.55799872478</v>
      </c>
      <c r="H537" s="1">
        <v>141456.60341510829</v>
      </c>
      <c r="I537" s="1">
        <v>94629.343757762355</v>
      </c>
      <c r="J537" s="1">
        <v>139509.12855452672</v>
      </c>
      <c r="K537" s="1">
        <v>127487.82926722315</v>
      </c>
      <c r="L537" s="1">
        <v>148489.35661349079</v>
      </c>
      <c r="M537" s="1">
        <v>112533.88888476937</v>
      </c>
      <c r="N537" s="1">
        <v>135694.24409773704</v>
      </c>
      <c r="O537" s="1">
        <v>138545.468612461</v>
      </c>
      <c r="P537" s="1">
        <v>167059.21054399051</v>
      </c>
      <c r="Q537" s="1">
        <v>107949.72181529527</v>
      </c>
      <c r="R537" s="1">
        <v>145433.48984287647</v>
      </c>
      <c r="S537" s="1">
        <v>146445.05976140208</v>
      </c>
      <c r="T537">
        <f>AVERAGE(M537:S537)/AVERAGE(G537:L537)</f>
        <v>1.0814703821513361</v>
      </c>
      <c r="U537">
        <f>_xlfn.T.TEST(M537:T537,G537:L537,2,2)</f>
        <v>0.77038369528287576</v>
      </c>
    </row>
    <row r="538" spans="1:21">
      <c r="A538" s="1">
        <v>758</v>
      </c>
      <c r="B538" s="1" t="s">
        <v>72</v>
      </c>
      <c r="C538" s="1" t="s">
        <v>73</v>
      </c>
      <c r="D538" s="1" t="s">
        <v>74</v>
      </c>
      <c r="E538" s="1">
        <v>343511.76846104692</v>
      </c>
      <c r="F538" s="1">
        <v>405684.87766717543</v>
      </c>
      <c r="G538" s="1">
        <v>386470.82969755796</v>
      </c>
      <c r="H538" s="1">
        <v>469250.90438668441</v>
      </c>
      <c r="I538" s="1">
        <v>383801.2806779698</v>
      </c>
      <c r="J538" s="1">
        <v>443938.40632792492</v>
      </c>
      <c r="K538" s="1">
        <v>381150.17158041481</v>
      </c>
      <c r="L538" s="1">
        <v>425854.18438081758</v>
      </c>
      <c r="M538" s="1">
        <v>400099.69407375652</v>
      </c>
      <c r="N538" s="1">
        <v>338782.54043463472</v>
      </c>
      <c r="O538" s="1">
        <v>472514.80254130712</v>
      </c>
      <c r="P538" s="1">
        <v>341138.95935297001</v>
      </c>
      <c r="Q538" s="1">
        <v>341138.95935297001</v>
      </c>
      <c r="R538" s="1">
        <v>627823.71508724976</v>
      </c>
      <c r="S538" s="1">
        <v>425854.18438081758</v>
      </c>
      <c r="T538">
        <f>AVERAGE(M538:S538)/AVERAGE(G538:L538)</f>
        <v>1.0143895453667569</v>
      </c>
      <c r="U538">
        <f>_xlfn.T.TEST(M538:T538,G538:L538,2,2)</f>
        <v>0.54198996302538172</v>
      </c>
    </row>
    <row r="539" spans="1:21">
      <c r="A539" s="1">
        <v>217</v>
      </c>
      <c r="B539" s="1" t="s">
        <v>1025</v>
      </c>
      <c r="C539" s="1" t="s">
        <v>1026</v>
      </c>
      <c r="D539" s="1" t="s">
        <v>464</v>
      </c>
      <c r="E539" s="1">
        <v>265803.39387007704</v>
      </c>
      <c r="F539" s="1">
        <v>316095.28718216642</v>
      </c>
      <c r="G539" s="1">
        <v>189258.68751552471</v>
      </c>
      <c r="H539" s="1">
        <v>239555.43168893617</v>
      </c>
      <c r="I539" s="1">
        <v>202842.43883358806</v>
      </c>
      <c r="J539" s="1">
        <v>241221.67148540687</v>
      </c>
      <c r="K539" s="1">
        <v>211456.29732952535</v>
      </c>
      <c r="L539" s="1">
        <v>242899.50089618927</v>
      </c>
      <c r="M539" s="1">
        <v>677565.08086926956</v>
      </c>
      <c r="N539" s="1">
        <v>200049.84703687823</v>
      </c>
      <c r="O539" s="1">
        <v>273276.14440993435</v>
      </c>
      <c r="P539" s="1">
        <v>292890.11952280416</v>
      </c>
      <c r="Q539" s="1">
        <v>223513.12106761921</v>
      </c>
      <c r="R539" s="1">
        <v>258534.98608670695</v>
      </c>
      <c r="S539" s="1">
        <v>267652.20268138638</v>
      </c>
      <c r="T539">
        <f>AVERAGE(M539:S539)/AVERAGE(G539:L539)</f>
        <v>1.4165753455129839</v>
      </c>
      <c r="U539">
        <f>_xlfn.T.TEST(M539:T539,G539:L539,2,2)</f>
        <v>0.50900305682488578</v>
      </c>
    </row>
    <row r="540" spans="1:21">
      <c r="A540" s="1">
        <v>148</v>
      </c>
      <c r="B540" s="1" t="s">
        <v>589</v>
      </c>
      <c r="C540" s="1" t="s">
        <v>590</v>
      </c>
      <c r="D540" s="1" t="s">
        <v>50</v>
      </c>
      <c r="E540" s="1">
        <v>79023.821795541589</v>
      </c>
      <c r="F540" s="1">
        <v>88906.421203610691</v>
      </c>
      <c r="G540" s="1">
        <v>269513.87097492767</v>
      </c>
      <c r="H540" s="1">
        <v>141456.60341510829</v>
      </c>
      <c r="I540" s="1">
        <v>114898.46510433525</v>
      </c>
      <c r="J540" s="1">
        <v>110984.6015819812</v>
      </c>
      <c r="K540" s="1">
        <v>79573.475943713798</v>
      </c>
      <c r="L540" s="1">
        <v>84110.599622682377</v>
      </c>
      <c r="M540" s="1">
        <v>260333.239123846</v>
      </c>
      <c r="N540" s="1">
        <v>110984.6015819812</v>
      </c>
      <c r="O540" s="1">
        <v>92681.900023683047</v>
      </c>
      <c r="P540" s="1">
        <v>636587.8075497105</v>
      </c>
      <c r="Q540" s="1">
        <v>101421.21941679402</v>
      </c>
      <c r="R540" s="1">
        <v>104272.55799872478</v>
      </c>
      <c r="S540" s="1">
        <v>80684.280272972479</v>
      </c>
      <c r="T540">
        <f>AVERAGE(M540:S540)/AVERAGE(G540:L540)</f>
        <v>1.4850366023319179</v>
      </c>
      <c r="U540">
        <f>_xlfn.T.TEST(M540:T540,G540:L540,2,2)</f>
        <v>0.65144586242597735</v>
      </c>
    </row>
    <row r="541" spans="1:21">
      <c r="A541" s="1">
        <v>830</v>
      </c>
      <c r="B541" s="1" t="s">
        <v>613</v>
      </c>
      <c r="C541" s="1" t="s">
        <v>614</v>
      </c>
      <c r="D541" s="1" t="s">
        <v>77</v>
      </c>
      <c r="E541" s="1">
        <v>389158.9468989814</v>
      </c>
      <c r="F541" s="1">
        <v>453266.49592793745</v>
      </c>
      <c r="G541" s="1">
        <v>378517.37503104948</v>
      </c>
      <c r="H541" s="1">
        <v>428816.23447714199</v>
      </c>
      <c r="I541" s="1">
        <v>397336.00361130171</v>
      </c>
      <c r="J541" s="1">
        <v>428816.23447714199</v>
      </c>
      <c r="K541" s="1">
        <v>353169.19877387944</v>
      </c>
      <c r="L541" s="1">
        <v>414209.17931422614</v>
      </c>
      <c r="M541" s="1">
        <v>408506.63914104382</v>
      </c>
      <c r="N541" s="1">
        <v>459593.86041734106</v>
      </c>
      <c r="O541" s="1">
        <v>417090.23199489916</v>
      </c>
      <c r="P541" s="1">
        <v>437826.57510126015</v>
      </c>
      <c r="Q541" s="1">
        <v>370727.60009473225</v>
      </c>
      <c r="R541" s="1">
        <v>462790.58851923503</v>
      </c>
      <c r="S541" s="1">
        <v>391865.76143415633</v>
      </c>
      <c r="T541">
        <f>AVERAGE(M541:S541)/AVERAGE(G541:L541)</f>
        <v>1.0526214061325949</v>
      </c>
      <c r="U541">
        <f>_xlfn.T.TEST(M541:T541,G541:L541,2,2)</f>
        <v>0.6287457174348654</v>
      </c>
    </row>
    <row r="542" spans="1:21">
      <c r="A542" s="1">
        <v>316</v>
      </c>
      <c r="B542" s="1" t="s">
        <v>1884</v>
      </c>
      <c r="C542" s="1" t="s">
        <v>1885</v>
      </c>
      <c r="D542" s="1" t="s">
        <v>116</v>
      </c>
      <c r="E542" s="1">
        <v>573725.05604658998</v>
      </c>
      <c r="F542" s="1">
        <v>550353.86062337016</v>
      </c>
      <c r="G542" s="1">
        <v>598088.72706522443</v>
      </c>
      <c r="H542" s="1">
        <v>581733.95937150496</v>
      </c>
      <c r="I542" s="1">
        <v>672884.79698145913</v>
      </c>
      <c r="J542" s="1">
        <v>649963.87058561039</v>
      </c>
      <c r="K542" s="1">
        <v>520666.47824769199</v>
      </c>
      <c r="L542" s="1">
        <v>558036.51421810698</v>
      </c>
      <c r="M542" s="1">
        <v>772941.65939511603</v>
      </c>
      <c r="N542" s="1">
        <v>731247.36734352156</v>
      </c>
      <c r="O542" s="1">
        <v>696614.02810103144</v>
      </c>
      <c r="P542" s="1">
        <v>546552.2888198687</v>
      </c>
      <c r="Q542" s="1">
        <v>762300.34316082974</v>
      </c>
      <c r="R542" s="1">
        <v>1070608.8107255457</v>
      </c>
      <c r="S542" s="1">
        <v>706338.39754775888</v>
      </c>
      <c r="T542">
        <f>AVERAGE(M542:S542)/AVERAGE(G542:L542)</f>
        <v>1.2652611739812039</v>
      </c>
      <c r="U542">
        <f>_xlfn.T.TEST(M542:T542,G542:L542,2,2)</f>
        <v>0.62416781055695547</v>
      </c>
    </row>
    <row r="543" spans="1:21">
      <c r="A543" s="1">
        <v>938</v>
      </c>
      <c r="B543" s="1" t="s">
        <v>395</v>
      </c>
      <c r="C543" s="1" t="s">
        <v>396</v>
      </c>
      <c r="D543" s="1" t="s">
        <v>160</v>
      </c>
      <c r="E543" s="1">
        <v>260333.239123846</v>
      </c>
      <c r="F543" s="1">
        <v>258534.98608670695</v>
      </c>
      <c r="G543" s="1">
        <v>303218.86728166795</v>
      </c>
      <c r="H543" s="1">
        <v>294927.3314102632</v>
      </c>
      <c r="I543" s="1">
        <v>277090.93722492206</v>
      </c>
      <c r="J543" s="1">
        <v>303218.86728166795</v>
      </c>
      <c r="K543" s="1">
        <v>309590.14023778256</v>
      </c>
      <c r="L543" s="1">
        <v>353169.19877387944</v>
      </c>
      <c r="M543" s="1">
        <v>343511.76846104692</v>
      </c>
      <c r="N543" s="1">
        <v>327242.36341126397</v>
      </c>
      <c r="O543" s="1">
        <v>338782.54043463472</v>
      </c>
      <c r="P543" s="1">
        <v>271388.48819547414</v>
      </c>
      <c r="Q543" s="1">
        <v>286862.52802329499</v>
      </c>
      <c r="R543" s="1">
        <v>375902.76453586086</v>
      </c>
      <c r="S543" s="1">
        <v>239555.43168893617</v>
      </c>
      <c r="T543">
        <f>AVERAGE(M543:S543)/AVERAGE(G543:L543)</f>
        <v>1.0163686846396132</v>
      </c>
      <c r="U543">
        <f>_xlfn.T.TEST(M543:T543,G543:L543,2,2)</f>
        <v>0.50787223167896878</v>
      </c>
    </row>
    <row r="544" spans="1:21">
      <c r="A544" s="1">
        <v>1086</v>
      </c>
      <c r="B544" s="1" t="s">
        <v>2208</v>
      </c>
      <c r="C544" s="1" t="s">
        <v>2209</v>
      </c>
      <c r="D544" s="1" t="s">
        <v>516</v>
      </c>
      <c r="E544" s="1">
        <v>57052.401716174769</v>
      </c>
      <c r="F544" s="1">
        <v>62000.833935808609</v>
      </c>
      <c r="G544" s="1">
        <v>61572.56289248947</v>
      </c>
      <c r="H544" s="1">
        <v>53602.029309642734</v>
      </c>
      <c r="I544" s="1">
        <v>65083.309780961601</v>
      </c>
      <c r="J544" s="1">
        <v>66450.848467519361</v>
      </c>
      <c r="K544" s="1">
        <v>63303.603252418623</v>
      </c>
      <c r="L544" s="1">
        <v>70239.74564077855</v>
      </c>
      <c r="M544" s="1">
        <v>75804.716820416972</v>
      </c>
      <c r="N544" s="1">
        <v>95287.542895103863</v>
      </c>
      <c r="O544" s="1">
        <v>79023.821795541589</v>
      </c>
      <c r="P544" s="1">
        <v>77935.87748881834</v>
      </c>
      <c r="Q544" s="1">
        <v>65536</v>
      </c>
      <c r="R544" s="1">
        <v>94629.343757762355</v>
      </c>
      <c r="S544" s="1">
        <v>68794.232577921372</v>
      </c>
      <c r="T544">
        <f>AVERAGE(M544:S544)/AVERAGE(G544:L544)</f>
        <v>1.2555840182945908</v>
      </c>
      <c r="U544">
        <f>_xlfn.T.TEST(M544:T544,G544:L544,2,2)</f>
        <v>0.62799969670778966</v>
      </c>
    </row>
    <row r="545" spans="1:21">
      <c r="A545" s="1">
        <v>1063</v>
      </c>
      <c r="B545" s="1" t="s">
        <v>1714</v>
      </c>
      <c r="C545" s="1" t="s">
        <v>1715</v>
      </c>
      <c r="D545" s="1" t="s">
        <v>127</v>
      </c>
      <c r="E545" s="1">
        <v>27939.140133452394</v>
      </c>
      <c r="F545" s="1">
        <v>38967.938744409163</v>
      </c>
      <c r="G545" s="1">
        <v>45073.754296803098</v>
      </c>
      <c r="H545" s="1">
        <v>51063.329892630551</v>
      </c>
      <c r="I545" s="1">
        <v>56658.311990992166</v>
      </c>
      <c r="J545" s="1">
        <v>52498.915497713468</v>
      </c>
      <c r="K545" s="1">
        <v>52136.278999362286</v>
      </c>
      <c r="L545" s="1">
        <v>45702.960458970083</v>
      </c>
      <c r="M545" s="1">
        <v>60724.875224047304</v>
      </c>
      <c r="N545" s="1">
        <v>68794.232577921372</v>
      </c>
      <c r="O545" s="1">
        <v>57848.823564904364</v>
      </c>
      <c r="P545" s="1">
        <v>39786.737971856892</v>
      </c>
      <c r="Q545" s="1">
        <v>67378.467743731904</v>
      </c>
      <c r="R545" s="1">
        <v>72716.744921438236</v>
      </c>
      <c r="S545" s="1">
        <v>61572.56289248947</v>
      </c>
      <c r="T545">
        <f>AVERAGE(M545:S545)/AVERAGE(G545:L545)</f>
        <v>1.2125417798440898</v>
      </c>
      <c r="U545">
        <f>_xlfn.T.TEST(M545:T545,G545:L545,2,2)</f>
        <v>0.76233942913256758</v>
      </c>
    </row>
    <row r="546" spans="1:21">
      <c r="A546" s="1">
        <v>865</v>
      </c>
      <c r="B546" s="1" t="s">
        <v>2214</v>
      </c>
      <c r="C546" s="1" t="s">
        <v>2215</v>
      </c>
      <c r="D546" s="1" t="s">
        <v>163</v>
      </c>
      <c r="E546" s="1">
        <v>103552.29482855652</v>
      </c>
      <c r="F546" s="1">
        <v>101421.21941679402</v>
      </c>
      <c r="G546" s="1">
        <v>114104.80343234955</v>
      </c>
      <c r="H546" s="1">
        <v>98647.850838331738</v>
      </c>
      <c r="I546" s="1">
        <v>90774.534102117454</v>
      </c>
      <c r="J546" s="1">
        <v>118950.35072573085</v>
      </c>
      <c r="K546" s="1">
        <v>107949.72181529527</v>
      </c>
      <c r="L546" s="1">
        <v>103552.29482855652</v>
      </c>
      <c r="M546" s="1">
        <v>151609.43364083397</v>
      </c>
      <c r="N546" s="1">
        <v>122294.50026671228</v>
      </c>
      <c r="O546" s="1">
        <v>114898.46510433525</v>
      </c>
      <c r="P546" s="1">
        <v>112533.88888476937</v>
      </c>
      <c r="Q546" s="1">
        <v>123145.12578497895</v>
      </c>
      <c r="R546" s="1">
        <v>159146.9518874276</v>
      </c>
      <c r="S546" s="1">
        <v>148489.35661349079</v>
      </c>
      <c r="T546">
        <f>AVERAGE(M546:S546)/AVERAGE(G546:L546)</f>
        <v>1.2602268327871746</v>
      </c>
      <c r="U546">
        <f>_xlfn.T.TEST(M546:T546,G546:L546,2,2)</f>
        <v>0.6159458389072181</v>
      </c>
    </row>
    <row r="547" spans="1:21">
      <c r="A547" s="1">
        <v>65</v>
      </c>
      <c r="B547" s="1" t="s">
        <v>1395</v>
      </c>
      <c r="C547" s="1" t="s">
        <v>1396</v>
      </c>
      <c r="D547" s="1" t="s">
        <v>1397</v>
      </c>
      <c r="E547" s="1">
        <v>82379.628512662428</v>
      </c>
      <c r="F547" s="1">
        <v>86475.27044041222</v>
      </c>
      <c r="G547" s="1">
        <v>93326.55361864969</v>
      </c>
      <c r="H547" s="1">
        <v>97289.736724745337</v>
      </c>
      <c r="I547" s="1">
        <v>81245.48382320127</v>
      </c>
      <c r="J547" s="1">
        <v>85877.942115261714</v>
      </c>
      <c r="K547" s="1">
        <v>116502.38790586444</v>
      </c>
      <c r="L547" s="1">
        <v>100024.92351843911</v>
      </c>
      <c r="M547" s="1">
        <v>107949.72181529527</v>
      </c>
      <c r="N547" s="1">
        <v>122294.50026671228</v>
      </c>
      <c r="O547" s="1">
        <v>101421.21941679402</v>
      </c>
      <c r="P547" s="1">
        <v>97966.440358539243</v>
      </c>
      <c r="Q547" s="1">
        <v>117312.72609667109</v>
      </c>
      <c r="R547" s="1">
        <v>218913.28755063005</v>
      </c>
      <c r="S547" s="1">
        <v>93326.55361864969</v>
      </c>
      <c r="T547">
        <f>AVERAGE(M547:S547)/AVERAGE(G547:L547)</f>
        <v>1.2824065774346882</v>
      </c>
      <c r="U547">
        <f>_xlfn.T.TEST(M547:T547,G547:L547,2,2)</f>
        <v>0.64638600441213345</v>
      </c>
    </row>
    <row r="548" spans="1:21">
      <c r="A548" s="1">
        <v>1078</v>
      </c>
      <c r="B548" s="1" t="s">
        <v>1576</v>
      </c>
      <c r="C548" s="1" t="s">
        <v>1577</v>
      </c>
      <c r="D548" s="1" t="s">
        <v>498</v>
      </c>
      <c r="E548" s="1">
        <v>186653.10723729938</v>
      </c>
      <c r="F548" s="1">
        <v>189258.68751552471</v>
      </c>
      <c r="G548" s="1">
        <v>171755.88423052346</v>
      </c>
      <c r="H548" s="1">
        <v>195932.88071707849</v>
      </c>
      <c r="I548" s="1">
        <v>205674.01375904551</v>
      </c>
      <c r="J548" s="1">
        <v>221969.20316396243</v>
      </c>
      <c r="K548" s="1">
        <v>189258.68751552471</v>
      </c>
      <c r="L548" s="1">
        <v>205674.01375904551</v>
      </c>
      <c r="M548" s="1">
        <v>182811.84183588036</v>
      </c>
      <c r="N548" s="1">
        <v>231395.29425961751</v>
      </c>
      <c r="O548" s="1">
        <v>360590.03437442484</v>
      </c>
      <c r="P548" s="1">
        <v>207104.58965711304</v>
      </c>
      <c r="Q548" s="1">
        <v>209995.66199085393</v>
      </c>
      <c r="R548" s="1">
        <v>343511.76846104692</v>
      </c>
      <c r="S548" s="1">
        <v>236257.40127065353</v>
      </c>
      <c r="T548">
        <f>AVERAGE(M548:S548)/AVERAGE(G548:L548)</f>
        <v>1.2758266173451449</v>
      </c>
      <c r="U548">
        <f>_xlfn.T.TEST(M548:T548,G548:L548,2,2)</f>
        <v>0.62461704932177742</v>
      </c>
    </row>
    <row r="549" spans="1:21">
      <c r="A549" s="1">
        <v>797</v>
      </c>
      <c r="B549" s="1" t="s">
        <v>2067</v>
      </c>
      <c r="C549" s="1" t="s">
        <v>2068</v>
      </c>
      <c r="D549" s="1" t="s">
        <v>23</v>
      </c>
      <c r="E549" s="1">
        <v>51418.503439761458</v>
      </c>
      <c r="F549" s="1">
        <v>49323.925419165862</v>
      </c>
      <c r="G549" s="1">
        <v>59888.857922233925</v>
      </c>
      <c r="H549" s="1">
        <v>61147.25013335624</v>
      </c>
      <c r="I549" s="1">
        <v>67847.122048868521</v>
      </c>
      <c r="J549" s="1">
        <v>67847.122048868521</v>
      </c>
      <c r="K549" s="1">
        <v>68319.036102483689</v>
      </c>
      <c r="L549" s="1">
        <v>57052.401716174769</v>
      </c>
      <c r="M549" s="1">
        <v>93326.55361864969</v>
      </c>
      <c r="N549" s="1">
        <v>81810.590852815978</v>
      </c>
      <c r="O549" s="1">
        <v>91405.920917940166</v>
      </c>
      <c r="P549" s="1">
        <v>66913.05067034658</v>
      </c>
      <c r="Q549" s="1">
        <v>80126.953238827351</v>
      </c>
      <c r="R549" s="1">
        <v>72716.744921438236</v>
      </c>
      <c r="S549" s="1">
        <v>61572.56289248947</v>
      </c>
      <c r="T549">
        <f>AVERAGE(M549:S549)/AVERAGE(G549:L549)</f>
        <v>1.2290046971575121</v>
      </c>
      <c r="U549">
        <f>_xlfn.T.TEST(M549:T549,G549:L549,2,2)</f>
        <v>0.70561856534629697</v>
      </c>
    </row>
    <row r="550" spans="1:21">
      <c r="A550" s="1">
        <v>692</v>
      </c>
      <c r="B550" s="1" t="s">
        <v>2294</v>
      </c>
      <c r="C550" s="1" t="s">
        <v>2295</v>
      </c>
      <c r="D550" s="1" t="s">
        <v>163</v>
      </c>
      <c r="E550" s="1">
        <v>118128.70063532676</v>
      </c>
      <c r="F550" s="1">
        <v>102837.00687952274</v>
      </c>
      <c r="G550" s="1">
        <v>100024.92351843911</v>
      </c>
      <c r="H550" s="1">
        <v>100024.92351843911</v>
      </c>
      <c r="I550" s="1">
        <v>100024.92351843911</v>
      </c>
      <c r="J550" s="1">
        <v>109456.64377531502</v>
      </c>
      <c r="K550" s="1">
        <v>93975.6911339652</v>
      </c>
      <c r="L550" s="1">
        <v>97289.736724745337</v>
      </c>
      <c r="M550" s="1">
        <v>148489.35661349079</v>
      </c>
      <c r="N550" s="1">
        <v>137588.46515584254</v>
      </c>
      <c r="O550" s="1">
        <v>114104.80343234955</v>
      </c>
      <c r="P550" s="1">
        <v>97966.440358539243</v>
      </c>
      <c r="Q550" s="1">
        <v>124864.16767961481</v>
      </c>
      <c r="R550" s="1">
        <v>140479.4912815571</v>
      </c>
      <c r="S550" s="1">
        <v>134756.93548746381</v>
      </c>
      <c r="T550">
        <f>AVERAGE(M550:S550)/AVERAGE(G550:L550)</f>
        <v>1.2815118621494808</v>
      </c>
      <c r="U550">
        <f>_xlfn.T.TEST(M550:T550,G550:L550,2,2)</f>
        <v>0.55370975110933196</v>
      </c>
    </row>
    <row r="551" spans="1:21">
      <c r="A551" s="1">
        <v>1085</v>
      </c>
      <c r="B551" s="1" t="s">
        <v>325</v>
      </c>
      <c r="C551" s="1" t="s">
        <v>326</v>
      </c>
      <c r="D551" s="1" t="s">
        <v>44</v>
      </c>
      <c r="E551" s="1">
        <v>53974.860907647635</v>
      </c>
      <c r="F551" s="1">
        <v>66913.05067034658</v>
      </c>
      <c r="G551" s="1">
        <v>50710.609708397009</v>
      </c>
      <c r="H551" s="1">
        <v>54350.285754495271</v>
      </c>
      <c r="I551" s="1">
        <v>44762.40713332803</v>
      </c>
      <c r="J551" s="1">
        <v>63303.603252418623</v>
      </c>
      <c r="K551" s="1">
        <v>50360.325940445502</v>
      </c>
      <c r="L551" s="1">
        <v>53231.773047602182</v>
      </c>
      <c r="M551" s="1">
        <v>49667.000451412707</v>
      </c>
      <c r="N551" s="1">
        <v>57449.232552167719</v>
      </c>
      <c r="O551" s="1">
        <v>59475.175362865419</v>
      </c>
      <c r="P551" s="1">
        <v>57848.823564904364</v>
      </c>
      <c r="Q551" s="1">
        <v>45073.754296803098</v>
      </c>
      <c r="R551" s="1">
        <v>63303.603252418623</v>
      </c>
      <c r="S551" s="1">
        <v>60305.417871351812</v>
      </c>
      <c r="T551">
        <f>AVERAGE(M551:S551)/AVERAGE(G551:L551)</f>
        <v>1.0639165082751258</v>
      </c>
      <c r="U551">
        <f>_xlfn.T.TEST(M551:T551,G551:L551,2,2)</f>
        <v>0.68642117793809931</v>
      </c>
    </row>
    <row r="552" spans="1:21">
      <c r="A552" s="1">
        <v>935</v>
      </c>
      <c r="B552" s="1" t="s">
        <v>1423</v>
      </c>
      <c r="C552" s="1" t="s">
        <v>1424</v>
      </c>
      <c r="D552" s="1" t="s">
        <v>1425</v>
      </c>
      <c r="E552" s="1">
        <v>155871.75497763668</v>
      </c>
      <c r="F552" s="1">
        <v>211456.29732952535</v>
      </c>
      <c r="G552" s="1">
        <v>275176.93031168508</v>
      </c>
      <c r="H552" s="1">
        <v>226633.24796396869</v>
      </c>
      <c r="I552" s="1">
        <v>201441.30376178242</v>
      </c>
      <c r="J552" s="1">
        <v>241221.67148540687</v>
      </c>
      <c r="K552" s="1">
        <v>180295.01718721242</v>
      </c>
      <c r="L552" s="1">
        <v>208545.11599744955</v>
      </c>
      <c r="M552" s="1">
        <v>233004.7758117289</v>
      </c>
      <c r="N552" s="1">
        <v>336442.39849072957</v>
      </c>
      <c r="O552" s="1">
        <v>236257.40127065353</v>
      </c>
      <c r="P552" s="1">
        <v>186653.10723729938</v>
      </c>
      <c r="Q552" s="1">
        <v>251465.3332964021</v>
      </c>
      <c r="R552" s="1">
        <v>320507.81295530946</v>
      </c>
      <c r="S552" s="1">
        <v>383801.2806779698</v>
      </c>
      <c r="T552">
        <f>AVERAGE(M552:S552)/AVERAGE(G552:L552)</f>
        <v>1.2523894716131208</v>
      </c>
      <c r="U552">
        <f>_xlfn.T.TEST(M552:T552,G552:L552,2,2)</f>
        <v>0.67724870402627591</v>
      </c>
    </row>
    <row r="553" spans="1:21">
      <c r="A553" s="1">
        <v>682</v>
      </c>
      <c r="B553" s="1" t="s">
        <v>1604</v>
      </c>
      <c r="C553" s="1" t="s">
        <v>1605</v>
      </c>
      <c r="D553" s="1" t="s">
        <v>127</v>
      </c>
      <c r="E553" s="1">
        <v>73222.52988070104</v>
      </c>
      <c r="F553" s="1">
        <v>82379.628512662428</v>
      </c>
      <c r="G553" s="1">
        <v>97966.440358539243</v>
      </c>
      <c r="H553" s="1">
        <v>88292.299693469846</v>
      </c>
      <c r="I553" s="1">
        <v>84110.599622682377</v>
      </c>
      <c r="J553" s="1">
        <v>98647.850838331738</v>
      </c>
      <c r="K553" s="1">
        <v>70728.301707554128</v>
      </c>
      <c r="L553" s="1">
        <v>80126.953238827351</v>
      </c>
      <c r="M553" s="1">
        <v>124864.16767961481</v>
      </c>
      <c r="N553" s="1">
        <v>118128.70063532676</v>
      </c>
      <c r="O553" s="1">
        <v>64633.74652167673</v>
      </c>
      <c r="P553" s="1">
        <v>110217.97494013479</v>
      </c>
      <c r="Q553" s="1">
        <v>111756.56053380961</v>
      </c>
      <c r="R553" s="1">
        <v>129267.49304335346</v>
      </c>
      <c r="S553" s="1">
        <v>102126.65978526112</v>
      </c>
      <c r="T553">
        <f>AVERAGE(M553:S553)/AVERAGE(G553:L553)</f>
        <v>1.2546956356353836</v>
      </c>
      <c r="U553">
        <f>_xlfn.T.TEST(M553:T553,G553:L553,2,2)</f>
        <v>0.65034965990889226</v>
      </c>
    </row>
    <row r="554" spans="1:21">
      <c r="A554" s="1">
        <v>680</v>
      </c>
      <c r="B554" s="1" t="s">
        <v>378</v>
      </c>
      <c r="C554" s="1" t="s">
        <v>379</v>
      </c>
      <c r="D554" s="1" t="s">
        <v>246</v>
      </c>
      <c r="E554" s="1">
        <v>280958.98256311426</v>
      </c>
      <c r="F554" s="1">
        <v>316095.28718216642</v>
      </c>
      <c r="G554" s="1">
        <v>324981.93529280514</v>
      </c>
      <c r="H554" s="1">
        <v>350729.68092185067</v>
      </c>
      <c r="I554" s="1">
        <v>343511.76846104692</v>
      </c>
      <c r="J554" s="1">
        <v>336442.39849072957</v>
      </c>
      <c r="K554" s="1">
        <v>329518.51405064977</v>
      </c>
      <c r="L554" s="1">
        <v>324981.93529280514</v>
      </c>
      <c r="M554" s="1">
        <v>294927.3314102632</v>
      </c>
      <c r="N554" s="1">
        <v>370727.60009473225</v>
      </c>
      <c r="O554" s="1">
        <v>375902.76453586086</v>
      </c>
      <c r="P554" s="1">
        <v>303218.86728166795</v>
      </c>
      <c r="Q554" s="1">
        <v>370727.60009473225</v>
      </c>
      <c r="R554" s="1">
        <v>414209.17931422614</v>
      </c>
      <c r="S554" s="1">
        <v>279018.25710905343</v>
      </c>
      <c r="T554">
        <f>AVERAGE(M554:S554)/AVERAGE(G554:L554)</f>
        <v>1.0270927111335044</v>
      </c>
      <c r="U554">
        <f>_xlfn.T.TEST(M554:T554,G554:L554,2,2)</f>
        <v>0.54124947376047738</v>
      </c>
    </row>
    <row r="555" spans="1:21">
      <c r="A555" s="1">
        <v>243</v>
      </c>
      <c r="B555" s="1" t="s">
        <v>1456</v>
      </c>
      <c r="C555" s="1" t="s">
        <v>1457</v>
      </c>
      <c r="D555" s="1" t="s">
        <v>132</v>
      </c>
      <c r="E555" s="1">
        <v>95287.542895103863</v>
      </c>
      <c r="F555" s="1">
        <v>100720.65188089119</v>
      </c>
      <c r="G555" s="1">
        <v>170569.47967648497</v>
      </c>
      <c r="H555" s="1">
        <v>129267.49304335346</v>
      </c>
      <c r="I555" s="1">
        <v>141456.60341510829</v>
      </c>
      <c r="J555" s="1">
        <v>121449.75044809462</v>
      </c>
      <c r="K555" s="1">
        <v>104997.83099542695</v>
      </c>
      <c r="L555" s="1">
        <v>112533.88888476937</v>
      </c>
      <c r="M555" s="1">
        <v>200049.84703687823</v>
      </c>
      <c r="N555" s="1">
        <v>155871.75497763668</v>
      </c>
      <c r="O555" s="1">
        <v>138545.468612461</v>
      </c>
      <c r="P555" s="1">
        <v>124864.16767961481</v>
      </c>
      <c r="Q555" s="1">
        <v>155871.75497763668</v>
      </c>
      <c r="R555" s="1">
        <v>236257.40127065353</v>
      </c>
      <c r="S555" s="1">
        <v>119777.71584446807</v>
      </c>
      <c r="T555">
        <f>AVERAGE(M555:S555)/AVERAGE(G555:L555)</f>
        <v>1.2426806040403966</v>
      </c>
      <c r="U555">
        <f>_xlfn.T.TEST(M555:T555,G555:L555,2,2)</f>
        <v>0.70914391676504118</v>
      </c>
    </row>
    <row r="556" spans="1:21">
      <c r="A556" s="1">
        <v>1041</v>
      </c>
      <c r="B556" s="1" t="s">
        <v>153</v>
      </c>
      <c r="C556" s="1" t="s">
        <v>154</v>
      </c>
      <c r="D556" s="1" t="s">
        <v>155</v>
      </c>
      <c r="E556" s="1">
        <v>262144</v>
      </c>
      <c r="F556" s="1">
        <v>336442.39849072957</v>
      </c>
      <c r="G556" s="1">
        <v>358099.25706662372</v>
      </c>
      <c r="H556" s="1">
        <v>440871.89976053924</v>
      </c>
      <c r="I556" s="1">
        <v>368166.79750546074</v>
      </c>
      <c r="J556" s="1">
        <v>434802.28603596229</v>
      </c>
      <c r="K556" s="1">
        <v>386470.82969755796</v>
      </c>
      <c r="L556" s="1">
        <v>383801.2806779698</v>
      </c>
      <c r="M556" s="1">
        <v>284881.02380203083</v>
      </c>
      <c r="N556" s="1">
        <v>353169.19877387944</v>
      </c>
      <c r="O556" s="1">
        <v>386470.82969755796</v>
      </c>
      <c r="P556" s="1">
        <v>341138.95935297001</v>
      </c>
      <c r="Q556" s="1">
        <v>327242.36341126397</v>
      </c>
      <c r="R556" s="1">
        <v>627823.71508724976</v>
      </c>
      <c r="S556" s="1">
        <v>419991.32398170786</v>
      </c>
      <c r="T556">
        <f>AVERAGE(M556:S556)/AVERAGE(G556:L556)</f>
        <v>0.99029345084206932</v>
      </c>
      <c r="U556">
        <f>_xlfn.T.TEST(M556:T556,G556:L556,2,2)</f>
        <v>0.4806191426105183</v>
      </c>
    </row>
    <row r="557" spans="1:21">
      <c r="A557" s="1">
        <v>1001</v>
      </c>
      <c r="B557" s="1" t="s">
        <v>1167</v>
      </c>
      <c r="C557" s="1" t="s">
        <v>1168</v>
      </c>
      <c r="D557" s="1" t="s">
        <v>38</v>
      </c>
      <c r="E557" s="1">
        <v>18179.186230359588</v>
      </c>
      <c r="F557" s="1">
        <v>31871.95731680578</v>
      </c>
      <c r="G557" s="1">
        <v>32995.919464258528</v>
      </c>
      <c r="H557" s="1">
        <v>32316.87326083842</v>
      </c>
      <c r="I557" s="1">
        <v>52136.278999362286</v>
      </c>
      <c r="J557" s="1">
        <v>37122.33915337269</v>
      </c>
      <c r="K557" s="1">
        <v>38967.938744409163</v>
      </c>
      <c r="L557" s="1">
        <v>36865.916426282893</v>
      </c>
      <c r="M557" s="1">
        <v>62000.833935808609</v>
      </c>
      <c r="N557" s="1">
        <v>49667.000451412707</v>
      </c>
      <c r="O557" s="1">
        <v>65083.309780961601</v>
      </c>
      <c r="P557" s="1">
        <v>36358.372460719111</v>
      </c>
      <c r="Q557" s="1">
        <v>44146.149846734916</v>
      </c>
      <c r="R557" s="1">
        <v>27746.150395495297</v>
      </c>
      <c r="S557" s="1">
        <v>45387.267051058807</v>
      </c>
      <c r="T557">
        <f>AVERAGE(M557:S557)/AVERAGE(G557:L557)</f>
        <v>1.2290979638557278</v>
      </c>
      <c r="U557">
        <f>_xlfn.T.TEST(M557:T557,G557:L557,2,2)</f>
        <v>0.75043802701161821</v>
      </c>
    </row>
    <row r="558" spans="1:21">
      <c r="A558" s="1">
        <v>296</v>
      </c>
      <c r="B558" s="1" t="s">
        <v>2145</v>
      </c>
      <c r="C558" s="1" t="s">
        <v>2146</v>
      </c>
      <c r="D558" s="1" t="s">
        <v>257</v>
      </c>
      <c r="E558" s="1">
        <v>242899.50089618927</v>
      </c>
      <c r="F558" s="1">
        <v>228209.6068646991</v>
      </c>
      <c r="G558" s="1">
        <v>182811.84183588036</v>
      </c>
      <c r="H558" s="1">
        <v>193235.41484877898</v>
      </c>
      <c r="I558" s="1">
        <v>194579.4734494907</v>
      </c>
      <c r="J558" s="1">
        <v>197295.70167666313</v>
      </c>
      <c r="K558" s="1">
        <v>172950.54088082444</v>
      </c>
      <c r="L558" s="1">
        <v>181549.06820423494</v>
      </c>
      <c r="M558" s="1">
        <v>305327.92129118647</v>
      </c>
      <c r="N558" s="1">
        <v>223513.12106761921</v>
      </c>
      <c r="O558" s="1">
        <v>198668.00180565086</v>
      </c>
      <c r="P558" s="1">
        <v>223513.12106761921</v>
      </c>
      <c r="Q558" s="1">
        <v>218913.28755063005</v>
      </c>
      <c r="R558" s="1">
        <v>288857.81469635823</v>
      </c>
      <c r="S558" s="1">
        <v>260333.239123846</v>
      </c>
      <c r="T558">
        <f>AVERAGE(M558:S558)/AVERAGE(G558:L558)</f>
        <v>1.3128190216966149</v>
      </c>
      <c r="U558">
        <f>_xlfn.T.TEST(M558:T558,G558:L558,2,2)</f>
        <v>0.48991292507897777</v>
      </c>
    </row>
    <row r="559" spans="1:21">
      <c r="A559" s="1">
        <v>325</v>
      </c>
      <c r="B559" s="1" t="s">
        <v>1668</v>
      </c>
      <c r="C559" s="1" t="s">
        <v>1669</v>
      </c>
      <c r="D559" s="1" t="s">
        <v>246</v>
      </c>
      <c r="E559" s="1">
        <v>80126.953238827351</v>
      </c>
      <c r="F559" s="1">
        <v>75804.716820416972</v>
      </c>
      <c r="G559" s="1">
        <v>112533.88888476937</v>
      </c>
      <c r="H559" s="1">
        <v>106463.54609520438</v>
      </c>
      <c r="I559" s="1">
        <v>117312.72609667109</v>
      </c>
      <c r="J559" s="1">
        <v>106463.54609520438</v>
      </c>
      <c r="K559" s="1">
        <v>84110.599622682377</v>
      </c>
      <c r="L559" s="1">
        <v>77397.535059445625</v>
      </c>
      <c r="M559" s="1">
        <v>105728.14866476266</v>
      </c>
      <c r="N559" s="1">
        <v>133826.10134069319</v>
      </c>
      <c r="O559" s="1">
        <v>103552.29482855652</v>
      </c>
      <c r="P559" s="1">
        <v>88292.299693469846</v>
      </c>
      <c r="Q559" s="1">
        <v>138545.468612461</v>
      </c>
      <c r="R559" s="1">
        <v>152663.96064559321</v>
      </c>
      <c r="S559" s="1">
        <v>147463.66570513186</v>
      </c>
      <c r="T559">
        <f>AVERAGE(M559:S559)/AVERAGE(G559:L559)</f>
        <v>1.2341525038163779</v>
      </c>
      <c r="U559">
        <f>_xlfn.T.TEST(M559:T559,G559:L559,2,2)</f>
        <v>0.7111965709280722</v>
      </c>
    </row>
    <row r="560" spans="1:21">
      <c r="A560" s="1">
        <v>70</v>
      </c>
      <c r="B560" s="1" t="s">
        <v>196</v>
      </c>
      <c r="C560" s="1" t="s">
        <v>197</v>
      </c>
      <c r="D560" s="1" t="s">
        <v>148</v>
      </c>
      <c r="E560" s="1">
        <v>318293.90377485525</v>
      </c>
      <c r="F560" s="1">
        <v>249728.33535922962</v>
      </c>
      <c r="G560" s="1">
        <v>193235.41484877898</v>
      </c>
      <c r="H560" s="1">
        <v>180295.01718721242</v>
      </c>
      <c r="I560" s="1">
        <v>249728.33535922962</v>
      </c>
      <c r="J560" s="1">
        <v>215899.44363059057</v>
      </c>
      <c r="K560" s="1">
        <v>223513.12106761921</v>
      </c>
      <c r="L560" s="1">
        <v>198668.00180565086</v>
      </c>
      <c r="M560" s="1">
        <v>414209.17931422614</v>
      </c>
      <c r="N560" s="1">
        <v>205674.01375904551</v>
      </c>
      <c r="O560" s="1">
        <v>202842.43883358806</v>
      </c>
      <c r="P560" s="1">
        <v>236257.40127065353</v>
      </c>
      <c r="Q560" s="1">
        <v>223513.12106761921</v>
      </c>
      <c r="R560" s="1">
        <v>149522.18176630608</v>
      </c>
      <c r="S560" s="1">
        <v>123145.12578497895</v>
      </c>
      <c r="T560">
        <f>AVERAGE(M560:S560)/AVERAGE(G560:L560)</f>
        <v>1.0568109763514355</v>
      </c>
      <c r="U560">
        <f>_xlfn.T.TEST(M560:T560,G560:L560,2,2)</f>
        <v>0.75260521150641568</v>
      </c>
    </row>
    <row r="561" spans="1:21">
      <c r="A561" s="1">
        <v>476</v>
      </c>
      <c r="B561" s="1" t="s">
        <v>2391</v>
      </c>
      <c r="C561" s="1" t="s">
        <v>2392</v>
      </c>
      <c r="D561" s="1" t="s">
        <v>172</v>
      </c>
      <c r="E561" s="1">
        <v>42055.299811341181</v>
      </c>
      <c r="F561" s="1">
        <v>43237.635220206183</v>
      </c>
      <c r="G561" s="1">
        <v>46987.845566982593</v>
      </c>
      <c r="H561" s="1">
        <v>49323.925419165862</v>
      </c>
      <c r="I561" s="1">
        <v>47314.671878881083</v>
      </c>
      <c r="J561" s="1">
        <v>48983.220179269614</v>
      </c>
      <c r="K561" s="1">
        <v>46020.849688182658</v>
      </c>
      <c r="L561" s="1">
        <v>43538.376756314443</v>
      </c>
      <c r="M561" s="1">
        <v>55878.280266904796</v>
      </c>
      <c r="N561" s="1">
        <v>60724.875224047304</v>
      </c>
      <c r="O561" s="1">
        <v>62000.833935808609</v>
      </c>
      <c r="P561" s="1">
        <v>47643.771447551924</v>
      </c>
      <c r="Q561" s="1">
        <v>57052.401716174769</v>
      </c>
      <c r="R561" s="1">
        <v>61572.56289248947</v>
      </c>
      <c r="S561" s="1">
        <v>63303.603252418623</v>
      </c>
      <c r="T561">
        <f>AVERAGE(M561:S561)/AVERAGE(G561:L561)</f>
        <v>1.239914950454631</v>
      </c>
      <c r="U561">
        <f>_xlfn.T.TEST(M561:T561,G561:L561,2,2)</f>
        <v>0.65740167984789188</v>
      </c>
    </row>
    <row r="562" spans="1:21">
      <c r="A562" s="1">
        <v>393</v>
      </c>
      <c r="B562" s="1" t="s">
        <v>2101</v>
      </c>
      <c r="C562" s="1" t="s">
        <v>2102</v>
      </c>
      <c r="D562" s="1" t="s">
        <v>1567</v>
      </c>
      <c r="E562" s="1">
        <v>85284.739838242487</v>
      </c>
      <c r="F562" s="1">
        <v>93975.6911339652</v>
      </c>
      <c r="G562" s="1">
        <v>110984.6015819812</v>
      </c>
      <c r="H562" s="1">
        <v>104272.55799872478</v>
      </c>
      <c r="I562" s="1">
        <v>110984.6015819812</v>
      </c>
      <c r="J562" s="1">
        <v>104272.55799872478</v>
      </c>
      <c r="K562" s="1">
        <v>88906.421203610691</v>
      </c>
      <c r="L562" s="1">
        <v>100720.65188089119</v>
      </c>
      <c r="M562" s="1">
        <v>119777.71584446807</v>
      </c>
      <c r="N562" s="1">
        <v>142440.51190101565</v>
      </c>
      <c r="O562" s="1">
        <v>134756.93548746381</v>
      </c>
      <c r="P562" s="1">
        <v>90774.534102117454</v>
      </c>
      <c r="Q562" s="1">
        <v>137588.46515584254</v>
      </c>
      <c r="R562" s="1">
        <v>133826.10134069319</v>
      </c>
      <c r="S562" s="1">
        <v>136638.07220496741</v>
      </c>
      <c r="T562">
        <f>AVERAGE(M562:S562)/AVERAGE(G562:L562)</f>
        <v>1.2381540457488938</v>
      </c>
      <c r="U562">
        <f>_xlfn.T.TEST(M562:T562,G562:L562,2,2)</f>
        <v>0.67521151695072867</v>
      </c>
    </row>
    <row r="563" spans="1:21">
      <c r="A563" s="1">
        <v>369</v>
      </c>
      <c r="B563" s="1" t="s">
        <v>2119</v>
      </c>
      <c r="C563" s="1" t="s">
        <v>2120</v>
      </c>
      <c r="D563" s="1" t="s">
        <v>148</v>
      </c>
      <c r="E563" s="1">
        <v>38431.455616430183</v>
      </c>
      <c r="F563" s="1">
        <v>33689.233871865945</v>
      </c>
      <c r="G563" s="1">
        <v>38698.767529722878</v>
      </c>
      <c r="H563" s="1">
        <v>37640.547696542824</v>
      </c>
      <c r="I563" s="1">
        <v>37640.547696542824</v>
      </c>
      <c r="J563" s="1">
        <v>39238.98219295303</v>
      </c>
      <c r="K563" s="1">
        <v>36611.264940350513</v>
      </c>
      <c r="L563" s="1">
        <v>35119.87282038921</v>
      </c>
      <c r="M563" s="1">
        <v>55108.98747006739</v>
      </c>
      <c r="N563" s="1">
        <v>42938.971057630857</v>
      </c>
      <c r="O563" s="1">
        <v>43841.210115231326</v>
      </c>
      <c r="P563" s="1">
        <v>34397.116288960686</v>
      </c>
      <c r="Q563" s="1">
        <v>45073.754296803098</v>
      </c>
      <c r="R563" s="1">
        <v>58251.193952932314</v>
      </c>
      <c r="S563" s="1">
        <v>50360.325940445502</v>
      </c>
      <c r="T563">
        <f>AVERAGE(M563:S563)/AVERAGE(G563:L563)</f>
        <v>1.2573140097416762</v>
      </c>
      <c r="U563">
        <f>_xlfn.T.TEST(M563:T563,G563:L563,2,2)</f>
        <v>0.6281108557414965</v>
      </c>
    </row>
    <row r="564" spans="1:21">
      <c r="A564" s="1">
        <v>776</v>
      </c>
      <c r="B564" s="1" t="s">
        <v>1276</v>
      </c>
      <c r="C564" s="1" t="s">
        <v>1277</v>
      </c>
      <c r="D564" s="1" t="s">
        <v>148</v>
      </c>
      <c r="E564" s="1">
        <v>28924.411782452182</v>
      </c>
      <c r="F564" s="1">
        <v>32316.87326083842</v>
      </c>
      <c r="G564" s="1">
        <v>31651.801626209312</v>
      </c>
      <c r="H564" s="1">
        <v>32316.87326083842</v>
      </c>
      <c r="I564" s="1">
        <v>40905.295426407989</v>
      </c>
      <c r="J564" s="1">
        <v>35610.127975253847</v>
      </c>
      <c r="K564" s="1">
        <v>21920.605057615659</v>
      </c>
      <c r="L564" s="1">
        <v>31216.04191990375</v>
      </c>
      <c r="M564" s="1">
        <v>32541.654890480797</v>
      </c>
      <c r="N564" s="1">
        <v>40622.741911600708</v>
      </c>
      <c r="O564" s="1">
        <v>46340.950011841604</v>
      </c>
      <c r="P564" s="1">
        <v>24833.50022570635</v>
      </c>
      <c r="Q564" s="1">
        <v>37902.358410208486</v>
      </c>
      <c r="R564" s="1">
        <v>62432.083839807397</v>
      </c>
      <c r="S564" s="1">
        <v>44453.210601805265</v>
      </c>
      <c r="T564">
        <f>AVERAGE(M564:S564)/AVERAGE(G564:L564)</f>
        <v>1.279938850828795</v>
      </c>
      <c r="U564">
        <f>_xlfn.T.TEST(M564:T564,G564:L564,2,2)</f>
        <v>0.63040224316759064</v>
      </c>
    </row>
    <row r="565" spans="1:21">
      <c r="A565" s="1">
        <v>1101</v>
      </c>
      <c r="B565" s="1" t="s">
        <v>1738</v>
      </c>
      <c r="C565" s="1" t="s">
        <v>1739</v>
      </c>
      <c r="D565" s="1" t="s">
        <v>179</v>
      </c>
      <c r="E565" s="1">
        <v>180295.01718721242</v>
      </c>
      <c r="F565" s="1">
        <v>201441.30376178242</v>
      </c>
      <c r="G565" s="1">
        <v>221969.20316396243</v>
      </c>
      <c r="H565" s="1">
        <v>197295.70167666313</v>
      </c>
      <c r="I565" s="1">
        <v>269513.87097492767</v>
      </c>
      <c r="J565" s="1">
        <v>189258.68751552471</v>
      </c>
      <c r="K565" s="1">
        <v>223513.12106761921</v>
      </c>
      <c r="L565" s="1">
        <v>187951.38226793043</v>
      </c>
      <c r="M565" s="1">
        <v>316095.28718216642</v>
      </c>
      <c r="N565" s="1">
        <v>313911.85754362488</v>
      </c>
      <c r="O565" s="1">
        <v>249728.33535922962</v>
      </c>
      <c r="P565" s="1">
        <v>186653.10723729938</v>
      </c>
      <c r="Q565" s="1">
        <v>299044.36353261216</v>
      </c>
      <c r="R565" s="1">
        <v>292890.11952280416</v>
      </c>
      <c r="S565" s="1">
        <v>221969.20316396243</v>
      </c>
      <c r="T565">
        <f>AVERAGE(M565:S565)/AVERAGE(G565:L565)</f>
        <v>1.2498461679537978</v>
      </c>
      <c r="U565">
        <f>_xlfn.T.TEST(M565:T565,G565:L565,2,2)</f>
        <v>0.66217954941214108</v>
      </c>
    </row>
    <row r="566" spans="1:21">
      <c r="A566" s="1">
        <v>394</v>
      </c>
      <c r="B566" s="1" t="s">
        <v>514</v>
      </c>
      <c r="C566" s="1" t="s">
        <v>515</v>
      </c>
      <c r="D566" s="1" t="s">
        <v>516</v>
      </c>
      <c r="E566" s="1">
        <v>114898.46510433525</v>
      </c>
      <c r="F566" s="1">
        <v>112533.88888476937</v>
      </c>
      <c r="G566" s="1">
        <v>87682.420230462652</v>
      </c>
      <c r="H566" s="1">
        <v>103552.29482855652</v>
      </c>
      <c r="I566" s="1">
        <v>84695.635108658666</v>
      </c>
      <c r="J566" s="1">
        <v>110217.97494013479</v>
      </c>
      <c r="K566" s="1">
        <v>114898.46510433525</v>
      </c>
      <c r="L566" s="1">
        <v>120610.83574270342</v>
      </c>
      <c r="M566" s="1">
        <v>102126.65978526112</v>
      </c>
      <c r="N566" s="1">
        <v>104997.83099542695</v>
      </c>
      <c r="O566" s="1">
        <v>96617.707424389475</v>
      </c>
      <c r="P566" s="1">
        <v>136638.07220496741</v>
      </c>
      <c r="Q566" s="1">
        <v>95950.320169492436</v>
      </c>
      <c r="R566" s="1">
        <v>119777.71584446807</v>
      </c>
      <c r="S566" s="1">
        <v>110217.97494013479</v>
      </c>
      <c r="T566">
        <f>AVERAGE(M566:S566)/AVERAGE(G566:L566)</f>
        <v>1.0566123069804101</v>
      </c>
      <c r="U566">
        <f>_xlfn.T.TEST(M566:T566,G566:L566,2,2)</f>
        <v>0.66575333258266234</v>
      </c>
    </row>
    <row r="567" spans="1:21">
      <c r="A567" s="1">
        <v>271</v>
      </c>
      <c r="B567" s="1" t="s">
        <v>2083</v>
      </c>
      <c r="C567" s="1" t="s">
        <v>2084</v>
      </c>
      <c r="D567" s="1" t="s">
        <v>200</v>
      </c>
      <c r="E567" s="1">
        <v>57848.823564904364</v>
      </c>
      <c r="F567" s="1">
        <v>62866.333324100517</v>
      </c>
      <c r="G567" s="1">
        <v>77935.87748881834</v>
      </c>
      <c r="H567" s="1">
        <v>65083.309780961601</v>
      </c>
      <c r="I567" s="1">
        <v>81245.48382320127</v>
      </c>
      <c r="J567" s="1">
        <v>79023.821795541589</v>
      </c>
      <c r="K567" s="1">
        <v>67378.467743731904</v>
      </c>
      <c r="L567" s="1">
        <v>68319.036102483689</v>
      </c>
      <c r="M567" s="1">
        <v>106463.54609520438</v>
      </c>
      <c r="N567" s="1">
        <v>90147.508593606195</v>
      </c>
      <c r="O567" s="1">
        <v>82379.628512662428</v>
      </c>
      <c r="P567" s="1">
        <v>66913.05067034658</v>
      </c>
      <c r="Q567" s="1">
        <v>92681.900023683047</v>
      </c>
      <c r="R567" s="1">
        <v>92041.69937636533</v>
      </c>
      <c r="S567" s="1">
        <v>100024.92351843911</v>
      </c>
      <c r="T567">
        <f>AVERAGE(M567:S567)/AVERAGE(G567:L567)</f>
        <v>1.2313811403316193</v>
      </c>
      <c r="U567">
        <f>_xlfn.T.TEST(M567:T567,G567:L567,2,2)</f>
        <v>0.69724671615508105</v>
      </c>
    </row>
    <row r="568" spans="1:21">
      <c r="A568" s="1">
        <v>251</v>
      </c>
      <c r="B568" s="1" t="s">
        <v>1688</v>
      </c>
      <c r="C568" s="1" t="s">
        <v>1689</v>
      </c>
      <c r="D568" s="1" t="s">
        <v>116</v>
      </c>
      <c r="E568" s="1">
        <v>82952.624142436252</v>
      </c>
      <c r="F568" s="1">
        <v>76331.980322796604</v>
      </c>
      <c r="G568" s="1">
        <v>51776.147414278254</v>
      </c>
      <c r="H568" s="1">
        <v>57449.232552167719</v>
      </c>
      <c r="I568" s="1">
        <v>85284.739838242487</v>
      </c>
      <c r="J568" s="1">
        <v>81245.48382320127</v>
      </c>
      <c r="K568" s="1">
        <v>76331.980322796604</v>
      </c>
      <c r="L568" s="1">
        <v>72716.744921438236</v>
      </c>
      <c r="M568" s="1">
        <v>95950.320169492436</v>
      </c>
      <c r="N568" s="1">
        <v>92041.69937636533</v>
      </c>
      <c r="O568" s="1">
        <v>75281.095393085663</v>
      </c>
      <c r="P568" s="1">
        <v>119777.71584446807</v>
      </c>
      <c r="Q568" s="1">
        <v>93975.6911339652</v>
      </c>
      <c r="R568" s="1">
        <v>64633.74652167673</v>
      </c>
      <c r="S568" s="1">
        <v>100720.65188089119</v>
      </c>
      <c r="T568">
        <f>AVERAGE(M568:S568)/AVERAGE(G568:L568)</f>
        <v>1.2961549117896154</v>
      </c>
      <c r="U568">
        <f>_xlfn.T.TEST(M568:T568,G568:L568,2,2)</f>
        <v>0.55680996405112837</v>
      </c>
    </row>
    <row r="569" spans="1:21">
      <c r="A569" s="1">
        <v>628</v>
      </c>
      <c r="B569" s="1" t="s">
        <v>1559</v>
      </c>
      <c r="C569" s="1" t="s">
        <v>1560</v>
      </c>
      <c r="D569" s="1" t="s">
        <v>366</v>
      </c>
      <c r="E569" s="1">
        <v>408506.63914104382</v>
      </c>
      <c r="F569" s="1">
        <v>437826.57510126015</v>
      </c>
      <c r="G569" s="1">
        <v>502930.66659280425</v>
      </c>
      <c r="H569" s="1">
        <v>450135.55553907756</v>
      </c>
      <c r="I569" s="1">
        <v>469250.90438668441</v>
      </c>
      <c r="J569" s="1">
        <v>506428.82601934916</v>
      </c>
      <c r="K569" s="1">
        <v>539027.74194985535</v>
      </c>
      <c r="L569" s="1">
        <v>431798.8872611812</v>
      </c>
      <c r="M569" s="1">
        <v>778317.89379796293</v>
      </c>
      <c r="N569" s="1">
        <v>606437.73456333496</v>
      </c>
      <c r="O569" s="1">
        <v>593957.42645396327</v>
      </c>
      <c r="P569" s="1">
        <v>360590.03437442484</v>
      </c>
      <c r="Q569" s="1">
        <v>641015.62591061904</v>
      </c>
      <c r="R569" s="1">
        <v>721180.06874884979</v>
      </c>
      <c r="S569" s="1">
        <v>527934.7114281375</v>
      </c>
      <c r="T569">
        <f>AVERAGE(M569:S569)/AVERAGE(G569:L569)</f>
        <v>1.2502631363864773</v>
      </c>
      <c r="U569">
        <f>_xlfn.T.TEST(M569:T569,G569:L569,2,2)</f>
        <v>0.66764212615605367</v>
      </c>
    </row>
    <row r="570" spans="1:21">
      <c r="A570" s="1">
        <v>286</v>
      </c>
      <c r="B570" s="1" t="s">
        <v>2135</v>
      </c>
      <c r="C570" s="1" t="s">
        <v>2136</v>
      </c>
      <c r="D570" s="1" t="s">
        <v>336</v>
      </c>
      <c r="E570" s="1">
        <v>76862.911232860381</v>
      </c>
      <c r="F570" s="1">
        <v>75804.716820416972</v>
      </c>
      <c r="G570" s="1">
        <v>81245.48382320127</v>
      </c>
      <c r="H570" s="1">
        <v>80684.280272972479</v>
      </c>
      <c r="I570" s="1">
        <v>85284.739838242487</v>
      </c>
      <c r="J570" s="1">
        <v>92681.900023683047</v>
      </c>
      <c r="K570" s="1">
        <v>70239.74564077855</v>
      </c>
      <c r="L570" s="1">
        <v>79023.821795541589</v>
      </c>
      <c r="M570" s="1">
        <v>104272.55799872478</v>
      </c>
      <c r="N570" s="1">
        <v>93326.55361864969</v>
      </c>
      <c r="O570" s="1">
        <v>96617.707424389475</v>
      </c>
      <c r="P570" s="1">
        <v>84695.635108658666</v>
      </c>
      <c r="Q570" s="1">
        <v>91405.920917940166</v>
      </c>
      <c r="R570" s="1">
        <v>136638.07220496741</v>
      </c>
      <c r="S570" s="1">
        <v>107949.72181529527</v>
      </c>
      <c r="T570">
        <f>AVERAGE(M570:S570)/AVERAGE(G570:L570)</f>
        <v>1.2527123072128583</v>
      </c>
      <c r="U570">
        <f>_xlfn.T.TEST(M570:T570,G570:L570,2,2)</f>
        <v>0.64267459062728849</v>
      </c>
    </row>
    <row r="571" spans="1:21">
      <c r="A571" s="1">
        <v>295</v>
      </c>
      <c r="B571" s="1" t="s">
        <v>704</v>
      </c>
      <c r="C571" s="1" t="s">
        <v>705</v>
      </c>
      <c r="D571" s="1" t="s">
        <v>65</v>
      </c>
      <c r="E571" s="1">
        <v>208545.11599744955</v>
      </c>
      <c r="F571" s="1">
        <v>215899.44363059057</v>
      </c>
      <c r="G571" s="1">
        <v>169391.27021731736</v>
      </c>
      <c r="H571" s="1">
        <v>197295.70167666313</v>
      </c>
      <c r="I571" s="1">
        <v>150562.19078617133</v>
      </c>
      <c r="J571" s="1">
        <v>159146.9518874276</v>
      </c>
      <c r="K571" s="1">
        <v>151609.43364083397</v>
      </c>
      <c r="L571" s="1">
        <v>177812.84240722138</v>
      </c>
      <c r="M571" s="1">
        <v>182811.84183588036</v>
      </c>
      <c r="N571" s="1">
        <v>170569.47967648497</v>
      </c>
      <c r="O571" s="1">
        <v>170569.47967648497</v>
      </c>
      <c r="P571" s="1">
        <v>186653.10723729938</v>
      </c>
      <c r="Q571" s="1">
        <v>171755.88423052346</v>
      </c>
      <c r="R571" s="1">
        <v>200049.84703687823</v>
      </c>
      <c r="S571" s="1">
        <v>191900.64033898487</v>
      </c>
      <c r="T571">
        <f>AVERAGE(M571:S571)/AVERAGE(G571:L571)</f>
        <v>1.0859474876424315</v>
      </c>
      <c r="U571">
        <f>_xlfn.T.TEST(M571:T571,G571:L571,2,2)</f>
        <v>0.76776151462379338</v>
      </c>
    </row>
    <row r="572" spans="1:21">
      <c r="A572" s="1">
        <v>460</v>
      </c>
      <c r="B572" s="1" t="s">
        <v>69</v>
      </c>
      <c r="C572" s="1" t="s">
        <v>70</v>
      </c>
      <c r="D572" s="1" t="s">
        <v>71</v>
      </c>
      <c r="E572" s="1">
        <v>62432.083839807397</v>
      </c>
      <c r="F572" s="1">
        <v>75804.716820416972</v>
      </c>
      <c r="G572" s="1">
        <v>96617.707424389475</v>
      </c>
      <c r="H572" s="1">
        <v>100720.65188089119</v>
      </c>
      <c r="I572" s="1">
        <v>109456.64377531502</v>
      </c>
      <c r="J572" s="1">
        <v>102837.00687952274</v>
      </c>
      <c r="K572" s="1">
        <v>109456.64377531502</v>
      </c>
      <c r="L572" s="1">
        <v>90774.534102117454</v>
      </c>
      <c r="M572" s="1">
        <v>144428.90734817911</v>
      </c>
      <c r="N572" s="1">
        <v>97289.736724745337</v>
      </c>
      <c r="O572" s="1">
        <v>93975.6911339652</v>
      </c>
      <c r="P572" s="1">
        <v>77397.535059445625</v>
      </c>
      <c r="Q572" s="1">
        <v>90147.508593606195</v>
      </c>
      <c r="R572" s="1">
        <v>122294.50026671228</v>
      </c>
      <c r="S572" s="1">
        <v>74761.090883153025</v>
      </c>
      <c r="T572">
        <f>AVERAGE(M572:S572)/AVERAGE(G572:L572)</f>
        <v>0.98424178308802335</v>
      </c>
      <c r="U572">
        <f>_xlfn.T.TEST(M572:T572,G572:L572,2,2)</f>
        <v>0.43911136927439043</v>
      </c>
    </row>
    <row r="573" spans="1:21">
      <c r="A573" s="1">
        <v>988</v>
      </c>
      <c r="B573" s="1" t="s">
        <v>2071</v>
      </c>
      <c r="C573" s="1" t="s">
        <v>2072</v>
      </c>
      <c r="D573" s="1" t="s">
        <v>200</v>
      </c>
      <c r="E573" s="1">
        <v>51418.503439761458</v>
      </c>
      <c r="F573" s="1">
        <v>51418.503439761458</v>
      </c>
      <c r="G573" s="1">
        <v>47975.160084746298</v>
      </c>
      <c r="H573" s="1">
        <v>40622.741911600708</v>
      </c>
      <c r="I573" s="1">
        <v>43237.635220206183</v>
      </c>
      <c r="J573" s="1">
        <v>54728.321887657599</v>
      </c>
      <c r="K573" s="1">
        <v>51776.147414278254</v>
      </c>
      <c r="L573" s="1">
        <v>49667.000451412707</v>
      </c>
      <c r="M573" s="1">
        <v>50710.609708397009</v>
      </c>
      <c r="N573" s="1">
        <v>70239.74564077855</v>
      </c>
      <c r="O573" s="1">
        <v>74761.090883153025</v>
      </c>
      <c r="P573" s="1">
        <v>52864.074332381235</v>
      </c>
      <c r="Q573" s="1">
        <v>53974.860907647635</v>
      </c>
      <c r="R573" s="1">
        <v>57449.232552167719</v>
      </c>
      <c r="S573" s="1">
        <v>68794.232577921372</v>
      </c>
      <c r="T573">
        <f>AVERAGE(M573:S573)/AVERAGE(G573:L573)</f>
        <v>1.2761411143045791</v>
      </c>
      <c r="U573">
        <f>_xlfn.T.TEST(M573:T573,G573:L573,2,2)</f>
        <v>0.58027168166110743</v>
      </c>
    </row>
    <row r="574" spans="1:21">
      <c r="A574" s="1">
        <v>872</v>
      </c>
      <c r="B574" s="1" t="s">
        <v>102</v>
      </c>
      <c r="C574" s="1" t="s">
        <v>103</v>
      </c>
      <c r="D574" s="1" t="s">
        <v>104</v>
      </c>
      <c r="E574" s="1">
        <v>19082.99508069918</v>
      </c>
      <c r="F574" s="1">
        <v>32768</v>
      </c>
      <c r="G574" s="1">
        <v>38967.938744409163</v>
      </c>
      <c r="H574" s="1">
        <v>36107.226837044771</v>
      </c>
      <c r="I574" s="1">
        <v>39511.910897770787</v>
      </c>
      <c r="J574" s="1">
        <v>36358.372460719111</v>
      </c>
      <c r="K574" s="1">
        <v>23987.580042373145</v>
      </c>
      <c r="L574" s="1">
        <v>33225.424233759681</v>
      </c>
      <c r="M574" s="1">
        <v>37902.358410208486</v>
      </c>
      <c r="N574" s="1">
        <v>34159.518051241845</v>
      </c>
      <c r="O574" s="1">
        <v>34636.367153115309</v>
      </c>
      <c r="P574" s="1">
        <v>25180.162970222751</v>
      </c>
      <c r="Q574" s="1">
        <v>30152.708935675902</v>
      </c>
      <c r="R574" s="1">
        <v>30152.708935675902</v>
      </c>
      <c r="S574" s="1">
        <v>49323.925419165862</v>
      </c>
      <c r="T574">
        <f>AVERAGE(M574:S574)/AVERAGE(G574:L574)</f>
        <v>0.99446666494673353</v>
      </c>
      <c r="U574">
        <f>_xlfn.T.TEST(M574:T574,G574:L574,2,2)</f>
        <v>0.47858636993597614</v>
      </c>
    </row>
    <row r="575" spans="1:21">
      <c r="A575" s="1">
        <v>720</v>
      </c>
      <c r="B575" s="1" t="s">
        <v>811</v>
      </c>
      <c r="C575" s="1" t="s">
        <v>812</v>
      </c>
      <c r="D575" s="1" t="s">
        <v>464</v>
      </c>
      <c r="E575" s="1">
        <v>186653.10723729938</v>
      </c>
      <c r="F575" s="1">
        <v>169391.27021731736</v>
      </c>
      <c r="G575" s="1">
        <v>127487.82926722315</v>
      </c>
      <c r="H575" s="1">
        <v>161368.56054594496</v>
      </c>
      <c r="I575" s="1">
        <v>142440.51190101565</v>
      </c>
      <c r="J575" s="1">
        <v>147463.66570513186</v>
      </c>
      <c r="K575" s="1">
        <v>127487.82926722315</v>
      </c>
      <c r="L575" s="1">
        <v>146445.05976140208</v>
      </c>
      <c r="M575" s="1">
        <v>148489.35661349079</v>
      </c>
      <c r="N575" s="1">
        <v>152663.96064559321</v>
      </c>
      <c r="O575" s="1">
        <v>168221.19924536475</v>
      </c>
      <c r="P575" s="1">
        <v>142440.51190101565</v>
      </c>
      <c r="Q575" s="1">
        <v>136638.07220496741</v>
      </c>
      <c r="R575" s="1">
        <v>181549.06820423494</v>
      </c>
      <c r="S575" s="1">
        <v>148489.35661349079</v>
      </c>
      <c r="T575">
        <f>AVERAGE(M575:S575)/AVERAGE(G575:L575)</f>
        <v>1.0841191526914078</v>
      </c>
      <c r="U575">
        <f>_xlfn.T.TEST(M575:T575,G575:L575,2,2)</f>
        <v>0.76305373187108594</v>
      </c>
    </row>
    <row r="576" spans="1:21">
      <c r="A576" s="1">
        <v>907</v>
      </c>
      <c r="B576" s="1" t="s">
        <v>2115</v>
      </c>
      <c r="C576" s="1" t="s">
        <v>2116</v>
      </c>
      <c r="D576" s="1" t="s">
        <v>127</v>
      </c>
      <c r="E576" s="1">
        <v>76331.980322796604</v>
      </c>
      <c r="F576" s="1">
        <v>94629.343757762355</v>
      </c>
      <c r="G576" s="1">
        <v>97966.440358539243</v>
      </c>
      <c r="H576" s="1">
        <v>93975.6911339652</v>
      </c>
      <c r="I576" s="1">
        <v>103552.29482855652</v>
      </c>
      <c r="J576" s="1">
        <v>99334.000902825588</v>
      </c>
      <c r="K576" s="1">
        <v>87682.420230462652</v>
      </c>
      <c r="L576" s="1">
        <v>94629.343757762355</v>
      </c>
      <c r="M576" s="1">
        <v>136638.07220496741</v>
      </c>
      <c r="N576" s="1">
        <v>121449.75044809462</v>
      </c>
      <c r="O576" s="1">
        <v>89524.814266655914</v>
      </c>
      <c r="P576" s="1">
        <v>107204.05861928548</v>
      </c>
      <c r="Q576" s="1">
        <v>123145.12578497895</v>
      </c>
      <c r="R576" s="1">
        <v>143431.26401164746</v>
      </c>
      <c r="S576" s="1">
        <v>113316.62398198435</v>
      </c>
      <c r="T576">
        <f>AVERAGE(M576:S576)/AVERAGE(G576:L576)</f>
        <v>1.2396736114093194</v>
      </c>
      <c r="U576">
        <f>_xlfn.T.TEST(M576:T576,G576:L576,2,2)</f>
        <v>0.67256700456946827</v>
      </c>
    </row>
    <row r="577" spans="1:21">
      <c r="A577" s="1">
        <v>1058</v>
      </c>
      <c r="B577" s="1" t="s">
        <v>88</v>
      </c>
      <c r="C577" s="1" t="s">
        <v>89</v>
      </c>
      <c r="D577" s="1" t="s">
        <v>90</v>
      </c>
      <c r="E577" s="1">
        <v>27175.142877247636</v>
      </c>
      <c r="F577" s="1">
        <v>28329.155995496079</v>
      </c>
      <c r="G577" s="1">
        <v>30786.281446244731</v>
      </c>
      <c r="H577" s="1">
        <v>30573.62506667812</v>
      </c>
      <c r="I577" s="1">
        <v>42055.299811341181</v>
      </c>
      <c r="J577" s="1">
        <v>35857.816002911924</v>
      </c>
      <c r="K577" s="1">
        <v>32316.87326083842</v>
      </c>
      <c r="L577" s="1">
        <v>26615.886523801088</v>
      </c>
      <c r="M577" s="1">
        <v>29328.181524167765</v>
      </c>
      <c r="N577" s="1">
        <v>35857.816002911924</v>
      </c>
      <c r="O577" s="1">
        <v>30786.281446244731</v>
      </c>
      <c r="P577" s="1">
        <v>51776.147414278254</v>
      </c>
      <c r="Q577" s="1">
        <v>30152.708935675902</v>
      </c>
      <c r="R577" s="1">
        <v>18690.272720788256</v>
      </c>
      <c r="S577" s="1">
        <v>35119.87282038921</v>
      </c>
      <c r="T577">
        <f>AVERAGE(M577:S577)/AVERAGE(G577:L577)</f>
        <v>1.0020377165402146</v>
      </c>
      <c r="U577">
        <f>_xlfn.T.TEST(M577:T577,G577:L577,2,2)</f>
        <v>0.53815676386943179</v>
      </c>
    </row>
    <row r="578" spans="1:21">
      <c r="A578" s="1">
        <v>1018</v>
      </c>
      <c r="B578" s="1" t="s">
        <v>474</v>
      </c>
      <c r="C578" s="1" t="s">
        <v>475</v>
      </c>
      <c r="D578" s="1" t="s">
        <v>104</v>
      </c>
      <c r="E578" s="1">
        <v>73222.52988070104</v>
      </c>
      <c r="F578" s="1">
        <v>72716.744921438236</v>
      </c>
      <c r="G578" s="1">
        <v>67847.122048868521</v>
      </c>
      <c r="H578" s="1">
        <v>80126.953238827351</v>
      </c>
      <c r="I578" s="1">
        <v>61572.56289248947</v>
      </c>
      <c r="J578" s="1">
        <v>74761.090883153025</v>
      </c>
      <c r="K578" s="1">
        <v>75804.716820416972</v>
      </c>
      <c r="L578" s="1">
        <v>79573.475943713798</v>
      </c>
      <c r="M578" s="1">
        <v>70728.301707554128</v>
      </c>
      <c r="N578" s="1">
        <v>79023.821795541589</v>
      </c>
      <c r="O578" s="1">
        <v>79573.475943713798</v>
      </c>
      <c r="P578" s="1">
        <v>56658.311990992166</v>
      </c>
      <c r="Q578" s="1">
        <v>72716.744921438236</v>
      </c>
      <c r="R578" s="1">
        <v>87076.7535126289</v>
      </c>
      <c r="S578" s="1">
        <v>90147.508593606195</v>
      </c>
      <c r="T578">
        <f>AVERAGE(M578:S578)/AVERAGE(G578:L578)</f>
        <v>1.0447553424460165</v>
      </c>
      <c r="U578">
        <f>_xlfn.T.TEST(M578:T578,G578:L578,2,2)</f>
        <v>0.61612725057012951</v>
      </c>
    </row>
    <row r="579" spans="1:21">
      <c r="A579" s="1">
        <v>691</v>
      </c>
      <c r="B579" s="1" t="s">
        <v>1900</v>
      </c>
      <c r="C579" s="1" t="s">
        <v>1901</v>
      </c>
      <c r="D579" s="1" t="s">
        <v>59</v>
      </c>
      <c r="E579" s="1">
        <v>147463.66570513186</v>
      </c>
      <c r="F579" s="1">
        <v>158047.64359108318</v>
      </c>
      <c r="G579" s="1">
        <v>191900.64033898487</v>
      </c>
      <c r="H579" s="1">
        <v>180295.01718721242</v>
      </c>
      <c r="I579" s="1">
        <v>161368.56054594496</v>
      </c>
      <c r="J579" s="1">
        <v>190575.08579020741</v>
      </c>
      <c r="K579" s="1">
        <v>131072</v>
      </c>
      <c r="L579" s="1">
        <v>175364.84046092533</v>
      </c>
      <c r="M579" s="1">
        <v>217401.14301798114</v>
      </c>
      <c r="N579" s="1">
        <v>211456.29732952535</v>
      </c>
      <c r="O579" s="1">
        <v>200049.84703687823</v>
      </c>
      <c r="P579" s="1">
        <v>151609.43364083397</v>
      </c>
      <c r="Q579" s="1">
        <v>239555.43168893617</v>
      </c>
      <c r="R579" s="1">
        <v>242899.50089618927</v>
      </c>
      <c r="S579" s="1">
        <v>229796.9302086705</v>
      </c>
      <c r="T579">
        <f>AVERAGE(M579:S579)/AVERAGE(G579:L579)</f>
        <v>1.2415539948558751</v>
      </c>
      <c r="U579">
        <f>_xlfn.T.TEST(M579:T579,G579:L579,2,2)</f>
        <v>0.67255327270503718</v>
      </c>
    </row>
    <row r="580" spans="1:21">
      <c r="A580" s="1">
        <v>710</v>
      </c>
      <c r="B580" s="1" t="s">
        <v>1508</v>
      </c>
      <c r="C580" s="1" t="s">
        <v>1509</v>
      </c>
      <c r="D580" s="1" t="s">
        <v>299</v>
      </c>
      <c r="E580" s="1">
        <v>69272.734306230501</v>
      </c>
      <c r="F580" s="1">
        <v>82952.624142436252</v>
      </c>
      <c r="G580" s="1">
        <v>97289.736724745337</v>
      </c>
      <c r="H580" s="1">
        <v>93975.6911339652</v>
      </c>
      <c r="I580" s="1">
        <v>104272.55799872478</v>
      </c>
      <c r="J580" s="1">
        <v>90774.534102117454</v>
      </c>
      <c r="K580" s="1">
        <v>71715.632005823732</v>
      </c>
      <c r="L580" s="1">
        <v>87682.420230462652</v>
      </c>
      <c r="M580" s="1">
        <v>114104.80343234955</v>
      </c>
      <c r="N580" s="1">
        <v>118128.70063532676</v>
      </c>
      <c r="O580" s="1">
        <v>118950.35072573085</v>
      </c>
      <c r="P580" s="1">
        <v>68794.232577921372</v>
      </c>
      <c r="Q580" s="1">
        <v>115697.64712980874</v>
      </c>
      <c r="R580" s="1">
        <v>151609.43364083397</v>
      </c>
      <c r="S580" s="1">
        <v>102837.00687952274</v>
      </c>
      <c r="T580">
        <f>AVERAGE(M580:S580)/AVERAGE(G580:L580)</f>
        <v>1.2410380393854785</v>
      </c>
      <c r="U580">
        <f>_xlfn.T.TEST(M580:T580,G580:L580,2,2)</f>
        <v>0.6931644886736027</v>
      </c>
    </row>
    <row r="581" spans="1:21">
      <c r="A581" s="1">
        <v>492</v>
      </c>
      <c r="B581" s="1" t="s">
        <v>1931</v>
      </c>
      <c r="C581" s="1" t="s">
        <v>1932</v>
      </c>
      <c r="D581" s="1" t="s">
        <v>881</v>
      </c>
      <c r="E581" s="1">
        <v>54350.285754495271</v>
      </c>
      <c r="F581" s="1">
        <v>54350.285754495271</v>
      </c>
      <c r="G581" s="1">
        <v>63303.603252418623</v>
      </c>
      <c r="H581" s="1">
        <v>66450.848467519361</v>
      </c>
      <c r="I581" s="1">
        <v>60724.875224047304</v>
      </c>
      <c r="J581" s="1">
        <v>54728.321887657599</v>
      </c>
      <c r="K581" s="1">
        <v>49667.000451412707</v>
      </c>
      <c r="L581" s="1">
        <v>52136.278999362286</v>
      </c>
      <c r="M581" s="1">
        <v>74761.090883153025</v>
      </c>
      <c r="N581" s="1">
        <v>66450.848467519361</v>
      </c>
      <c r="O581" s="1">
        <v>70728.301707554128</v>
      </c>
      <c r="P581" s="1">
        <v>53602.029309642734</v>
      </c>
      <c r="Q581" s="1">
        <v>70728.301707554128</v>
      </c>
      <c r="R581" s="1">
        <v>96617.707424389475</v>
      </c>
      <c r="S581" s="1">
        <v>74244.678306745394</v>
      </c>
      <c r="T581">
        <f>AVERAGE(M581:S581)/AVERAGE(G581:L581)</f>
        <v>1.2526562046825476</v>
      </c>
      <c r="U581">
        <f>_xlfn.T.TEST(M581:T581,G581:L581,2,2)</f>
        <v>0.64827094668417296</v>
      </c>
    </row>
    <row r="582" spans="1:21">
      <c r="A582" s="1">
        <v>376</v>
      </c>
      <c r="B582" s="1" t="s">
        <v>1730</v>
      </c>
      <c r="C582" s="1" t="s">
        <v>1731</v>
      </c>
      <c r="D582" s="1" t="s">
        <v>113</v>
      </c>
      <c r="E582" s="1">
        <v>248003.33574323493</v>
      </c>
      <c r="F582" s="1">
        <v>269513.87097492767</v>
      </c>
      <c r="G582" s="1">
        <v>313911.85754362488</v>
      </c>
      <c r="H582" s="1">
        <v>290866.979685753</v>
      </c>
      <c r="I582" s="1">
        <v>301124.38157234271</v>
      </c>
      <c r="J582" s="1">
        <v>269513.87097492767</v>
      </c>
      <c r="K582" s="1">
        <v>294927.3314102632</v>
      </c>
      <c r="L582" s="1">
        <v>269513.87097492767</v>
      </c>
      <c r="M582" s="1">
        <v>482443.34297081374</v>
      </c>
      <c r="N582" s="1">
        <v>381150.17158041481</v>
      </c>
      <c r="O582" s="1">
        <v>294927.3314102632</v>
      </c>
      <c r="P582" s="1">
        <v>265803.39387007704</v>
      </c>
      <c r="Q582" s="1">
        <v>383801.2806779698</v>
      </c>
      <c r="R582" s="1">
        <v>428816.23447714199</v>
      </c>
      <c r="S582" s="1">
        <v>296978.71322698164</v>
      </c>
      <c r="T582">
        <f>AVERAGE(M582:S582)/AVERAGE(G582:L582)</f>
        <v>1.248338350130066</v>
      </c>
      <c r="U582">
        <f>_xlfn.T.TEST(M582:T582,G582:L582,2,2)</f>
        <v>0.66955835457195079</v>
      </c>
    </row>
    <row r="583" spans="1:21">
      <c r="A583" s="1">
        <v>1099</v>
      </c>
      <c r="B583" s="1" t="s">
        <v>611</v>
      </c>
      <c r="C583" s="1" t="s">
        <v>612</v>
      </c>
      <c r="D583" s="1" t="s">
        <v>246</v>
      </c>
      <c r="E583" s="1">
        <v>249728.33535922962</v>
      </c>
      <c r="F583" s="1">
        <v>282913.20683021611</v>
      </c>
      <c r="G583" s="1">
        <v>263967.35571406875</v>
      </c>
      <c r="H583" s="1">
        <v>260333.239123846</v>
      </c>
      <c r="I583" s="1">
        <v>290866.979685753</v>
      </c>
      <c r="J583" s="1">
        <v>296978.71322698164</v>
      </c>
      <c r="K583" s="1">
        <v>305327.92129118647</v>
      </c>
      <c r="L583" s="1">
        <v>348307.01405051566</v>
      </c>
      <c r="M583" s="1">
        <v>318293.90377485525</v>
      </c>
      <c r="N583" s="1">
        <v>307451.64493144158</v>
      </c>
      <c r="O583" s="1">
        <v>269513.87097492767</v>
      </c>
      <c r="P583" s="1">
        <v>271388.48819547414</v>
      </c>
      <c r="Q583" s="1">
        <v>290866.979685753</v>
      </c>
      <c r="R583" s="1">
        <v>358099.25706662372</v>
      </c>
      <c r="S583" s="1">
        <v>313911.85754362488</v>
      </c>
      <c r="T583">
        <f>AVERAGE(M583:S583)/AVERAGE(G583:L583)</f>
        <v>1.0337112989941735</v>
      </c>
      <c r="U583">
        <f>_xlfn.T.TEST(M583:T583,G583:L583,2,2)</f>
        <v>0.56283991940166389</v>
      </c>
    </row>
    <row r="584" spans="1:21">
      <c r="A584" s="1">
        <v>156</v>
      </c>
      <c r="B584" s="1" t="s">
        <v>2107</v>
      </c>
      <c r="C584" s="1" t="s">
        <v>2108</v>
      </c>
      <c r="D584" s="1" t="s">
        <v>648</v>
      </c>
      <c r="E584" s="1">
        <v>68319.036102483689</v>
      </c>
      <c r="F584" s="1">
        <v>72214.453674089542</v>
      </c>
      <c r="G584" s="1">
        <v>88292.299693469846</v>
      </c>
      <c r="H584" s="1">
        <v>81245.48382320127</v>
      </c>
      <c r="I584" s="1">
        <v>75804.716820416972</v>
      </c>
      <c r="J584" s="1">
        <v>81245.48382320127</v>
      </c>
      <c r="K584" s="1">
        <v>71715.632005823732</v>
      </c>
      <c r="L584" s="1">
        <v>77397.535059445625</v>
      </c>
      <c r="M584" s="1">
        <v>100720.65188089119</v>
      </c>
      <c r="N584" s="1">
        <v>98647.850838331738</v>
      </c>
      <c r="O584" s="1">
        <v>95287.542895103863</v>
      </c>
      <c r="P584" s="1">
        <v>73222.52988070104</v>
      </c>
      <c r="Q584" s="1">
        <v>90774.534102117454</v>
      </c>
      <c r="R584" s="1">
        <v>124001.66787161745</v>
      </c>
      <c r="S584" s="1">
        <v>104997.83099542695</v>
      </c>
      <c r="T584">
        <f>AVERAGE(M584:S584)/AVERAGE(G584:L584)</f>
        <v>1.239047919102588</v>
      </c>
      <c r="U584">
        <f>_xlfn.T.TEST(M584:T584,G584:L584,2,2)</f>
        <v>0.67638102511117548</v>
      </c>
    </row>
    <row r="585" spans="1:21">
      <c r="A585" s="1">
        <v>810</v>
      </c>
      <c r="B585" s="1" t="s">
        <v>1434</v>
      </c>
      <c r="C585" s="1" t="s">
        <v>1435</v>
      </c>
      <c r="D585" s="1" t="s">
        <v>211</v>
      </c>
      <c r="E585" s="1">
        <v>373306.21447459882</v>
      </c>
      <c r="F585" s="1">
        <v>450135.55553907756</v>
      </c>
      <c r="G585" s="1">
        <v>402882.60752356489</v>
      </c>
      <c r="H585" s="1">
        <v>397336.00361130171</v>
      </c>
      <c r="I585" s="1">
        <v>469250.90438668441</v>
      </c>
      <c r="J585" s="1">
        <v>431798.8872611812</v>
      </c>
      <c r="K585" s="1">
        <v>554181.87444984412</v>
      </c>
      <c r="L585" s="1">
        <v>496006.67148646986</v>
      </c>
      <c r="M585" s="1">
        <v>447026.24213523848</v>
      </c>
      <c r="N585" s="1">
        <v>589854.66282052652</v>
      </c>
      <c r="O585" s="1">
        <v>569762.04760406166</v>
      </c>
      <c r="P585" s="1">
        <v>453266.49592793745</v>
      </c>
      <c r="Q585" s="1">
        <v>589854.66282052652</v>
      </c>
      <c r="R585" s="1">
        <v>932019.10324691574</v>
      </c>
      <c r="S585" s="1">
        <v>472514.80254130712</v>
      </c>
      <c r="T585">
        <f>AVERAGE(M585:S585)/AVERAGE(G585:L585)</f>
        <v>1.263008162893692</v>
      </c>
      <c r="U585">
        <f>_xlfn.T.TEST(M585:T585,G585:L585,2,2)</f>
        <v>0.66370168996865031</v>
      </c>
    </row>
    <row r="586" spans="1:21">
      <c r="A586" s="1">
        <v>521</v>
      </c>
      <c r="B586" s="1" t="s">
        <v>1857</v>
      </c>
      <c r="C586" s="1" t="s">
        <v>1858</v>
      </c>
      <c r="D586" s="1" t="s">
        <v>336</v>
      </c>
      <c r="E586" s="1">
        <v>228209.6068646991</v>
      </c>
      <c r="F586" s="1">
        <v>239555.43168893617</v>
      </c>
      <c r="G586" s="1">
        <v>363098.13640846993</v>
      </c>
      <c r="H586" s="1">
        <v>331810.49656974507</v>
      </c>
      <c r="I586" s="1">
        <v>324981.93529280514</v>
      </c>
      <c r="J586" s="1">
        <v>296978.71322698164</v>
      </c>
      <c r="K586" s="1">
        <v>288857.81469635823</v>
      </c>
      <c r="L586" s="1">
        <v>253214.41300967455</v>
      </c>
      <c r="M586" s="1">
        <v>353169.19877387944</v>
      </c>
      <c r="N586" s="1">
        <v>394591.40335332631</v>
      </c>
      <c r="O586" s="1">
        <v>338782.54043463472</v>
      </c>
      <c r="P586" s="1">
        <v>290866.979685753</v>
      </c>
      <c r="Q586" s="1">
        <v>389158.9468989814</v>
      </c>
      <c r="R586" s="1">
        <v>496006.67148646986</v>
      </c>
      <c r="S586" s="1">
        <v>381150.17158041481</v>
      </c>
      <c r="T586">
        <f>AVERAGE(M586:S586)/AVERAGE(G586:L586)</f>
        <v>1.2190005821471668</v>
      </c>
      <c r="U586">
        <f>_xlfn.T.TEST(M586:T586,G586:L586,2,2)</f>
        <v>0.74343616167095194</v>
      </c>
    </row>
    <row r="587" spans="1:21">
      <c r="A587" s="1">
        <v>133</v>
      </c>
      <c r="B587" s="1" t="s">
        <v>2133</v>
      </c>
      <c r="C587" s="1" t="s">
        <v>2134</v>
      </c>
      <c r="D587" s="1" t="s">
        <v>185</v>
      </c>
      <c r="E587" s="1">
        <v>363098.13640846993</v>
      </c>
      <c r="F587" s="1">
        <v>414209.17931422614</v>
      </c>
      <c r="G587" s="1">
        <v>334118.42108798103</v>
      </c>
      <c r="H587" s="1">
        <v>383801.2806779698</v>
      </c>
      <c r="I587" s="1">
        <v>288857.81469635823</v>
      </c>
      <c r="J587" s="1">
        <v>327242.36341126397</v>
      </c>
      <c r="K587" s="1">
        <v>355625.68481444282</v>
      </c>
      <c r="L587" s="1">
        <v>355625.68481444282</v>
      </c>
      <c r="M587" s="1">
        <v>489178.00106684922</v>
      </c>
      <c r="N587" s="1">
        <v>386470.82969755796</v>
      </c>
      <c r="O587" s="1">
        <v>440871.89976053924</v>
      </c>
      <c r="P587" s="1">
        <v>378517.37503104948</v>
      </c>
      <c r="Q587" s="1">
        <v>381150.17158041481</v>
      </c>
      <c r="R587" s="1">
        <v>492580.50313991588</v>
      </c>
      <c r="S587" s="1">
        <v>485799.00179237861</v>
      </c>
      <c r="T587">
        <f>AVERAGE(M587:S587)/AVERAGE(G587:L587)</f>
        <v>1.2801240699471059</v>
      </c>
      <c r="U587">
        <f>_xlfn.T.TEST(M587:T587,G587:L587,2,2)</f>
        <v>0.55717062104339854</v>
      </c>
    </row>
    <row r="588" spans="1:21">
      <c r="A588" s="1">
        <v>496</v>
      </c>
      <c r="B588" s="1" t="s">
        <v>272</v>
      </c>
      <c r="C588" s="1" t="s">
        <v>273</v>
      </c>
      <c r="D588" s="1" t="s">
        <v>246</v>
      </c>
      <c r="E588" s="1">
        <v>577715.62939271657</v>
      </c>
      <c r="F588" s="1">
        <v>682277.91870594001</v>
      </c>
      <c r="G588" s="1">
        <v>242899.50089618927</v>
      </c>
      <c r="H588" s="1">
        <v>365623.68367176078</v>
      </c>
      <c r="I588" s="1">
        <v>318293.90377485525</v>
      </c>
      <c r="J588" s="1">
        <v>437826.57510126015</v>
      </c>
      <c r="K588" s="1">
        <v>527934.7114281375</v>
      </c>
      <c r="L588" s="1">
        <v>636587.8075497105</v>
      </c>
      <c r="M588" s="1">
        <v>381150.17158041481</v>
      </c>
      <c r="N588" s="1">
        <v>459593.86041734106</v>
      </c>
      <c r="O588" s="1">
        <v>593957.42645396327</v>
      </c>
      <c r="P588" s="1">
        <v>405684.87766717543</v>
      </c>
      <c r="Q588" s="1">
        <v>450135.55553907756</v>
      </c>
      <c r="R588" s="1">
        <v>569762.04760406166</v>
      </c>
      <c r="S588" s="1">
        <v>368166.79750546074</v>
      </c>
      <c r="T588">
        <f>AVERAGE(M588:S588)/AVERAGE(G588:L588)</f>
        <v>1.0941327255957365</v>
      </c>
      <c r="U588">
        <f>_xlfn.T.TEST(M588:T588,G588:L588,2,2)</f>
        <v>0.84599968563452255</v>
      </c>
    </row>
    <row r="589" spans="1:21">
      <c r="A589" s="1">
        <v>892</v>
      </c>
      <c r="B589" s="1" t="s">
        <v>1684</v>
      </c>
      <c r="C589" s="1" t="s">
        <v>1685</v>
      </c>
      <c r="D589" s="1" t="s">
        <v>98</v>
      </c>
      <c r="E589" s="1">
        <v>33225.424233759681</v>
      </c>
      <c r="F589" s="1">
        <v>38698.767529722878</v>
      </c>
      <c r="G589" s="1">
        <v>31433.166662050255</v>
      </c>
      <c r="H589" s="1">
        <v>29944.428961116959</v>
      </c>
      <c r="I589" s="1">
        <v>36865.916426282893</v>
      </c>
      <c r="J589" s="1">
        <v>35610.127975253847</v>
      </c>
      <c r="K589" s="1">
        <v>43841.210115231326</v>
      </c>
      <c r="L589" s="1">
        <v>37640.547696542824</v>
      </c>
      <c r="M589" s="1">
        <v>47314.671878881083</v>
      </c>
      <c r="N589" s="1">
        <v>42055.299811341181</v>
      </c>
      <c r="O589" s="1">
        <v>51418.503439761458</v>
      </c>
      <c r="P589" s="1">
        <v>32768</v>
      </c>
      <c r="Q589" s="1">
        <v>37122.33915337269</v>
      </c>
      <c r="R589" s="1">
        <v>59888.857922233925</v>
      </c>
      <c r="S589" s="1">
        <v>47314.671878881083</v>
      </c>
      <c r="T589">
        <f>AVERAGE(M589:S589)/AVERAGE(G589:L589)</f>
        <v>1.2653311224322816</v>
      </c>
      <c r="U589">
        <f>_xlfn.T.TEST(M589:T589,G589:L589,2,2)</f>
        <v>0.62506482483771086</v>
      </c>
    </row>
    <row r="590" spans="1:21">
      <c r="A590" s="1">
        <v>824</v>
      </c>
      <c r="B590" s="1" t="s">
        <v>2161</v>
      </c>
      <c r="C590" s="1" t="s">
        <v>2162</v>
      </c>
      <c r="D590" s="1" t="s">
        <v>252</v>
      </c>
      <c r="E590" s="1">
        <v>327242.36341126397</v>
      </c>
      <c r="F590" s="1">
        <v>290866.979685753</v>
      </c>
      <c r="G590" s="1">
        <v>253214.41300967455</v>
      </c>
      <c r="H590" s="1">
        <v>265803.39387007704</v>
      </c>
      <c r="I590" s="1">
        <v>207104.58965711304</v>
      </c>
      <c r="J590" s="1">
        <v>234625.45219334218</v>
      </c>
      <c r="K590" s="1">
        <v>316095.28718216642</v>
      </c>
      <c r="L590" s="1">
        <v>269513.87097492767</v>
      </c>
      <c r="M590" s="1">
        <v>348307.01405051566</v>
      </c>
      <c r="N590" s="1">
        <v>394591.40335332631</v>
      </c>
      <c r="O590" s="1">
        <v>336442.39849072957</v>
      </c>
      <c r="P590" s="1">
        <v>279018.25710905343</v>
      </c>
      <c r="Q590" s="1">
        <v>316095.28718216642</v>
      </c>
      <c r="R590" s="1">
        <v>292890.11952280416</v>
      </c>
      <c r="S590" s="1">
        <v>365623.68367176078</v>
      </c>
      <c r="T590">
        <f>AVERAGE(M590:S590)/AVERAGE(G590:L590)</f>
        <v>1.2931599807009513</v>
      </c>
      <c r="U590">
        <f>_xlfn.T.TEST(M590:T590,G590:L590,2,2)</f>
        <v>0.53144334827308315</v>
      </c>
    </row>
    <row r="591" spans="1:21">
      <c r="A591" s="1">
        <v>438</v>
      </c>
      <c r="B591" s="1" t="s">
        <v>1976</v>
      </c>
      <c r="C591" s="1" t="s">
        <v>1977</v>
      </c>
      <c r="D591" s="1" t="s">
        <v>110</v>
      </c>
      <c r="E591" s="1">
        <v>81245.48382320127</v>
      </c>
      <c r="F591" s="1">
        <v>91405.920917940166</v>
      </c>
      <c r="G591" s="1">
        <v>98647.850838331738</v>
      </c>
      <c r="H591" s="1">
        <v>90147.508593606195</v>
      </c>
      <c r="I591" s="1">
        <v>104997.83099542695</v>
      </c>
      <c r="J591" s="1">
        <v>93975.6911339652</v>
      </c>
      <c r="K591" s="1">
        <v>94629.343757762355</v>
      </c>
      <c r="L591" s="1">
        <v>93975.6911339652</v>
      </c>
      <c r="M591" s="1">
        <v>121449.75044809462</v>
      </c>
      <c r="N591" s="1">
        <v>113316.62398198435</v>
      </c>
      <c r="O591" s="1">
        <v>107204.05861928548</v>
      </c>
      <c r="P591" s="1">
        <v>89524.814266655914</v>
      </c>
      <c r="Q591" s="1">
        <v>121449.75044809462</v>
      </c>
      <c r="R591" s="1">
        <v>162490.96764640257</v>
      </c>
      <c r="S591" s="1">
        <v>119777.71584446807</v>
      </c>
      <c r="T591">
        <f>AVERAGE(M591:S591)/AVERAGE(G591:L591)</f>
        <v>1.2420711982965102</v>
      </c>
      <c r="U591">
        <f>_xlfn.T.TEST(M591:T591,G591:L591,2,2)</f>
        <v>0.67537539240780231</v>
      </c>
    </row>
    <row r="592" spans="1:21">
      <c r="A592" s="1">
        <v>727</v>
      </c>
      <c r="B592" s="1" t="s">
        <v>472</v>
      </c>
      <c r="C592" s="1" t="s">
        <v>473</v>
      </c>
      <c r="D592" s="1" t="s">
        <v>200</v>
      </c>
      <c r="E592" s="1">
        <v>912838.42745879665</v>
      </c>
      <c r="F592" s="1">
        <v>951602.80580584705</v>
      </c>
      <c r="G592" s="1">
        <v>691802.16352329787</v>
      </c>
      <c r="H592" s="1">
        <v>751805.52907172183</v>
      </c>
      <c r="I592" s="1">
        <v>623487.01991054683</v>
      </c>
      <c r="J592" s="1">
        <v>649963.87058561039</v>
      </c>
      <c r="K592" s="1">
        <v>726196.27281693986</v>
      </c>
      <c r="L592" s="1">
        <v>767602.56135593972</v>
      </c>
      <c r="M592" s="1">
        <v>834180.46398979833</v>
      </c>
      <c r="N592" s="1">
        <v>789182.80670665263</v>
      </c>
      <c r="O592" s="1">
        <v>649963.87058561039</v>
      </c>
      <c r="P592" s="1">
        <v>822696.05503618217</v>
      </c>
      <c r="Q592" s="1">
        <v>619180.28047556512</v>
      </c>
      <c r="R592" s="1">
        <v>757034.75006209896</v>
      </c>
      <c r="S592" s="1">
        <v>906532.99185587501</v>
      </c>
      <c r="T592">
        <f>AVERAGE(M592:S592)/AVERAGE(G592:L592)</f>
        <v>1.0948780434650551</v>
      </c>
      <c r="U592">
        <f>_xlfn.T.TEST(M592:T592,G592:L592,2,2)</f>
        <v>0.81077990343941431</v>
      </c>
    </row>
    <row r="593" spans="1:21">
      <c r="A593" s="1">
        <v>606</v>
      </c>
      <c r="B593" s="1" t="s">
        <v>340</v>
      </c>
      <c r="C593" s="1" t="s">
        <v>341</v>
      </c>
      <c r="D593" s="1" t="s">
        <v>342</v>
      </c>
      <c r="E593" s="1">
        <v>201441.30376178242</v>
      </c>
      <c r="F593" s="1">
        <v>189258.68751552471</v>
      </c>
      <c r="G593" s="1">
        <v>138545.468612461</v>
      </c>
      <c r="H593" s="1">
        <v>162490.96764640257</v>
      </c>
      <c r="I593" s="1">
        <v>181549.06820423494</v>
      </c>
      <c r="J593" s="1">
        <v>181549.06820423494</v>
      </c>
      <c r="K593" s="1">
        <v>127487.82926722315</v>
      </c>
      <c r="L593" s="1">
        <v>152663.96064559321</v>
      </c>
      <c r="M593" s="1">
        <v>131072</v>
      </c>
      <c r="N593" s="1">
        <v>137588.46515584254</v>
      </c>
      <c r="O593" s="1">
        <v>124864.16767961481</v>
      </c>
      <c r="P593" s="1">
        <v>350729.68092185067</v>
      </c>
      <c r="Q593" s="1">
        <v>118950.35072573085</v>
      </c>
      <c r="R593" s="1">
        <v>152663.96064559321</v>
      </c>
      <c r="S593" s="1">
        <v>124001.66787161745</v>
      </c>
      <c r="T593">
        <f>AVERAGE(M593:S593)/AVERAGE(G593:L593)</f>
        <v>1.0346773165768033</v>
      </c>
      <c r="U593">
        <f>_xlfn.T.TEST(M593:T593,G593:L593,2,2)</f>
        <v>0.7196264914653745</v>
      </c>
    </row>
    <row r="594" spans="1:21">
      <c r="A594" s="1">
        <v>1033</v>
      </c>
      <c r="B594" s="1" t="s">
        <v>486</v>
      </c>
      <c r="C594" s="1" t="s">
        <v>487</v>
      </c>
      <c r="D594" s="1" t="s">
        <v>200</v>
      </c>
      <c r="E594" s="1">
        <v>75804.716820416972</v>
      </c>
      <c r="F594" s="1">
        <v>81810.590852815978</v>
      </c>
      <c r="G594" s="1">
        <v>61572.56289248947</v>
      </c>
      <c r="H594" s="1">
        <v>78477.964385906205</v>
      </c>
      <c r="I594" s="1">
        <v>80126.953238827351</v>
      </c>
      <c r="J594" s="1">
        <v>78477.964385906205</v>
      </c>
      <c r="K594" s="1">
        <v>62432.083839807397</v>
      </c>
      <c r="L594" s="1">
        <v>79573.475943713798</v>
      </c>
      <c r="M594" s="1">
        <v>75281.095393085663</v>
      </c>
      <c r="N594" s="1">
        <v>70728.301707554128</v>
      </c>
      <c r="O594" s="1">
        <v>63743.914633611566</v>
      </c>
      <c r="P594" s="1">
        <v>84110.599622682377</v>
      </c>
      <c r="Q594" s="1">
        <v>71220.255950507824</v>
      </c>
      <c r="R594" s="1">
        <v>93326.55361864969</v>
      </c>
      <c r="S594" s="1">
        <v>85877.942115261714</v>
      </c>
      <c r="T594">
        <f>AVERAGE(M594:S594)/AVERAGE(G594:L594)</f>
        <v>1.0587121047424608</v>
      </c>
      <c r="U594">
        <f>_xlfn.T.TEST(M594:T594,G594:L594,2,2)</f>
        <v>0.67058446359497514</v>
      </c>
    </row>
    <row r="595" spans="1:21">
      <c r="A595" s="1">
        <v>417</v>
      </c>
      <c r="B595" s="1" t="s">
        <v>105</v>
      </c>
      <c r="C595" s="1" t="s">
        <v>106</v>
      </c>
      <c r="D595" s="1" t="s">
        <v>107</v>
      </c>
      <c r="E595" s="1">
        <v>152663.96064559321</v>
      </c>
      <c r="F595" s="1">
        <v>155871.75497763668</v>
      </c>
      <c r="G595" s="1">
        <v>105728.14866476266</v>
      </c>
      <c r="H595" s="1">
        <v>118950.35072573085</v>
      </c>
      <c r="I595" s="1">
        <v>132901.69693503849</v>
      </c>
      <c r="J595" s="1">
        <v>149522.18176630608</v>
      </c>
      <c r="K595" s="1">
        <v>144428.90734817911</v>
      </c>
      <c r="L595" s="1">
        <v>154795.07011889125</v>
      </c>
      <c r="M595" s="1">
        <v>110984.6015819812</v>
      </c>
      <c r="N595" s="1">
        <v>124864.16767961481</v>
      </c>
      <c r="O595" s="1">
        <v>124001.66787161745</v>
      </c>
      <c r="P595" s="1">
        <v>143431.26401164746</v>
      </c>
      <c r="Q595" s="1">
        <v>131983.67785703437</v>
      </c>
      <c r="R595" s="1">
        <v>102837.00687952274</v>
      </c>
      <c r="S595" s="1">
        <v>246290.25156995791</v>
      </c>
      <c r="T595">
        <f>AVERAGE(M595:S595)/AVERAGE(G595:L595)</f>
        <v>1.046431276862587</v>
      </c>
      <c r="U595">
        <f>_xlfn.T.TEST(M595:T595,G595:L595,2,2)</f>
        <v>0.69675709845447842</v>
      </c>
    </row>
    <row r="596" spans="1:21">
      <c r="A596" s="1">
        <v>1020</v>
      </c>
      <c r="B596" s="1" t="s">
        <v>201</v>
      </c>
      <c r="C596" s="1" t="s">
        <v>202</v>
      </c>
      <c r="D596" s="1" t="s">
        <v>203</v>
      </c>
      <c r="E596" s="1">
        <v>14462.205891226089</v>
      </c>
      <c r="F596" s="1">
        <v>12416.750112853173</v>
      </c>
      <c r="G596" s="1">
        <v>27746.150395495297</v>
      </c>
      <c r="H596" s="1">
        <v>15076.354467837949</v>
      </c>
      <c r="I596" s="1">
        <v>21769.188378157261</v>
      </c>
      <c r="J596" s="1">
        <v>14972.214480558478</v>
      </c>
      <c r="K596" s="1">
        <v>13034.069749840593</v>
      </c>
      <c r="L596" s="1">
        <v>9345.1363603941263</v>
      </c>
      <c r="M596" s="1">
        <v>16497.95973212926</v>
      </c>
      <c r="N596" s="1">
        <v>21618.817610103088</v>
      </c>
      <c r="O596" s="1">
        <v>7858.2916655125618</v>
      </c>
      <c r="P596" s="1">
        <v>17805.06398762692</v>
      </c>
      <c r="Q596" s="1">
        <v>19755.955448885394</v>
      </c>
      <c r="R596" s="1">
        <v>15076.354467837949</v>
      </c>
      <c r="S596" s="1">
        <v>18179.186230359588</v>
      </c>
      <c r="T596">
        <f>AVERAGE(M596:S596)/AVERAGE(G596:L596)</f>
        <v>0.98198992487347769</v>
      </c>
      <c r="U596">
        <f>_xlfn.T.TEST(M596:T596,G596:L596,2,2)</f>
        <v>0.53671900539961404</v>
      </c>
    </row>
    <row r="597" spans="1:21">
      <c r="A597" s="1">
        <v>1031</v>
      </c>
      <c r="B597" s="1" t="s">
        <v>747</v>
      </c>
      <c r="C597" s="1" t="s">
        <v>748</v>
      </c>
      <c r="D597" s="1" t="s">
        <v>113</v>
      </c>
      <c r="E597" s="1">
        <v>271388.48819547414</v>
      </c>
      <c r="F597" s="1">
        <v>273276.14440993435</v>
      </c>
      <c r="G597" s="1">
        <v>221969.20316396243</v>
      </c>
      <c r="H597" s="1">
        <v>236257.40127065353</v>
      </c>
      <c r="I597" s="1">
        <v>256749.15449062688</v>
      </c>
      <c r="J597" s="1">
        <v>263967.35571406875</v>
      </c>
      <c r="K597" s="1">
        <v>246290.25156995791</v>
      </c>
      <c r="L597" s="1">
        <v>271388.48819547414</v>
      </c>
      <c r="M597" s="1">
        <v>241221.67148540687</v>
      </c>
      <c r="N597" s="1">
        <v>263967.35571406875</v>
      </c>
      <c r="O597" s="1">
        <v>236257.40127065353</v>
      </c>
      <c r="P597" s="1">
        <v>290866.979685753</v>
      </c>
      <c r="Q597" s="1">
        <v>236257.40127065353</v>
      </c>
      <c r="R597" s="1">
        <v>313911.85754362488</v>
      </c>
      <c r="S597" s="1">
        <v>277090.93722492206</v>
      </c>
      <c r="T597">
        <f>AVERAGE(M597:S597)/AVERAGE(G597:L597)</f>
        <v>1.0650119985059077</v>
      </c>
      <c r="U597">
        <f>_xlfn.T.TEST(M597:T597,G597:L597,2,2)</f>
        <v>0.68524756472818704</v>
      </c>
    </row>
    <row r="598" spans="1:21">
      <c r="A598" s="1">
        <v>1062</v>
      </c>
      <c r="B598" s="1" t="s">
        <v>391</v>
      </c>
      <c r="C598" s="1" t="s">
        <v>392</v>
      </c>
      <c r="D598" s="1" t="s">
        <v>26</v>
      </c>
      <c r="E598" s="1">
        <v>44146.149846734916</v>
      </c>
      <c r="F598" s="1">
        <v>40063.476619413676</v>
      </c>
      <c r="G598" s="1">
        <v>17682.075426888532</v>
      </c>
      <c r="H598" s="1">
        <v>27364.1609438288</v>
      </c>
      <c r="I598" s="1">
        <v>29125.596976466157</v>
      </c>
      <c r="J598" s="1">
        <v>34877.282138631672</v>
      </c>
      <c r="K598" s="1">
        <v>37902.358410208486</v>
      </c>
      <c r="L598" s="1">
        <v>41189.814256331287</v>
      </c>
      <c r="M598" s="1">
        <v>27939.140133452394</v>
      </c>
      <c r="N598" s="1">
        <v>33225.424233759681</v>
      </c>
      <c r="O598" s="1">
        <v>37380.545441576513</v>
      </c>
      <c r="P598" s="1">
        <v>27746.150395495297</v>
      </c>
      <c r="Q598" s="1">
        <v>28724.616276083856</v>
      </c>
      <c r="R598" s="1">
        <v>44762.40713332803</v>
      </c>
      <c r="S598" s="1">
        <v>37902.358410208486</v>
      </c>
      <c r="T598">
        <f>AVERAGE(M598:S598)/AVERAGE(G598:L598)</f>
        <v>1.0828365564657048</v>
      </c>
      <c r="U598">
        <f>_xlfn.T.TEST(M598:T598,G598:L598,2,2)</f>
        <v>0.79716278709155475</v>
      </c>
    </row>
    <row r="599" spans="1:21">
      <c r="A599" s="1">
        <v>564</v>
      </c>
      <c r="B599" s="1" t="s">
        <v>1616</v>
      </c>
      <c r="C599" s="1" t="s">
        <v>1617</v>
      </c>
      <c r="D599" s="1" t="s">
        <v>62</v>
      </c>
      <c r="E599" s="1">
        <v>104272.55799872478</v>
      </c>
      <c r="F599" s="1">
        <v>121449.75044809462</v>
      </c>
      <c r="G599" s="1">
        <v>125732.66664820103</v>
      </c>
      <c r="H599" s="1">
        <v>131072</v>
      </c>
      <c r="I599" s="1">
        <v>124001.66787161745</v>
      </c>
      <c r="J599" s="1">
        <v>146445.05976140208</v>
      </c>
      <c r="K599" s="1">
        <v>117312.72609667109</v>
      </c>
      <c r="L599" s="1">
        <v>124864.16767961481</v>
      </c>
      <c r="M599" s="1">
        <v>132901.69693503849</v>
      </c>
      <c r="N599" s="1">
        <v>137588.46515584254</v>
      </c>
      <c r="O599" s="1">
        <v>146445.05976140208</v>
      </c>
      <c r="P599" s="1">
        <v>123145.12578497895</v>
      </c>
      <c r="Q599" s="1">
        <v>165905.24828487253</v>
      </c>
      <c r="R599" s="1">
        <v>249728.33535922962</v>
      </c>
      <c r="S599" s="1">
        <v>165905.24828487253</v>
      </c>
      <c r="T599">
        <f>AVERAGE(M599:S599)/AVERAGE(G599:L599)</f>
        <v>1.249483393217508</v>
      </c>
      <c r="U599">
        <f>_xlfn.T.TEST(M599:T599,G599:L599,2,2)</f>
        <v>0.6839903632568145</v>
      </c>
    </row>
    <row r="600" spans="1:21">
      <c r="A600" s="1">
        <v>497</v>
      </c>
      <c r="B600" s="1" t="s">
        <v>1430</v>
      </c>
      <c r="C600" s="1" t="s">
        <v>1431</v>
      </c>
      <c r="D600" s="1" t="s">
        <v>588</v>
      </c>
      <c r="E600" s="1">
        <v>135694.24409773704</v>
      </c>
      <c r="F600" s="1">
        <v>168221.19924536475</v>
      </c>
      <c r="G600" s="1">
        <v>299044.36353261216</v>
      </c>
      <c r="H600" s="1">
        <v>217401.14301798114</v>
      </c>
      <c r="I600" s="1">
        <v>241221.67148540687</v>
      </c>
      <c r="J600" s="1">
        <v>191900.64033898487</v>
      </c>
      <c r="K600" s="1">
        <v>162490.96764640257</v>
      </c>
      <c r="L600" s="1">
        <v>171755.88423052346</v>
      </c>
      <c r="M600" s="1">
        <v>305327.92129118647</v>
      </c>
      <c r="N600" s="1">
        <v>256749.15449062688</v>
      </c>
      <c r="O600" s="1">
        <v>212927.09219040876</v>
      </c>
      <c r="P600" s="1">
        <v>209995.66199085393</v>
      </c>
      <c r="Q600" s="1">
        <v>277090.93722492206</v>
      </c>
      <c r="R600" s="1">
        <v>363098.13640846993</v>
      </c>
      <c r="S600" s="1">
        <v>205674.01375904551</v>
      </c>
      <c r="T600">
        <f>AVERAGE(M600:S600)/AVERAGE(G600:L600)</f>
        <v>1.2223813205928549</v>
      </c>
      <c r="U600">
        <f>_xlfn.T.TEST(M600:T600,G600:L600,2,2)</f>
        <v>0.7600391980136294</v>
      </c>
    </row>
    <row r="601" spans="1:21">
      <c r="A601" s="1">
        <v>894</v>
      </c>
      <c r="B601" s="1" t="s">
        <v>191</v>
      </c>
      <c r="C601" s="1" t="s">
        <v>192</v>
      </c>
      <c r="D601" s="1" t="s">
        <v>193</v>
      </c>
      <c r="E601" s="1">
        <v>189258.68751552471</v>
      </c>
      <c r="F601" s="1">
        <v>290866.979685753</v>
      </c>
      <c r="G601" s="1">
        <v>419991.32398170786</v>
      </c>
      <c r="H601" s="1">
        <v>443938.40632792492</v>
      </c>
      <c r="I601" s="1">
        <v>431798.8872611812</v>
      </c>
      <c r="J601" s="1">
        <v>341138.95935297001</v>
      </c>
      <c r="K601" s="1">
        <v>294927.3314102632</v>
      </c>
      <c r="L601" s="1">
        <v>355625.68481444282</v>
      </c>
      <c r="M601" s="1">
        <v>307451.64493144158</v>
      </c>
      <c r="N601" s="1">
        <v>360590.03437442484</v>
      </c>
      <c r="O601" s="1">
        <v>373306.21447459882</v>
      </c>
      <c r="P601" s="1">
        <v>223513.12106761921</v>
      </c>
      <c r="Q601" s="1">
        <v>334118.42108798103</v>
      </c>
      <c r="R601" s="1">
        <v>627823.71508724976</v>
      </c>
      <c r="S601" s="1">
        <v>358099.25706662372</v>
      </c>
      <c r="T601">
        <f>AVERAGE(M601:S601)/AVERAGE(G601:L601)</f>
        <v>0.96861532249125493</v>
      </c>
      <c r="U601">
        <f>_xlfn.T.TEST(M601:T601,G601:L601,2,2)</f>
        <v>0.45235547689565014</v>
      </c>
    </row>
    <row r="602" spans="1:21">
      <c r="A602" s="1">
        <v>766</v>
      </c>
      <c r="B602" s="1" t="s">
        <v>1706</v>
      </c>
      <c r="C602" s="1" t="s">
        <v>1707</v>
      </c>
      <c r="D602" s="1" t="s">
        <v>124</v>
      </c>
      <c r="E602" s="1">
        <v>147463.66570513186</v>
      </c>
      <c r="F602" s="1">
        <v>129267.49304335346</v>
      </c>
      <c r="G602" s="1">
        <v>90774.534102117454</v>
      </c>
      <c r="H602" s="1">
        <v>110984.6015819812</v>
      </c>
      <c r="I602" s="1">
        <v>75281.095393085663</v>
      </c>
      <c r="J602" s="1">
        <v>106463.54609520438</v>
      </c>
      <c r="K602" s="1">
        <v>72716.744921438236</v>
      </c>
      <c r="L602" s="1">
        <v>114104.80343234955</v>
      </c>
      <c r="M602" s="1">
        <v>141456.60341510829</v>
      </c>
      <c r="N602" s="1">
        <v>123145.12578497895</v>
      </c>
      <c r="O602" s="1">
        <v>126607.20650483726</v>
      </c>
      <c r="P602" s="1">
        <v>149522.18176630608</v>
      </c>
      <c r="Q602" s="1">
        <v>87682.420230462652</v>
      </c>
      <c r="R602" s="1">
        <v>138545.468612461</v>
      </c>
      <c r="S602" s="1">
        <v>129267.49304335346</v>
      </c>
      <c r="T602">
        <f>AVERAGE(M602:S602)/AVERAGE(G602:L602)</f>
        <v>1.3469402601010343</v>
      </c>
      <c r="U602">
        <f>_xlfn.T.TEST(M602:T602,G602:L602,2,2)</f>
        <v>0.43785751893189417</v>
      </c>
    </row>
    <row r="603" spans="1:21">
      <c r="A603" s="1">
        <v>1116</v>
      </c>
      <c r="B603" s="1" t="s">
        <v>689</v>
      </c>
      <c r="C603" s="1" t="s">
        <v>690</v>
      </c>
      <c r="D603" s="1" t="s">
        <v>516</v>
      </c>
      <c r="E603" s="1">
        <v>992013.34297293983</v>
      </c>
      <c r="F603" s="1">
        <v>925581.17703847017</v>
      </c>
      <c r="G603" s="1">
        <v>499456.6707184593</v>
      </c>
      <c r="H603" s="1">
        <v>531606.78774015408</v>
      </c>
      <c r="I603" s="1">
        <v>509951.31706889265</v>
      </c>
      <c r="J603" s="1">
        <v>606437.73456333496</v>
      </c>
      <c r="K603" s="1">
        <v>539027.74194985535</v>
      </c>
      <c r="L603" s="1">
        <v>573725.05604658998</v>
      </c>
      <c r="M603" s="1">
        <v>619180.28047556512</v>
      </c>
      <c r="N603" s="1">
        <v>649963.87058561039</v>
      </c>
      <c r="O603" s="1">
        <v>602248.76314468542</v>
      </c>
      <c r="P603" s="1">
        <v>589854.66282052652</v>
      </c>
      <c r="Q603" s="1">
        <v>627823.71508724976</v>
      </c>
      <c r="R603" s="1">
        <v>654484.72682252806</v>
      </c>
      <c r="S603" s="1">
        <v>645474.24218377995</v>
      </c>
      <c r="T603">
        <f>AVERAGE(M603:S603)/AVERAGE(G603:L603)</f>
        <v>1.1539230148391895</v>
      </c>
      <c r="U603">
        <f>_xlfn.T.TEST(M603:T603,G603:L603,2,2)</f>
        <v>0.95581112505995958</v>
      </c>
    </row>
    <row r="604" spans="1:21">
      <c r="A604" s="1">
        <v>917</v>
      </c>
      <c r="B604" s="1" t="s">
        <v>1495</v>
      </c>
      <c r="C604" s="1" t="s">
        <v>1496</v>
      </c>
      <c r="D604" s="1" t="s">
        <v>471</v>
      </c>
      <c r="E604" s="1">
        <v>102126.65978526112</v>
      </c>
      <c r="F604" s="1">
        <v>97289.736724745337</v>
      </c>
      <c r="G604" s="1">
        <v>100720.65188089119</v>
      </c>
      <c r="H604" s="1">
        <v>93975.6911339652</v>
      </c>
      <c r="I604" s="1">
        <v>84110.599622682377</v>
      </c>
      <c r="J604" s="1">
        <v>104272.55799872478</v>
      </c>
      <c r="K604" s="1">
        <v>126607.20650483726</v>
      </c>
      <c r="L604" s="1">
        <v>100720.65188089119</v>
      </c>
      <c r="M604" s="1">
        <v>116502.38790586444</v>
      </c>
      <c r="N604" s="1">
        <v>130166.61956192298</v>
      </c>
      <c r="O604" s="1">
        <v>119777.71584446807</v>
      </c>
      <c r="P604" s="1">
        <v>90774.534102117454</v>
      </c>
      <c r="Q604" s="1">
        <v>116502.38790586444</v>
      </c>
      <c r="R604" s="1">
        <v>211456.29732952535</v>
      </c>
      <c r="S604" s="1">
        <v>121449.75044809462</v>
      </c>
      <c r="T604">
        <f>AVERAGE(M604:S604)/AVERAGE(G604:L604)</f>
        <v>1.2731025503322138</v>
      </c>
      <c r="U604">
        <f>_xlfn.T.TEST(M604:T604,G604:L604,2,2)</f>
        <v>0.6424869368600109</v>
      </c>
    </row>
    <row r="605" spans="1:21">
      <c r="A605" s="1">
        <v>143</v>
      </c>
      <c r="B605" s="1" t="s">
        <v>1093</v>
      </c>
      <c r="C605" s="1" t="s">
        <v>1094</v>
      </c>
      <c r="D605" s="1" t="s">
        <v>179</v>
      </c>
      <c r="E605" s="1">
        <v>29125.596976466157</v>
      </c>
      <c r="F605" s="1">
        <v>36107.226837044771</v>
      </c>
      <c r="G605" s="1">
        <v>61147.25013335624</v>
      </c>
      <c r="H605" s="1">
        <v>47643.771447551924</v>
      </c>
      <c r="I605" s="1">
        <v>52498.915497713468</v>
      </c>
      <c r="J605" s="1">
        <v>45073.754296803098</v>
      </c>
      <c r="K605" s="1">
        <v>40622.741911600708</v>
      </c>
      <c r="L605" s="1">
        <v>35119.87282038921</v>
      </c>
      <c r="M605" s="1">
        <v>51418.503439761458</v>
      </c>
      <c r="N605" s="1">
        <v>62432.083839807397</v>
      </c>
      <c r="O605" s="1">
        <v>48983.220179269614</v>
      </c>
      <c r="P605" s="1">
        <v>31000.416967904301</v>
      </c>
      <c r="Q605" s="1">
        <v>59475.175362865419</v>
      </c>
      <c r="R605" s="1">
        <v>94629.343757762355</v>
      </c>
      <c r="S605" s="1">
        <v>57848.823564904364</v>
      </c>
      <c r="T605">
        <f>AVERAGE(M605:S605)/AVERAGE(G605:L605)</f>
        <v>1.232932079636778</v>
      </c>
      <c r="U605">
        <f>_xlfn.T.TEST(M605:T605,G605:L605,2,2)</f>
        <v>0.75565907573586422</v>
      </c>
    </row>
    <row r="606" spans="1:21">
      <c r="A606" s="1">
        <v>224</v>
      </c>
      <c r="B606" s="1" t="s">
        <v>1809</v>
      </c>
      <c r="C606" s="1" t="s">
        <v>1810</v>
      </c>
      <c r="D606" s="1" t="s">
        <v>113</v>
      </c>
      <c r="E606" s="1">
        <v>61147.25013335624</v>
      </c>
      <c r="F606" s="1">
        <v>64633.74652167673</v>
      </c>
      <c r="G606" s="1">
        <v>62866.333324100517</v>
      </c>
      <c r="H606" s="1">
        <v>76862.911232860381</v>
      </c>
      <c r="I606" s="1">
        <v>91405.920917940166</v>
      </c>
      <c r="J606" s="1">
        <v>87682.420230462652</v>
      </c>
      <c r="K606" s="1">
        <v>65991.838928517172</v>
      </c>
      <c r="L606" s="1">
        <v>77935.87748881834</v>
      </c>
      <c r="M606" s="1">
        <v>95950.320169492436</v>
      </c>
      <c r="N606" s="1">
        <v>84110.599622682377</v>
      </c>
      <c r="O606" s="1">
        <v>94629.343757762355</v>
      </c>
      <c r="P606" s="1">
        <v>72716.744921438236</v>
      </c>
      <c r="Q606" s="1">
        <v>84695.635108658666</v>
      </c>
      <c r="R606" s="1">
        <v>119777.71584446807</v>
      </c>
      <c r="S606" s="1">
        <v>110217.97494013479</v>
      </c>
      <c r="T606">
        <f>AVERAGE(M606:S606)/AVERAGE(G606:L606)</f>
        <v>1.2264043641794828</v>
      </c>
      <c r="U606">
        <f>_xlfn.T.TEST(M606:T606,G606:L606,2,2)</f>
        <v>0.72439908890817495</v>
      </c>
    </row>
    <row r="607" spans="1:21">
      <c r="A607" s="1">
        <v>80</v>
      </c>
      <c r="B607" s="1" t="s">
        <v>2274</v>
      </c>
      <c r="C607" s="1" t="s">
        <v>2275</v>
      </c>
      <c r="D607" s="1" t="s">
        <v>68</v>
      </c>
      <c r="E607" s="1">
        <v>123145.12578497895</v>
      </c>
      <c r="F607" s="1">
        <v>124001.66787161745</v>
      </c>
      <c r="G607" s="1">
        <v>132901.69693503849</v>
      </c>
      <c r="H607" s="1">
        <v>125732.66664820103</v>
      </c>
      <c r="I607" s="1">
        <v>131072</v>
      </c>
      <c r="J607" s="1">
        <v>133826.10134069319</v>
      </c>
      <c r="K607" s="1">
        <v>119777.71584446807</v>
      </c>
      <c r="L607" s="1">
        <v>111756.56053380961</v>
      </c>
      <c r="M607" s="1">
        <v>182811.84183588036</v>
      </c>
      <c r="N607" s="1">
        <v>152663.96064559321</v>
      </c>
      <c r="O607" s="1">
        <v>134756.93548746381</v>
      </c>
      <c r="P607" s="1">
        <v>129267.49304335346</v>
      </c>
      <c r="Q607" s="1">
        <v>158047.64359108318</v>
      </c>
      <c r="R607" s="1">
        <v>169391.27021731736</v>
      </c>
      <c r="S607" s="1">
        <v>171755.88423052346</v>
      </c>
      <c r="T607">
        <f>AVERAGE(M607:S607)/AVERAGE(G607:L607)</f>
        <v>1.2472256355848257</v>
      </c>
      <c r="U607">
        <f>_xlfn.T.TEST(M607:T607,G607:L607,2,2)</f>
        <v>0.64445814640330434</v>
      </c>
    </row>
    <row r="608" spans="1:21">
      <c r="A608" s="1">
        <v>377</v>
      </c>
      <c r="B608" s="1" t="s">
        <v>1295</v>
      </c>
      <c r="C608" s="1" t="s">
        <v>1296</v>
      </c>
      <c r="D608" s="1" t="s">
        <v>648</v>
      </c>
      <c r="E608" s="1">
        <v>52864.074332381235</v>
      </c>
      <c r="F608" s="1">
        <v>73222.52988070104</v>
      </c>
      <c r="G608" s="1">
        <v>104997.83099542695</v>
      </c>
      <c r="H608" s="1">
        <v>95950.320169492436</v>
      </c>
      <c r="I608" s="1">
        <v>104272.55799872478</v>
      </c>
      <c r="J608" s="1">
        <v>97966.440358539243</v>
      </c>
      <c r="K608" s="1">
        <v>85284.739838242487</v>
      </c>
      <c r="L608" s="1">
        <v>79023.821795541589</v>
      </c>
      <c r="M608" s="1">
        <v>114104.80343234955</v>
      </c>
      <c r="N608" s="1">
        <v>124001.66787161745</v>
      </c>
      <c r="O608" s="1">
        <v>92681.900023683047</v>
      </c>
      <c r="P608" s="1">
        <v>72716.744921438236</v>
      </c>
      <c r="Q608" s="1">
        <v>110217.97494013479</v>
      </c>
      <c r="R608" s="1">
        <v>179049.62853331186</v>
      </c>
      <c r="S608" s="1">
        <v>112533.88888476937</v>
      </c>
      <c r="T608">
        <f>AVERAGE(M608:S608)/AVERAGE(G608:L608)</f>
        <v>1.2163313198819599</v>
      </c>
      <c r="U608">
        <f>_xlfn.T.TEST(M608:T608,G608:L608,2,2)</f>
        <v>0.7798968871387818</v>
      </c>
    </row>
    <row r="609" spans="1:21">
      <c r="A609" s="1">
        <v>1024</v>
      </c>
      <c r="B609" s="1" t="s">
        <v>2065</v>
      </c>
      <c r="C609" s="1" t="s">
        <v>2066</v>
      </c>
      <c r="D609" s="1" t="s">
        <v>59</v>
      </c>
      <c r="E609" s="1">
        <v>202842.43883358806</v>
      </c>
      <c r="F609" s="1">
        <v>294927.3314102632</v>
      </c>
      <c r="G609" s="1">
        <v>267652.20268138638</v>
      </c>
      <c r="H609" s="1">
        <v>239555.43168893617</v>
      </c>
      <c r="I609" s="1">
        <v>244589.00053342458</v>
      </c>
      <c r="J609" s="1">
        <v>271388.48819547414</v>
      </c>
      <c r="K609" s="1">
        <v>320507.81295530946</v>
      </c>
      <c r="L609" s="1">
        <v>286862.52802329499</v>
      </c>
      <c r="M609" s="1">
        <v>275176.93031168508</v>
      </c>
      <c r="N609" s="1">
        <v>316095.28718216642</v>
      </c>
      <c r="O609" s="1">
        <v>400099.69407375652</v>
      </c>
      <c r="P609" s="1">
        <v>303218.86728166795</v>
      </c>
      <c r="Q609" s="1">
        <v>338782.54043463472</v>
      </c>
      <c r="R609" s="1">
        <v>381150.17158041481</v>
      </c>
      <c r="S609" s="1">
        <v>338782.54043463472</v>
      </c>
      <c r="T609">
        <f>AVERAGE(M609:S609)/AVERAGE(G609:L609)</f>
        <v>1.2370750335315379</v>
      </c>
      <c r="U609">
        <f>_xlfn.T.TEST(M609:T609,G609:L609,2,2)</f>
        <v>0.67873819692073811</v>
      </c>
    </row>
    <row r="610" spans="1:21">
      <c r="A610" s="1">
        <v>26</v>
      </c>
      <c r="B610" s="1" t="s">
        <v>1264</v>
      </c>
      <c r="C610" s="1" t="s">
        <v>1265</v>
      </c>
      <c r="D610" s="1" t="s">
        <v>200</v>
      </c>
      <c r="E610" s="1">
        <v>164759.25702532489</v>
      </c>
      <c r="F610" s="1">
        <v>207104.58965711304</v>
      </c>
      <c r="G610" s="1">
        <v>258534.98608670695</v>
      </c>
      <c r="H610" s="1">
        <v>233004.7758117289</v>
      </c>
      <c r="I610" s="1">
        <v>292890.11952280416</v>
      </c>
      <c r="J610" s="1">
        <v>253214.41300967455</v>
      </c>
      <c r="K610" s="1">
        <v>229796.9302086705</v>
      </c>
      <c r="L610" s="1">
        <v>228209.6068646991</v>
      </c>
      <c r="M610" s="1">
        <v>311743.50995527342</v>
      </c>
      <c r="N610" s="1">
        <v>305327.92129118647</v>
      </c>
      <c r="O610" s="1">
        <v>271388.48819547414</v>
      </c>
      <c r="P610" s="1">
        <v>181549.06820423494</v>
      </c>
      <c r="Q610" s="1">
        <v>322737.12109188997</v>
      </c>
      <c r="R610" s="1">
        <v>482443.34297081374</v>
      </c>
      <c r="S610" s="1">
        <v>271388.48819547414</v>
      </c>
      <c r="T610">
        <f>AVERAGE(M610:S610)/AVERAGE(G610:L610)</f>
        <v>1.2301828138850404</v>
      </c>
      <c r="U610">
        <f>_xlfn.T.TEST(M610:T610,G610:L610,2,2)</f>
        <v>0.74496341612794037</v>
      </c>
    </row>
    <row r="611" spans="1:21">
      <c r="A611" s="1">
        <v>93</v>
      </c>
      <c r="B611" s="1" t="s">
        <v>2125</v>
      </c>
      <c r="C611" s="1" t="s">
        <v>2126</v>
      </c>
      <c r="D611" s="1" t="s">
        <v>249</v>
      </c>
      <c r="E611" s="1">
        <v>147463.66570513186</v>
      </c>
      <c r="F611" s="1">
        <v>161368.56054594496</v>
      </c>
      <c r="G611" s="1">
        <v>149522.18176630608</v>
      </c>
      <c r="H611" s="1">
        <v>155871.75497763668</v>
      </c>
      <c r="I611" s="1">
        <v>140479.4912815571</v>
      </c>
      <c r="J611" s="1">
        <v>151609.43364083397</v>
      </c>
      <c r="K611" s="1">
        <v>128374.57724531343</v>
      </c>
      <c r="L611" s="1">
        <v>138545.468612461</v>
      </c>
      <c r="M611" s="1">
        <v>175364.84046092533</v>
      </c>
      <c r="N611" s="1">
        <v>167059.21054399051</v>
      </c>
      <c r="O611" s="1">
        <v>180295.01718721242</v>
      </c>
      <c r="P611" s="1">
        <v>154795.07011889125</v>
      </c>
      <c r="Q611" s="1">
        <v>165905.24828487253</v>
      </c>
      <c r="R611" s="1">
        <v>244589.00053342458</v>
      </c>
      <c r="S611" s="1">
        <v>189258.68751552471</v>
      </c>
      <c r="T611">
        <f>AVERAGE(M611:S611)/AVERAGE(G611:L611)</f>
        <v>1.2665394113855919</v>
      </c>
      <c r="U611">
        <f>_xlfn.T.TEST(M611:T611,G611:L611,2,2)</f>
        <v>0.60212847268912195</v>
      </c>
    </row>
    <row r="612" spans="1:21">
      <c r="A612" s="1">
        <v>689</v>
      </c>
      <c r="B612" s="1" t="s">
        <v>1999</v>
      </c>
      <c r="C612" s="1" t="s">
        <v>2000</v>
      </c>
      <c r="D612" s="1" t="s">
        <v>101</v>
      </c>
      <c r="E612" s="1">
        <v>60724.875224047304</v>
      </c>
      <c r="F612" s="1">
        <v>81810.590852815978</v>
      </c>
      <c r="G612" s="1">
        <v>80126.953238827351</v>
      </c>
      <c r="H612" s="1">
        <v>73731.832852565931</v>
      </c>
      <c r="I612" s="1">
        <v>87682.420230462652</v>
      </c>
      <c r="J612" s="1">
        <v>84110.599622682377</v>
      </c>
      <c r="K612" s="1">
        <v>72214.453674089542</v>
      </c>
      <c r="L612" s="1">
        <v>82379.628512662428</v>
      </c>
      <c r="M612" s="1">
        <v>97289.736724745337</v>
      </c>
      <c r="N612" s="1">
        <v>95287.542895103863</v>
      </c>
      <c r="O612" s="1">
        <v>82952.624142436252</v>
      </c>
      <c r="P612" s="1">
        <v>90774.534102117454</v>
      </c>
      <c r="Q612" s="1">
        <v>87682.420230462652</v>
      </c>
      <c r="R612" s="1">
        <v>134756.93548746381</v>
      </c>
      <c r="S612" s="1">
        <v>103552.29482855652</v>
      </c>
      <c r="T612">
        <f>AVERAGE(M612:S612)/AVERAGE(G612:L612)</f>
        <v>1.235610052838406</v>
      </c>
      <c r="U612">
        <f>_xlfn.T.TEST(M612:T612,G612:L612,2,2)</f>
        <v>0.69155417192872348</v>
      </c>
    </row>
    <row r="613" spans="1:21">
      <c r="A613" s="1">
        <v>965</v>
      </c>
      <c r="B613" s="1" t="s">
        <v>194</v>
      </c>
      <c r="C613" s="1" t="s">
        <v>195</v>
      </c>
      <c r="D613" s="1" t="s">
        <v>77</v>
      </c>
      <c r="E613" s="1">
        <v>59064.350317663375</v>
      </c>
      <c r="F613" s="1">
        <v>86475.27044041222</v>
      </c>
      <c r="G613" s="1">
        <v>85877.942115261714</v>
      </c>
      <c r="H613" s="1">
        <v>88292.299693469846</v>
      </c>
      <c r="I613" s="1">
        <v>97966.440358539243</v>
      </c>
      <c r="J613" s="1">
        <v>106463.54609520438</v>
      </c>
      <c r="K613" s="1">
        <v>73222.52988070104</v>
      </c>
      <c r="L613" s="1">
        <v>98647.850838331738</v>
      </c>
      <c r="M613" s="1">
        <v>74761.090883153025</v>
      </c>
      <c r="N613" s="1">
        <v>92681.900023683047</v>
      </c>
      <c r="O613" s="1">
        <v>85877.942115261714</v>
      </c>
      <c r="P613" s="1">
        <v>81810.590852815978</v>
      </c>
      <c r="Q613" s="1">
        <v>87076.7535126289</v>
      </c>
      <c r="R613" s="1">
        <v>124864.16767961481</v>
      </c>
      <c r="S613" s="1">
        <v>104272.55799872478</v>
      </c>
      <c r="T613">
        <f>AVERAGE(M613:S613)/AVERAGE(G613:L613)</f>
        <v>1.0142153056029342</v>
      </c>
      <c r="U613">
        <f>_xlfn.T.TEST(M613:T613,G613:L613,2,2)</f>
        <v>0.51930003369976208</v>
      </c>
    </row>
    <row r="614" spans="1:21">
      <c r="A614" s="1">
        <v>469</v>
      </c>
      <c r="B614" s="1" t="s">
        <v>389</v>
      </c>
      <c r="C614" s="1" t="s">
        <v>390</v>
      </c>
      <c r="D614" s="1" t="s">
        <v>124</v>
      </c>
      <c r="E614" s="1">
        <v>94629.343757762355</v>
      </c>
      <c r="F614" s="1">
        <v>103552.29482855652</v>
      </c>
      <c r="G614" s="1">
        <v>63303.603252418623</v>
      </c>
      <c r="H614" s="1">
        <v>76331.980322796604</v>
      </c>
      <c r="I614" s="1">
        <v>88292.299693469846</v>
      </c>
      <c r="J614" s="1">
        <v>80684.280272972479</v>
      </c>
      <c r="K614" s="1">
        <v>101421.21941679402</v>
      </c>
      <c r="L614" s="1">
        <v>98647.850838331738</v>
      </c>
      <c r="M614" s="1">
        <v>91405.920917940166</v>
      </c>
      <c r="N614" s="1">
        <v>92041.69937636533</v>
      </c>
      <c r="O614" s="1">
        <v>100024.92351843911</v>
      </c>
      <c r="P614" s="1">
        <v>114104.80343234955</v>
      </c>
      <c r="Q614" s="1">
        <v>90147.508593606195</v>
      </c>
      <c r="R614" s="1">
        <v>73731.832852565931</v>
      </c>
      <c r="S614" s="1">
        <v>74244.678306745394</v>
      </c>
      <c r="T614">
        <f>AVERAGE(M614:S614)/AVERAGE(G614:L614)</f>
        <v>1.0711755217138135</v>
      </c>
      <c r="U614">
        <f>_xlfn.T.TEST(M614:T614,G614:L614,2,2)</f>
        <v>0.73168407038806338</v>
      </c>
    </row>
    <row r="615" spans="1:21">
      <c r="A615" s="1">
        <v>1064</v>
      </c>
      <c r="B615" s="1" t="s">
        <v>723</v>
      </c>
      <c r="C615" s="1" t="s">
        <v>724</v>
      </c>
      <c r="D615" s="1" t="s">
        <v>62</v>
      </c>
      <c r="E615" s="1">
        <v>34159.518051241845</v>
      </c>
      <c r="F615" s="1">
        <v>43237.635220206183</v>
      </c>
      <c r="G615" s="1">
        <v>64187.288622656823</v>
      </c>
      <c r="H615" s="1">
        <v>58656.363048335537</v>
      </c>
      <c r="I615" s="1">
        <v>66913.05067034658</v>
      </c>
      <c r="J615" s="1">
        <v>52136.278999362286</v>
      </c>
      <c r="K615" s="1">
        <v>46663.276809324838</v>
      </c>
      <c r="L615" s="1">
        <v>50710.609708397009</v>
      </c>
      <c r="M615" s="1">
        <v>69272.734306230501</v>
      </c>
      <c r="N615" s="1">
        <v>70728.301707554128</v>
      </c>
      <c r="O615" s="1">
        <v>87076.7535126289</v>
      </c>
      <c r="P615" s="1">
        <v>22381.203566664015</v>
      </c>
      <c r="Q615" s="1">
        <v>73731.832852565931</v>
      </c>
      <c r="R615" s="1">
        <v>99334.000902825588</v>
      </c>
      <c r="S615" s="1">
        <v>63743.914633611566</v>
      </c>
      <c r="T615">
        <f>AVERAGE(M615:S615)/AVERAGE(G615:L615)</f>
        <v>1.2285366415064862</v>
      </c>
      <c r="U615">
        <f>_xlfn.T.TEST(M615:T615,G615:L615,2,2)</f>
        <v>0.76654425174646468</v>
      </c>
    </row>
    <row r="616" spans="1:21">
      <c r="A616" s="1">
        <v>360</v>
      </c>
      <c r="B616" s="1" t="s">
        <v>1674</v>
      </c>
      <c r="C616" s="1" t="s">
        <v>1675</v>
      </c>
      <c r="D616" s="1" t="s">
        <v>35</v>
      </c>
      <c r="E616" s="1">
        <v>440871.89976053924</v>
      </c>
      <c r="F616" s="1">
        <v>440871.89976053924</v>
      </c>
      <c r="G616" s="1">
        <v>672884.79698145913</v>
      </c>
      <c r="H616" s="1">
        <v>581733.95937150496</v>
      </c>
      <c r="I616" s="1">
        <v>598088.72706522443</v>
      </c>
      <c r="J616" s="1">
        <v>485799.00179237861</v>
      </c>
      <c r="K616" s="1">
        <v>602248.76314468542</v>
      </c>
      <c r="L616" s="1">
        <v>542776.97639094829</v>
      </c>
      <c r="M616" s="1">
        <v>881743.79952107859</v>
      </c>
      <c r="N616" s="1">
        <v>668236.84217596217</v>
      </c>
      <c r="O616" s="1">
        <v>614903.28986288316</v>
      </c>
      <c r="P616" s="1">
        <v>502930.66659280425</v>
      </c>
      <c r="Q616" s="1">
        <v>696614.02810103144</v>
      </c>
      <c r="R616" s="1">
        <v>919187.72083468223</v>
      </c>
      <c r="S616" s="1">
        <v>663620.99313949025</v>
      </c>
      <c r="T616">
        <f>AVERAGE(M616:S616)/AVERAGE(G616:L616)</f>
        <v>1.2172958006942929</v>
      </c>
      <c r="U616">
        <f>_xlfn.T.TEST(M616:T616,G616:L616,2,2)</f>
        <v>0.75677857148694039</v>
      </c>
    </row>
    <row r="617" spans="1:21">
      <c r="A617" s="1">
        <v>3</v>
      </c>
      <c r="B617" s="1" t="s">
        <v>263</v>
      </c>
      <c r="C617" s="1" t="s">
        <v>264</v>
      </c>
      <c r="D617" s="1" t="s">
        <v>265</v>
      </c>
      <c r="E617" s="1">
        <v>434802.28603596229</v>
      </c>
      <c r="F617" s="1">
        <v>360590.03437442484</v>
      </c>
      <c r="G617" s="1">
        <v>275176.93031168508</v>
      </c>
      <c r="H617" s="1">
        <v>249728.33535922962</v>
      </c>
      <c r="I617" s="1">
        <v>231395.29425961751</v>
      </c>
      <c r="J617" s="1">
        <v>242899.50089618927</v>
      </c>
      <c r="K617" s="1">
        <v>425854.18438081758</v>
      </c>
      <c r="L617" s="1">
        <v>338782.54043463472</v>
      </c>
      <c r="M617" s="1">
        <v>169391.27021731736</v>
      </c>
      <c r="N617" s="1">
        <v>422912.59465905</v>
      </c>
      <c r="O617" s="1">
        <v>440871.89976053924</v>
      </c>
      <c r="P617" s="1">
        <v>370727.60009473225</v>
      </c>
      <c r="Q617" s="1">
        <v>462790.58851923503</v>
      </c>
      <c r="R617" s="1">
        <v>163621.18170563199</v>
      </c>
      <c r="S617" s="1">
        <v>145433.48984287647</v>
      </c>
      <c r="T617">
        <f>AVERAGE(M617:S617)/AVERAGE(G617:L617)</f>
        <v>1.0573129032492687</v>
      </c>
      <c r="U617">
        <f>_xlfn.T.TEST(M617:T617,G617:L617,2,2)</f>
        <v>0.77726127070084905</v>
      </c>
    </row>
    <row r="618" spans="1:21">
      <c r="A618" s="1">
        <v>616</v>
      </c>
      <c r="B618" s="1" t="s">
        <v>111</v>
      </c>
      <c r="C618" s="1" t="s">
        <v>112</v>
      </c>
      <c r="D618" s="1" t="s">
        <v>113</v>
      </c>
      <c r="E618" s="1">
        <v>158047.64359108318</v>
      </c>
      <c r="F618" s="1">
        <v>181549.06820423494</v>
      </c>
      <c r="G618" s="1">
        <v>189258.68751552471</v>
      </c>
      <c r="H618" s="1">
        <v>201441.30376178242</v>
      </c>
      <c r="I618" s="1">
        <v>160253.90647765473</v>
      </c>
      <c r="J618" s="1">
        <v>202842.43883358806</v>
      </c>
      <c r="K618" s="1">
        <v>190575.08579020741</v>
      </c>
      <c r="L618" s="1">
        <v>209995.66199085393</v>
      </c>
      <c r="M618" s="1">
        <v>208545.11599744955</v>
      </c>
      <c r="N618" s="1">
        <v>176584.59938693969</v>
      </c>
      <c r="O618" s="1">
        <v>244589.00053342458</v>
      </c>
      <c r="P618" s="1">
        <v>124864.16767961481</v>
      </c>
      <c r="Q618" s="1">
        <v>153725.82246572076</v>
      </c>
      <c r="R618" s="1">
        <v>263967.35571406875</v>
      </c>
      <c r="S618" s="1">
        <v>208545.11599744955</v>
      </c>
      <c r="T618">
        <f>AVERAGE(M618:S618)/AVERAGE(G618:L618)</f>
        <v>1.0252899840499827</v>
      </c>
      <c r="U618">
        <f>_xlfn.T.TEST(M618:T618,G618:L618,2,2)</f>
        <v>0.58106463371360695</v>
      </c>
    </row>
    <row r="619" spans="1:21">
      <c r="A619" s="1">
        <v>929</v>
      </c>
      <c r="B619" s="1" t="s">
        <v>2022</v>
      </c>
      <c r="C619" s="1" t="s">
        <v>2023</v>
      </c>
      <c r="D619" s="1" t="s">
        <v>190</v>
      </c>
      <c r="E619" s="1">
        <v>120610.83574270342</v>
      </c>
      <c r="F619" s="1">
        <v>122294.50026671228</v>
      </c>
      <c r="G619" s="1">
        <v>118950.35072573085</v>
      </c>
      <c r="H619" s="1">
        <v>134756.93548746381</v>
      </c>
      <c r="I619" s="1">
        <v>121449.75044809462</v>
      </c>
      <c r="J619" s="1">
        <v>133826.10134069319</v>
      </c>
      <c r="K619" s="1">
        <v>107204.05861928548</v>
      </c>
      <c r="L619" s="1">
        <v>124864.16767961481</v>
      </c>
      <c r="M619" s="1">
        <v>114104.80343234955</v>
      </c>
      <c r="N619" s="1">
        <v>169391.27021731736</v>
      </c>
      <c r="O619" s="1">
        <v>138545.468612461</v>
      </c>
      <c r="P619" s="1">
        <v>162490.96764640257</v>
      </c>
      <c r="Q619" s="1">
        <v>148489.35661349079</v>
      </c>
      <c r="R619" s="1">
        <v>193235.41484877898</v>
      </c>
      <c r="S619" s="1">
        <v>152663.96064559321</v>
      </c>
      <c r="T619">
        <f>AVERAGE(M619:S619)/AVERAGE(G619:L619)</f>
        <v>1.2479426940756122</v>
      </c>
      <c r="U619">
        <f>_xlfn.T.TEST(M619:T619,G619:L619,2,2)</f>
        <v>0.65339065161439058</v>
      </c>
    </row>
    <row r="620" spans="1:21">
      <c r="A620" s="1">
        <v>936</v>
      </c>
      <c r="B620" s="1" t="s">
        <v>465</v>
      </c>
      <c r="C620" s="1" t="s">
        <v>466</v>
      </c>
      <c r="D620" s="1" t="s">
        <v>26</v>
      </c>
      <c r="E620" s="1">
        <v>87682.420230462652</v>
      </c>
      <c r="F620" s="1">
        <v>86475.27044041222</v>
      </c>
      <c r="G620" s="1">
        <v>79023.821795541589</v>
      </c>
      <c r="H620" s="1">
        <v>90774.534102117454</v>
      </c>
      <c r="I620" s="1">
        <v>92041.69937636533</v>
      </c>
      <c r="J620" s="1">
        <v>92681.900023683047</v>
      </c>
      <c r="K620" s="1">
        <v>84695.635108658666</v>
      </c>
      <c r="L620" s="1">
        <v>92041.69937636533</v>
      </c>
      <c r="M620" s="1">
        <v>76331.980322796604</v>
      </c>
      <c r="N620" s="1">
        <v>98647.850838331738</v>
      </c>
      <c r="O620" s="1">
        <v>97289.736724745337</v>
      </c>
      <c r="P620" s="1">
        <v>75281.095393085663</v>
      </c>
      <c r="Q620" s="1">
        <v>84110.599622682377</v>
      </c>
      <c r="R620" s="1">
        <v>124001.66787161745</v>
      </c>
      <c r="S620" s="1">
        <v>93975.6911339652</v>
      </c>
      <c r="T620">
        <f>AVERAGE(M620:S620)/AVERAGE(G620:L620)</f>
        <v>1.0481381035607569</v>
      </c>
      <c r="U620">
        <f>_xlfn.T.TEST(M620:T620,G620:L620,2,2)</f>
        <v>0.6355581817891458</v>
      </c>
    </row>
    <row r="621" spans="1:21">
      <c r="A621" s="1">
        <v>515</v>
      </c>
      <c r="B621" s="1" t="s">
        <v>1583</v>
      </c>
      <c r="C621" s="1" t="s">
        <v>1584</v>
      </c>
      <c r="D621" s="1" t="s">
        <v>283</v>
      </c>
      <c r="E621" s="1">
        <v>72214.453674089542</v>
      </c>
      <c r="F621" s="1">
        <v>89524.814266655914</v>
      </c>
      <c r="G621" s="1">
        <v>125732.66664820103</v>
      </c>
      <c r="H621" s="1">
        <v>115697.64712980874</v>
      </c>
      <c r="I621" s="1">
        <v>108700.57150899056</v>
      </c>
      <c r="J621" s="1">
        <v>102837.00687952274</v>
      </c>
      <c r="K621" s="1">
        <v>102126.65978526112</v>
      </c>
      <c r="L621" s="1">
        <v>98647.850838331738</v>
      </c>
      <c r="M621" s="1">
        <v>115697.64712980874</v>
      </c>
      <c r="N621" s="1">
        <v>126607.20650483726</v>
      </c>
      <c r="O621" s="1">
        <v>114104.80343234955</v>
      </c>
      <c r="P621" s="1">
        <v>95950.320169492436</v>
      </c>
      <c r="Q621" s="1">
        <v>136638.07220496741</v>
      </c>
      <c r="R621" s="1">
        <v>194579.4734494907</v>
      </c>
      <c r="S621" s="1">
        <v>144428.90734817911</v>
      </c>
      <c r="T621">
        <f>AVERAGE(M621:S621)/AVERAGE(G621:L621)</f>
        <v>1.2167393145484577</v>
      </c>
      <c r="U621">
        <f>_xlfn.T.TEST(M621:T621,G621:L621,2,2)</f>
        <v>0.76536326650114972</v>
      </c>
    </row>
    <row r="622" spans="1:21">
      <c r="A622" s="1">
        <v>741</v>
      </c>
      <c r="B622" s="1" t="s">
        <v>1356</v>
      </c>
      <c r="C622" s="1" t="s">
        <v>1357</v>
      </c>
      <c r="D622" s="1" t="s">
        <v>26</v>
      </c>
      <c r="E622" s="1">
        <v>96617.707424389475</v>
      </c>
      <c r="F622" s="1">
        <v>99334.000902825588</v>
      </c>
      <c r="G622" s="1">
        <v>70728.301707554128</v>
      </c>
      <c r="H622" s="1">
        <v>80684.280272972479</v>
      </c>
      <c r="I622" s="1">
        <v>84695.635108658666</v>
      </c>
      <c r="J622" s="1">
        <v>96617.707424389475</v>
      </c>
      <c r="K622" s="1">
        <v>56658.311990992166</v>
      </c>
      <c r="L622" s="1">
        <v>79023.821795541589</v>
      </c>
      <c r="M622" s="1">
        <v>104272.55799872478</v>
      </c>
      <c r="N622" s="1">
        <v>88906.421203610691</v>
      </c>
      <c r="O622" s="1">
        <v>96617.707424389475</v>
      </c>
      <c r="P622" s="1">
        <v>71220.255950507824</v>
      </c>
      <c r="Q622" s="1">
        <v>81245.48382320127</v>
      </c>
      <c r="R622" s="1">
        <v>146445.05976140208</v>
      </c>
      <c r="S622" s="1">
        <v>130166.61956192298</v>
      </c>
      <c r="T622">
        <f>AVERAGE(M622:S622)/AVERAGE(G622:L622)</f>
        <v>1.3154722554138785</v>
      </c>
      <c r="U622">
        <f>_xlfn.T.TEST(M622:T622,G622:L622,2,2)</f>
        <v>0.54150222805614823</v>
      </c>
    </row>
    <row r="623" spans="1:21">
      <c r="A623" s="1">
        <v>309</v>
      </c>
      <c r="B623" s="1" t="s">
        <v>284</v>
      </c>
      <c r="C623" s="1" t="s">
        <v>285</v>
      </c>
      <c r="D623" s="1" t="s">
        <v>23</v>
      </c>
      <c r="E623" s="1">
        <v>253214.41300967455</v>
      </c>
      <c r="F623" s="1">
        <v>263967.35571406875</v>
      </c>
      <c r="G623" s="1">
        <v>132901.69693503849</v>
      </c>
      <c r="H623" s="1">
        <v>201441.30376178242</v>
      </c>
      <c r="I623" s="1">
        <v>92041.69937636533</v>
      </c>
      <c r="J623" s="1">
        <v>163621.18170563199</v>
      </c>
      <c r="K623" s="1">
        <v>142440.51190101565</v>
      </c>
      <c r="L623" s="1">
        <v>204253.31957052226</v>
      </c>
      <c r="M623" s="1">
        <v>154795.07011889125</v>
      </c>
      <c r="N623" s="1">
        <v>140479.4912815571</v>
      </c>
      <c r="O623" s="1">
        <v>141456.60341510829</v>
      </c>
      <c r="P623" s="1">
        <v>258534.98608670695</v>
      </c>
      <c r="Q623" s="1">
        <v>150562.19078617133</v>
      </c>
      <c r="R623" s="1">
        <v>184083.39875273034</v>
      </c>
      <c r="S623" s="1">
        <v>197295.70167666313</v>
      </c>
      <c r="T623">
        <f>AVERAGE(M623:S623)/AVERAGE(G623:L623)</f>
        <v>1.1229768498527433</v>
      </c>
      <c r="U623">
        <f>_xlfn.T.TEST(M623:T623,G623:L623,2,2)</f>
        <v>0.93730888700613024</v>
      </c>
    </row>
    <row r="624" spans="1:21">
      <c r="A624" s="1">
        <v>335</v>
      </c>
      <c r="B624" s="1" t="s">
        <v>696</v>
      </c>
      <c r="C624" s="1" t="s">
        <v>697</v>
      </c>
      <c r="D624" s="1" t="s">
        <v>35</v>
      </c>
      <c r="E624" s="1">
        <v>1116073.028436214</v>
      </c>
      <c r="F624" s="1">
        <v>1116073.028436214</v>
      </c>
      <c r="G624" s="1">
        <v>711251.36962888576</v>
      </c>
      <c r="H624" s="1">
        <v>706338.39754775888</v>
      </c>
      <c r="I624" s="1">
        <v>839982.64796341432</v>
      </c>
      <c r="J624" s="1">
        <v>696614.02810103144</v>
      </c>
      <c r="K624" s="1">
        <v>1171560.4780912148</v>
      </c>
      <c r="L624" s="1">
        <v>845825.18931809999</v>
      </c>
      <c r="M624" s="1">
        <v>3268053.1131283515</v>
      </c>
      <c r="N624" s="1">
        <v>721180.06874884979</v>
      </c>
      <c r="O624" s="1">
        <v>900271.11107815523</v>
      </c>
      <c r="P624" s="1">
        <v>1163467.9187430101</v>
      </c>
      <c r="Q624" s="1">
        <v>1005861.3331856086</v>
      </c>
      <c r="R624" s="1">
        <v>610655.84258237295</v>
      </c>
      <c r="S624" s="1">
        <v>800199.38814751303</v>
      </c>
      <c r="T624">
        <f>AVERAGE(M624:S624)/AVERAGE(G624:L624)</f>
        <v>1.4602490066850704</v>
      </c>
      <c r="U624">
        <f>_xlfn.T.TEST(M624:T624,G624:L624,2,2)</f>
        <v>0.57583167560359749</v>
      </c>
    </row>
    <row r="625" spans="1:21">
      <c r="A625" s="1">
        <v>890</v>
      </c>
      <c r="B625" s="1" t="s">
        <v>970</v>
      </c>
      <c r="C625" s="1" t="s">
        <v>971</v>
      </c>
      <c r="D625" s="1" t="s">
        <v>163</v>
      </c>
      <c r="E625" s="1">
        <v>15393.140723122364</v>
      </c>
      <c r="F625" s="1">
        <v>16961.780512217127</v>
      </c>
      <c r="G625" s="1">
        <v>20738.156035609059</v>
      </c>
      <c r="H625" s="1">
        <v>17198.558144480343</v>
      </c>
      <c r="I625" s="1">
        <v>24154.426856097409</v>
      </c>
      <c r="J625" s="1">
        <v>21920.605057615659</v>
      </c>
      <c r="K625" s="1">
        <v>19483.969372204581</v>
      </c>
      <c r="L625" s="1">
        <v>18561.169576686345</v>
      </c>
      <c r="M625" s="1">
        <v>29944.428961116959</v>
      </c>
      <c r="N625" s="1">
        <v>32316.87326083842</v>
      </c>
      <c r="O625" s="1">
        <v>14766.087579415842</v>
      </c>
      <c r="P625" s="1">
        <v>13034.069749840593</v>
      </c>
      <c r="Q625" s="1">
        <v>29737.587681432709</v>
      </c>
      <c r="R625" s="1">
        <v>32995.919464258528</v>
      </c>
      <c r="S625" s="1">
        <v>23821.885723775962</v>
      </c>
      <c r="T625">
        <f>AVERAGE(M625:S625)/AVERAGE(G625:L625)</f>
        <v>1.240289504770558</v>
      </c>
      <c r="U625">
        <f>_xlfn.T.TEST(M625:T625,G625:L625,2,2)</f>
        <v>0.73124038870004004</v>
      </c>
    </row>
    <row r="626" spans="1:21">
      <c r="A626" s="1">
        <v>420</v>
      </c>
      <c r="B626" s="1" t="s">
        <v>2190</v>
      </c>
      <c r="C626" s="1" t="s">
        <v>2191</v>
      </c>
      <c r="D626" s="1" t="s">
        <v>56</v>
      </c>
      <c r="E626" s="1">
        <v>248003.33574323493</v>
      </c>
      <c r="F626" s="1">
        <v>263967.35571406875</v>
      </c>
      <c r="G626" s="1">
        <v>284881.02380203083</v>
      </c>
      <c r="H626" s="1">
        <v>277090.93722492206</v>
      </c>
      <c r="I626" s="1">
        <v>267652.20268138638</v>
      </c>
      <c r="J626" s="1">
        <v>290866.979685753</v>
      </c>
      <c r="K626" s="1">
        <v>290866.979685753</v>
      </c>
      <c r="L626" s="1">
        <v>277090.93722492206</v>
      </c>
      <c r="M626" s="1">
        <v>338782.54043463472</v>
      </c>
      <c r="N626" s="1">
        <v>322737.12109188997</v>
      </c>
      <c r="O626" s="1">
        <v>341138.95935297001</v>
      </c>
      <c r="P626" s="1">
        <v>265803.39387007704</v>
      </c>
      <c r="Q626" s="1">
        <v>331810.49656974507</v>
      </c>
      <c r="R626" s="1">
        <v>408506.63914104382</v>
      </c>
      <c r="S626" s="1">
        <v>417090.23199489916</v>
      </c>
      <c r="T626">
        <f>AVERAGE(M626:S626)/AVERAGE(G626:L626)</f>
        <v>1.2314950225135961</v>
      </c>
      <c r="U626">
        <f>_xlfn.T.TEST(M626:T626,G626:L626,2,2)</f>
        <v>0.69526733493540283</v>
      </c>
    </row>
    <row r="627" spans="1:21">
      <c r="A627" s="1">
        <v>304</v>
      </c>
      <c r="B627" s="1" t="s">
        <v>1339</v>
      </c>
      <c r="C627" s="1" t="s">
        <v>1340</v>
      </c>
      <c r="D627" s="1" t="s">
        <v>110</v>
      </c>
      <c r="E627" s="1">
        <v>107949.72181529527</v>
      </c>
      <c r="F627" s="1">
        <v>116502.38790586444</v>
      </c>
      <c r="G627" s="1">
        <v>180295.01718721242</v>
      </c>
      <c r="H627" s="1">
        <v>140479.4912815571</v>
      </c>
      <c r="I627" s="1">
        <v>169391.27021731736</v>
      </c>
      <c r="J627" s="1">
        <v>150562.19078617133</v>
      </c>
      <c r="K627" s="1">
        <v>143431.26401164746</v>
      </c>
      <c r="L627" s="1">
        <v>125732.66664820103</v>
      </c>
      <c r="M627" s="1">
        <v>273276.14440993435</v>
      </c>
      <c r="N627" s="1">
        <v>174153.5070252578</v>
      </c>
      <c r="O627" s="1">
        <v>152663.96064559321</v>
      </c>
      <c r="P627" s="1">
        <v>125732.66664820103</v>
      </c>
      <c r="Q627" s="1">
        <v>189258.68751552471</v>
      </c>
      <c r="R627" s="1">
        <v>233004.7758117289</v>
      </c>
      <c r="S627" s="1">
        <v>149522.18176630608</v>
      </c>
      <c r="T627">
        <f>AVERAGE(M627:S627)/AVERAGE(G627:L627)</f>
        <v>1.2223856390923042</v>
      </c>
      <c r="U627">
        <f>_xlfn.T.TEST(M627:T627,G627:L627,2,2)</f>
        <v>0.7629287510988747</v>
      </c>
    </row>
    <row r="628" spans="1:21">
      <c r="A628" s="1">
        <v>149</v>
      </c>
      <c r="B628" s="1" t="s">
        <v>1043</v>
      </c>
      <c r="C628" s="1" t="s">
        <v>1044</v>
      </c>
      <c r="D628" s="1" t="s">
        <v>71</v>
      </c>
      <c r="E628" s="1">
        <v>82952.624142436252</v>
      </c>
      <c r="F628" s="1">
        <v>102837.00687952274</v>
      </c>
      <c r="G628" s="1">
        <v>195932.88071707849</v>
      </c>
      <c r="H628" s="1">
        <v>137588.46515584254</v>
      </c>
      <c r="I628" s="1">
        <v>165905.24828487253</v>
      </c>
      <c r="J628" s="1">
        <v>137588.46515584254</v>
      </c>
      <c r="K628" s="1">
        <v>107949.72181529527</v>
      </c>
      <c r="L628" s="1">
        <v>103552.29482855652</v>
      </c>
      <c r="M628" s="1">
        <v>202842.43883358806</v>
      </c>
      <c r="N628" s="1">
        <v>164759.25702532489</v>
      </c>
      <c r="O628" s="1">
        <v>133826.10134069319</v>
      </c>
      <c r="P628" s="1">
        <v>104272.55799872478</v>
      </c>
      <c r="Q628" s="1">
        <v>159146.9518874276</v>
      </c>
      <c r="R628" s="1">
        <v>311743.50995527342</v>
      </c>
      <c r="S628" s="1">
        <v>144428.90734817911</v>
      </c>
      <c r="T628">
        <f>AVERAGE(M628:S628)/AVERAGE(G628:L628)</f>
        <v>1.2334322606410202</v>
      </c>
      <c r="U628">
        <f>_xlfn.T.TEST(M628:T628,G628:L628,2,2)</f>
        <v>0.77458849911238714</v>
      </c>
    </row>
    <row r="629" spans="1:21">
      <c r="A629" s="1">
        <v>137</v>
      </c>
      <c r="B629" s="1" t="s">
        <v>2139</v>
      </c>
      <c r="C629" s="1" t="s">
        <v>2140</v>
      </c>
      <c r="D629" s="1" t="s">
        <v>249</v>
      </c>
      <c r="E629" s="1">
        <v>89524.814266655914</v>
      </c>
      <c r="F629" s="1">
        <v>106463.54609520438</v>
      </c>
      <c r="G629" s="1">
        <v>118950.35072573085</v>
      </c>
      <c r="H629" s="1">
        <v>118128.70063532676</v>
      </c>
      <c r="I629" s="1">
        <v>124864.16767961481</v>
      </c>
      <c r="J629" s="1">
        <v>127487.82926722315</v>
      </c>
      <c r="K629" s="1">
        <v>117312.72609667109</v>
      </c>
      <c r="L629" s="1">
        <v>117312.72609667109</v>
      </c>
      <c r="M629" s="1">
        <v>141456.60341510829</v>
      </c>
      <c r="N629" s="1">
        <v>146445.05976140208</v>
      </c>
      <c r="O629" s="1">
        <v>149522.18176630608</v>
      </c>
      <c r="P629" s="1">
        <v>106463.54609520438</v>
      </c>
      <c r="Q629" s="1">
        <v>158047.64359108318</v>
      </c>
      <c r="R629" s="1">
        <v>169391.27021731736</v>
      </c>
      <c r="S629" s="1">
        <v>153725.82246572076</v>
      </c>
      <c r="T629">
        <f>AVERAGE(M629:S629)/AVERAGE(G629:L629)</f>
        <v>1.2134634638546296</v>
      </c>
      <c r="U629">
        <f>_xlfn.T.TEST(M629:T629,G629:L629,2,2)</f>
        <v>0.74826988258350557</v>
      </c>
    </row>
    <row r="630" spans="1:21">
      <c r="A630" s="1">
        <v>302</v>
      </c>
      <c r="B630" s="1" t="s">
        <v>2196</v>
      </c>
      <c r="C630" s="1" t="s">
        <v>2197</v>
      </c>
      <c r="D630" s="1" t="s">
        <v>252</v>
      </c>
      <c r="E630" s="1">
        <v>118950.35072573085</v>
      </c>
      <c r="F630" s="1">
        <v>140479.4912815571</v>
      </c>
      <c r="G630" s="1">
        <v>156955.92877181244</v>
      </c>
      <c r="H630" s="1">
        <v>159146.9518874276</v>
      </c>
      <c r="I630" s="1">
        <v>168221.19924536475</v>
      </c>
      <c r="J630" s="1">
        <v>164759.25702532489</v>
      </c>
      <c r="K630" s="1">
        <v>149522.18176630608</v>
      </c>
      <c r="L630" s="1">
        <v>156955.92877181244</v>
      </c>
      <c r="M630" s="1">
        <v>208545.11599744955</v>
      </c>
      <c r="N630" s="1">
        <v>197295.70167666313</v>
      </c>
      <c r="O630" s="1">
        <v>187951.38226793043</v>
      </c>
      <c r="P630" s="1">
        <v>142440.51190101565</v>
      </c>
      <c r="Q630" s="1">
        <v>194579.4734494907</v>
      </c>
      <c r="R630" s="1">
        <v>217401.14301798114</v>
      </c>
      <c r="S630" s="1">
        <v>204253.31957052226</v>
      </c>
      <c r="T630">
        <f>AVERAGE(M630:S630)/AVERAGE(G630:L630)</f>
        <v>1.2131685825405292</v>
      </c>
      <c r="U630">
        <f>_xlfn.T.TEST(M630:T630,G630:L630,2,2)</f>
        <v>0.74767108091214796</v>
      </c>
    </row>
    <row r="631" spans="1:21">
      <c r="A631" s="1">
        <v>702</v>
      </c>
      <c r="B631" s="1" t="s">
        <v>244</v>
      </c>
      <c r="C631" s="1" t="s">
        <v>245</v>
      </c>
      <c r="D631" s="1" t="s">
        <v>246</v>
      </c>
      <c r="E631" s="1">
        <v>112533.88888476937</v>
      </c>
      <c r="F631" s="1">
        <v>139509.12855452672</v>
      </c>
      <c r="G631" s="1">
        <v>72214.453674089542</v>
      </c>
      <c r="H631" s="1">
        <v>95287.542895103863</v>
      </c>
      <c r="I631" s="1">
        <v>76331.980322796604</v>
      </c>
      <c r="J631" s="1">
        <v>104272.55799872478</v>
      </c>
      <c r="K631" s="1">
        <v>82952.624142436252</v>
      </c>
      <c r="L631" s="1">
        <v>97289.736724745337</v>
      </c>
      <c r="M631" s="1">
        <v>103552.29482855652</v>
      </c>
      <c r="N631" s="1">
        <v>72716.744921438236</v>
      </c>
      <c r="O631" s="1">
        <v>103552.29482855652</v>
      </c>
      <c r="P631" s="1">
        <v>107949.72181529527</v>
      </c>
      <c r="Q631" s="1">
        <v>74244.678306745394</v>
      </c>
      <c r="R631" s="1">
        <v>103552.29482855652</v>
      </c>
      <c r="S631" s="1">
        <v>118128.70063532676</v>
      </c>
      <c r="T631">
        <f>AVERAGE(M631:S631)/AVERAGE(G631:L631)</f>
        <v>1.1091643673670895</v>
      </c>
      <c r="U631">
        <f>_xlfn.T.TEST(M631:T631,G631:L631,2,2)</f>
        <v>0.87628298969255658</v>
      </c>
    </row>
    <row r="632" spans="1:21">
      <c r="A632" s="1">
        <v>600</v>
      </c>
      <c r="B632" s="1" t="s">
        <v>1123</v>
      </c>
      <c r="C632" s="1" t="s">
        <v>1124</v>
      </c>
      <c r="D632" s="1" t="s">
        <v>155</v>
      </c>
      <c r="E632" s="1">
        <v>57848.823564904364</v>
      </c>
      <c r="F632" s="1">
        <v>90774.534102117454</v>
      </c>
      <c r="G632" s="1">
        <v>126607.20650483726</v>
      </c>
      <c r="H632" s="1">
        <v>100720.65188089119</v>
      </c>
      <c r="I632" s="1">
        <v>150562.19078617133</v>
      </c>
      <c r="J632" s="1">
        <v>119777.71584446807</v>
      </c>
      <c r="K632" s="1">
        <v>98647.850838331738</v>
      </c>
      <c r="L632" s="1">
        <v>100024.92351843911</v>
      </c>
      <c r="M632" s="1">
        <v>174153.5070252578</v>
      </c>
      <c r="N632" s="1">
        <v>133826.10134069319</v>
      </c>
      <c r="O632" s="1">
        <v>110984.6015819812</v>
      </c>
      <c r="P632" s="1">
        <v>81810.590852815978</v>
      </c>
      <c r="Q632" s="1">
        <v>132901.69693503849</v>
      </c>
      <c r="R632" s="1">
        <v>200049.84703687823</v>
      </c>
      <c r="S632" s="1">
        <v>147463.66570513186</v>
      </c>
      <c r="T632">
        <f>AVERAGE(M632:S632)/AVERAGE(G632:L632)</f>
        <v>1.2077711427487385</v>
      </c>
      <c r="U632">
        <f>_xlfn.T.TEST(M632:T632,G632:L632,2,2)</f>
        <v>0.80628580203612121</v>
      </c>
    </row>
    <row r="633" spans="1:21">
      <c r="A633" s="1">
        <v>746</v>
      </c>
      <c r="B633" s="1" t="s">
        <v>260</v>
      </c>
      <c r="C633" s="1" t="s">
        <v>261</v>
      </c>
      <c r="D633" s="1" t="s">
        <v>262</v>
      </c>
      <c r="E633" s="1">
        <v>78477.964385906205</v>
      </c>
      <c r="F633" s="1">
        <v>90147.508593606195</v>
      </c>
      <c r="G633" s="1">
        <v>107204.05861928548</v>
      </c>
      <c r="H633" s="1">
        <v>93975.6911339652</v>
      </c>
      <c r="I633" s="1">
        <v>104272.55799872478</v>
      </c>
      <c r="J633" s="1">
        <v>110217.97494013479</v>
      </c>
      <c r="K633" s="1">
        <v>87682.420230462652</v>
      </c>
      <c r="L633" s="1">
        <v>92681.900023683047</v>
      </c>
      <c r="M633" s="1">
        <v>97966.440358539243</v>
      </c>
      <c r="N633" s="1">
        <v>99334.000902825588</v>
      </c>
      <c r="O633" s="1">
        <v>82379.628512662428</v>
      </c>
      <c r="P633" s="1">
        <v>85284.739838242487</v>
      </c>
      <c r="Q633" s="1">
        <v>88906.421203610691</v>
      </c>
      <c r="R633" s="1">
        <v>145433.48984287647</v>
      </c>
      <c r="S633" s="1">
        <v>113316.62398198435</v>
      </c>
      <c r="T633">
        <f>AVERAGE(M633:S633)/AVERAGE(G633:L633)</f>
        <v>1.024803413068665</v>
      </c>
      <c r="U633">
        <f>_xlfn.T.TEST(M633:T633,G633:L633,2,2)</f>
        <v>0.56474601849144968</v>
      </c>
    </row>
    <row r="634" spans="1:21">
      <c r="A634" s="1">
        <v>760</v>
      </c>
      <c r="B634" s="1" t="s">
        <v>1378</v>
      </c>
      <c r="C634" s="1" t="s">
        <v>1379</v>
      </c>
      <c r="D634" s="1" t="s">
        <v>65</v>
      </c>
      <c r="E634" s="1">
        <v>86475.27044041222</v>
      </c>
      <c r="F634" s="1">
        <v>84695.635108658666</v>
      </c>
      <c r="G634" s="1">
        <v>92041.69937636533</v>
      </c>
      <c r="H634" s="1">
        <v>104272.55799872478</v>
      </c>
      <c r="I634" s="1">
        <v>97289.736724745337</v>
      </c>
      <c r="J634" s="1">
        <v>134756.93548746381</v>
      </c>
      <c r="K634" s="1">
        <v>83529.605271995242</v>
      </c>
      <c r="L634" s="1">
        <v>47975.160084746298</v>
      </c>
      <c r="M634" s="1">
        <v>102126.65978526112</v>
      </c>
      <c r="N634" s="1">
        <v>161368.56054594496</v>
      </c>
      <c r="O634" s="1">
        <v>114104.80343234955</v>
      </c>
      <c r="P634" s="1">
        <v>99334.000902825588</v>
      </c>
      <c r="Q634" s="1">
        <v>97289.736724745337</v>
      </c>
      <c r="R634" s="1">
        <v>135694.24409773704</v>
      </c>
      <c r="S634" s="1">
        <v>107949.72181529527</v>
      </c>
      <c r="T634">
        <f>AVERAGE(M634:S634)/AVERAGE(G634:L634)</f>
        <v>1.2521386591055392</v>
      </c>
      <c r="U634">
        <f>_xlfn.T.TEST(M634:T634,G634:L634,2,2)</f>
        <v>0.68748056672570801</v>
      </c>
    </row>
    <row r="635" spans="1:21">
      <c r="A635" s="1">
        <v>785</v>
      </c>
      <c r="B635" s="1" t="s">
        <v>2182</v>
      </c>
      <c r="C635" s="1" t="s">
        <v>2183</v>
      </c>
      <c r="D635" s="1" t="s">
        <v>29</v>
      </c>
      <c r="E635" s="1">
        <v>167059.21054399051</v>
      </c>
      <c r="F635" s="1">
        <v>143431.26401164746</v>
      </c>
      <c r="G635" s="1">
        <v>159146.9518874276</v>
      </c>
      <c r="H635" s="1">
        <v>177812.84240722138</v>
      </c>
      <c r="I635" s="1">
        <v>191900.64033898487</v>
      </c>
      <c r="J635" s="1">
        <v>140479.4912815571</v>
      </c>
      <c r="K635" s="1">
        <v>152663.96064559321</v>
      </c>
      <c r="L635" s="1">
        <v>162490.96764640257</v>
      </c>
      <c r="M635" s="1">
        <v>231395.29425961751</v>
      </c>
      <c r="N635" s="1">
        <v>236257.40127065353</v>
      </c>
      <c r="O635" s="1">
        <v>169391.27021731736</v>
      </c>
      <c r="P635" s="1">
        <v>170569.47967648497</v>
      </c>
      <c r="Q635" s="1">
        <v>197295.70167666313</v>
      </c>
      <c r="R635" s="1">
        <v>205674.01375904551</v>
      </c>
      <c r="S635" s="1">
        <v>209995.66199085393</v>
      </c>
      <c r="T635">
        <f>AVERAGE(M635:S635)/AVERAGE(G635:L635)</f>
        <v>1.2368160034674789</v>
      </c>
      <c r="U635">
        <f>_xlfn.T.TEST(M635:T635,G635:L635,2,2)</f>
        <v>0.67995764281096394</v>
      </c>
    </row>
    <row r="636" spans="1:21">
      <c r="A636" s="1">
        <v>650</v>
      </c>
      <c r="B636" s="1" t="s">
        <v>1997</v>
      </c>
      <c r="C636" s="1" t="s">
        <v>1998</v>
      </c>
      <c r="D636" s="1" t="s">
        <v>41</v>
      </c>
      <c r="E636" s="1">
        <v>74244.678306745394</v>
      </c>
      <c r="F636" s="1">
        <v>92681.900023683047</v>
      </c>
      <c r="G636" s="1">
        <v>107949.72181529527</v>
      </c>
      <c r="H636" s="1">
        <v>97966.440358539243</v>
      </c>
      <c r="I636" s="1">
        <v>77397.535059445625</v>
      </c>
      <c r="J636" s="1">
        <v>97966.440358539243</v>
      </c>
      <c r="K636" s="1">
        <v>103552.29482855652</v>
      </c>
      <c r="L636" s="1">
        <v>107204.05861928548</v>
      </c>
      <c r="M636" s="1">
        <v>110984.6015819812</v>
      </c>
      <c r="N636" s="1">
        <v>131983.67785703437</v>
      </c>
      <c r="O636" s="1">
        <v>122294.50026671228</v>
      </c>
      <c r="P636" s="1">
        <v>92681.900023683047</v>
      </c>
      <c r="Q636" s="1">
        <v>118128.70063532676</v>
      </c>
      <c r="R636" s="1">
        <v>142440.51190101565</v>
      </c>
      <c r="S636" s="1">
        <v>124001.66787161745</v>
      </c>
      <c r="T636">
        <f>AVERAGE(M636:S636)/AVERAGE(G636:L636)</f>
        <v>1.2197832487239073</v>
      </c>
      <c r="U636">
        <f>_xlfn.T.TEST(M636:T636,G636:L636,2,2)</f>
        <v>0.73235345290807485</v>
      </c>
    </row>
    <row r="637" spans="1:21">
      <c r="A637" s="1">
        <v>769</v>
      </c>
      <c r="B637" s="1" t="s">
        <v>1254</v>
      </c>
      <c r="C637" s="1" t="s">
        <v>1255</v>
      </c>
      <c r="D637" s="1" t="s">
        <v>433</v>
      </c>
      <c r="E637" s="1">
        <v>122294.50026671228</v>
      </c>
      <c r="F637" s="1">
        <v>164759.25702532489</v>
      </c>
      <c r="G637" s="1">
        <v>147463.66570513186</v>
      </c>
      <c r="H637" s="1">
        <v>151609.43364083397</v>
      </c>
      <c r="I637" s="1">
        <v>140479.4912815571</v>
      </c>
      <c r="J637" s="1">
        <v>152663.96064559321</v>
      </c>
      <c r="K637" s="1">
        <v>160253.90647765473</v>
      </c>
      <c r="L637" s="1">
        <v>158047.64359108318</v>
      </c>
      <c r="M637" s="1">
        <v>152663.96064559321</v>
      </c>
      <c r="N637" s="1">
        <v>181549.06820423494</v>
      </c>
      <c r="O637" s="1">
        <v>172950.54088082444</v>
      </c>
      <c r="P637" s="1">
        <v>133826.10134069319</v>
      </c>
      <c r="Q637" s="1">
        <v>171755.88423052346</v>
      </c>
      <c r="R637" s="1">
        <v>324981.93529280514</v>
      </c>
      <c r="S637" s="1">
        <v>202842.43883358806</v>
      </c>
      <c r="T637">
        <f>AVERAGE(M637:S637)/AVERAGE(G637:L637)</f>
        <v>1.2619847291520507</v>
      </c>
      <c r="U637">
        <f>_xlfn.T.TEST(M637:T637,G637:L637,2,2)</f>
        <v>0.67559261780721336</v>
      </c>
    </row>
    <row r="638" spans="1:21">
      <c r="A638" s="1">
        <v>954</v>
      </c>
      <c r="B638" s="1" t="s">
        <v>380</v>
      </c>
      <c r="C638" s="1" t="s">
        <v>381</v>
      </c>
      <c r="D638" s="1" t="s">
        <v>211</v>
      </c>
      <c r="E638" s="1">
        <v>226633.24796396869</v>
      </c>
      <c r="F638" s="1">
        <v>239555.43168893617</v>
      </c>
      <c r="G638" s="1">
        <v>215899.44363059057</v>
      </c>
      <c r="H638" s="1">
        <v>263967.35571406875</v>
      </c>
      <c r="I638" s="1">
        <v>208545.11599744955</v>
      </c>
      <c r="J638" s="1">
        <v>260333.239123846</v>
      </c>
      <c r="K638" s="1">
        <v>209995.66199085393</v>
      </c>
      <c r="L638" s="1">
        <v>212927.09219040876</v>
      </c>
      <c r="M638" s="1">
        <v>265803.39387007704</v>
      </c>
      <c r="N638" s="1">
        <v>185363.80004736609</v>
      </c>
      <c r="O638" s="1">
        <v>256749.15449062688</v>
      </c>
      <c r="P638" s="1">
        <v>215899.44363059057</v>
      </c>
      <c r="Q638" s="1">
        <v>189258.68751552471</v>
      </c>
      <c r="R638" s="1">
        <v>288857.81469635823</v>
      </c>
      <c r="S638" s="1">
        <v>284881.02380203083</v>
      </c>
      <c r="T638">
        <f>AVERAGE(M638:S638)/AVERAGE(G638:L638)</f>
        <v>1.0540743701791055</v>
      </c>
      <c r="U638">
        <f>_xlfn.T.TEST(M638:T638,G638:L638,2,2)</f>
        <v>0.66465596473591837</v>
      </c>
    </row>
    <row r="639" spans="1:21">
      <c r="A639" s="1">
        <v>303</v>
      </c>
      <c r="B639" s="1" t="s">
        <v>1776</v>
      </c>
      <c r="C639" s="1" t="s">
        <v>1777</v>
      </c>
      <c r="D639" s="1" t="s">
        <v>155</v>
      </c>
      <c r="E639" s="1">
        <v>86475.27044041222</v>
      </c>
      <c r="F639" s="1">
        <v>96617.707424389475</v>
      </c>
      <c r="G639" s="1">
        <v>123145.12578497895</v>
      </c>
      <c r="H639" s="1">
        <v>116502.38790586444</v>
      </c>
      <c r="I639" s="1">
        <v>118950.35072573085</v>
      </c>
      <c r="J639" s="1">
        <v>113316.62398198435</v>
      </c>
      <c r="K639" s="1">
        <v>97966.440358539243</v>
      </c>
      <c r="L639" s="1">
        <v>96617.707424389475</v>
      </c>
      <c r="M639" s="1">
        <v>139509.12855452672</v>
      </c>
      <c r="N639" s="1">
        <v>129267.49304335346</v>
      </c>
      <c r="O639" s="1">
        <v>120610.83574270342</v>
      </c>
      <c r="P639" s="1">
        <v>104997.83099542695</v>
      </c>
      <c r="Q639" s="1">
        <v>127487.82926722315</v>
      </c>
      <c r="R639" s="1">
        <v>193235.41484877898</v>
      </c>
      <c r="S639" s="1">
        <v>135694.24409773704</v>
      </c>
      <c r="T639">
        <f>AVERAGE(M639:S639)/AVERAGE(G639:L639)</f>
        <v>1.2227689063857243</v>
      </c>
      <c r="U639">
        <f>_xlfn.T.TEST(M639:T639,G639:L639,2,2)</f>
        <v>0.73913405761429907</v>
      </c>
    </row>
    <row r="640" spans="1:21">
      <c r="A640" s="1">
        <v>329</v>
      </c>
      <c r="B640" s="1" t="s">
        <v>319</v>
      </c>
      <c r="C640" s="1" t="s">
        <v>320</v>
      </c>
      <c r="D640" s="1" t="s">
        <v>124</v>
      </c>
      <c r="E640" s="1">
        <v>28329.155995496079</v>
      </c>
      <c r="F640" s="1">
        <v>37640.547696542824</v>
      </c>
      <c r="G640" s="1">
        <v>29328.181524167765</v>
      </c>
      <c r="H640" s="1">
        <v>32541.654890480797</v>
      </c>
      <c r="I640" s="1">
        <v>34877.282138631672</v>
      </c>
      <c r="J640" s="1">
        <v>39511.910897770787</v>
      </c>
      <c r="K640" s="1">
        <v>31651.801626209312</v>
      </c>
      <c r="L640" s="1">
        <v>36865.916426282893</v>
      </c>
      <c r="M640" s="1">
        <v>27746.150395495297</v>
      </c>
      <c r="N640" s="1">
        <v>34159.518051241845</v>
      </c>
      <c r="O640" s="1">
        <v>37122.33915337269</v>
      </c>
      <c r="P640" s="1">
        <v>35857.816002911924</v>
      </c>
      <c r="Q640" s="1">
        <v>32316.87326083842</v>
      </c>
      <c r="R640" s="1">
        <v>46340.950011841604</v>
      </c>
      <c r="S640" s="1">
        <v>36865.916426282893</v>
      </c>
      <c r="T640">
        <f>AVERAGE(M640:S640)/AVERAGE(G640:L640)</f>
        <v>1.048150100835274</v>
      </c>
      <c r="U640">
        <f>_xlfn.T.TEST(M640:T640,G640:L640,2,2)</f>
        <v>0.63437504422995683</v>
      </c>
    </row>
    <row r="641" spans="1:21">
      <c r="A641" s="1">
        <v>233</v>
      </c>
      <c r="B641" s="1" t="s">
        <v>2177</v>
      </c>
      <c r="C641" s="1" t="s">
        <v>2178</v>
      </c>
      <c r="D641" s="1" t="s">
        <v>68</v>
      </c>
      <c r="E641" s="1">
        <v>43237.635220206183</v>
      </c>
      <c r="F641" s="1">
        <v>50360.325940445502</v>
      </c>
      <c r="G641" s="1">
        <v>48308.853712194817</v>
      </c>
      <c r="H641" s="1">
        <v>48983.220179269614</v>
      </c>
      <c r="I641" s="1">
        <v>49667.000451412707</v>
      </c>
      <c r="J641" s="1">
        <v>48644.868362372668</v>
      </c>
      <c r="K641" s="1">
        <v>46663.276809324838</v>
      </c>
      <c r="L641" s="1">
        <v>42938.971057630857</v>
      </c>
      <c r="M641" s="1">
        <v>66450.848467519361</v>
      </c>
      <c r="N641" s="1">
        <v>58251.193952932314</v>
      </c>
      <c r="O641" s="1">
        <v>52136.278999362286</v>
      </c>
      <c r="P641" s="1">
        <v>47314.671878881083</v>
      </c>
      <c r="Q641" s="1">
        <v>57052.401716174769</v>
      </c>
      <c r="R641" s="1">
        <v>72716.744921438236</v>
      </c>
      <c r="S641" s="1">
        <v>59475.175362865419</v>
      </c>
      <c r="T641">
        <f>AVERAGE(M641:S641)/AVERAGE(G641:L641)</f>
        <v>1.2424013492126913</v>
      </c>
      <c r="U641">
        <f>_xlfn.T.TEST(M641:T641,G641:L641,2,2)</f>
        <v>0.66211539796776409</v>
      </c>
    </row>
    <row r="642" spans="1:21">
      <c r="A642" s="1">
        <v>1096</v>
      </c>
      <c r="B642" s="1" t="s">
        <v>362</v>
      </c>
      <c r="C642" s="1" t="s">
        <v>363</v>
      </c>
      <c r="D642" s="1" t="s">
        <v>127</v>
      </c>
      <c r="E642" s="1">
        <v>496006.67148646986</v>
      </c>
      <c r="F642" s="1">
        <v>677565.08086926956</v>
      </c>
      <c r="G642" s="1">
        <v>654484.72682252806</v>
      </c>
      <c r="H642" s="1">
        <v>696614.02810103144</v>
      </c>
      <c r="I642" s="1">
        <v>971598.00358475721</v>
      </c>
      <c r="J642" s="1">
        <v>783731.52286831278</v>
      </c>
      <c r="K642" s="1">
        <v>619180.28047556512</v>
      </c>
      <c r="L642" s="1">
        <v>731247.36734352156</v>
      </c>
      <c r="M642" s="1">
        <v>828418.35862845241</v>
      </c>
      <c r="N642" s="1">
        <v>706338.39754775888</v>
      </c>
      <c r="O642" s="1">
        <v>834180.46398979833</v>
      </c>
      <c r="P642" s="1">
        <v>677565.08086926956</v>
      </c>
      <c r="Q642" s="1">
        <v>687023.53692209395</v>
      </c>
      <c r="R642" s="1">
        <v>925581.17703847017</v>
      </c>
      <c r="S642" s="1">
        <v>636587.8075497105</v>
      </c>
      <c r="T642">
        <f>AVERAGE(M642:S642)/AVERAGE(G642:L642)</f>
        <v>1.0184684142510458</v>
      </c>
      <c r="U642">
        <f>_xlfn.T.TEST(M642:T642,G642:L642,2,2)</f>
        <v>0.53153439261540636</v>
      </c>
    </row>
    <row r="643" spans="1:21">
      <c r="A643" s="1">
        <v>792</v>
      </c>
      <c r="B643" s="1" t="s">
        <v>557</v>
      </c>
      <c r="C643" s="1" t="s">
        <v>558</v>
      </c>
      <c r="D643" s="1" t="s">
        <v>95</v>
      </c>
      <c r="E643" s="1">
        <v>237900.70145146173</v>
      </c>
      <c r="F643" s="1">
        <v>286862.52802329499</v>
      </c>
      <c r="G643" s="1">
        <v>176584.59938693969</v>
      </c>
      <c r="H643" s="1">
        <v>231395.29425961751</v>
      </c>
      <c r="I643" s="1">
        <v>174153.5070252578</v>
      </c>
      <c r="J643" s="1">
        <v>221969.20316396243</v>
      </c>
      <c r="K643" s="1">
        <v>201441.30376178242</v>
      </c>
      <c r="L643" s="1">
        <v>254975.65853444629</v>
      </c>
      <c r="M643" s="1">
        <v>208545.11599744955</v>
      </c>
      <c r="N643" s="1">
        <v>241221.67148540687</v>
      </c>
      <c r="O643" s="1">
        <v>242899.50089618927</v>
      </c>
      <c r="P643" s="1">
        <v>226633.24796396869</v>
      </c>
      <c r="Q643" s="1">
        <v>204253.31957052226</v>
      </c>
      <c r="R643" s="1">
        <v>237900.70145146173</v>
      </c>
      <c r="S643" s="1">
        <v>244589.00053342458</v>
      </c>
      <c r="T643">
        <f>AVERAGE(M643:S643)/AVERAGE(G643:L643)</f>
        <v>1.0920956276738296</v>
      </c>
      <c r="U643">
        <f>_xlfn.T.TEST(M643:T643,G643:L643,2,2)</f>
        <v>0.79902199733162704</v>
      </c>
    </row>
    <row r="644" spans="1:21">
      <c r="A644" s="1">
        <v>980</v>
      </c>
      <c r="B644" s="1" t="s">
        <v>1960</v>
      </c>
      <c r="C644" s="1" t="s">
        <v>1961</v>
      </c>
      <c r="D644" s="1" t="s">
        <v>110</v>
      </c>
      <c r="E644" s="1">
        <v>57848.823564904364</v>
      </c>
      <c r="F644" s="1">
        <v>59888.857922233925</v>
      </c>
      <c r="G644" s="1">
        <v>82379.628512662428</v>
      </c>
      <c r="H644" s="1">
        <v>66913.05067034658</v>
      </c>
      <c r="I644" s="1">
        <v>57848.823564904364</v>
      </c>
      <c r="J644" s="1">
        <v>70728.301707554128</v>
      </c>
      <c r="K644" s="1">
        <v>49323.925419165862</v>
      </c>
      <c r="L644" s="1">
        <v>65083.309780961601</v>
      </c>
      <c r="M644" s="1">
        <v>77397.535059445625</v>
      </c>
      <c r="N644" s="1">
        <v>79573.475943713798</v>
      </c>
      <c r="O644" s="1">
        <v>82379.628512662428</v>
      </c>
      <c r="P644" s="1">
        <v>69754.564277263344</v>
      </c>
      <c r="Q644" s="1">
        <v>74244.678306745394</v>
      </c>
      <c r="R644" s="1">
        <v>101421.21941679402</v>
      </c>
      <c r="S644" s="1">
        <v>78477.964385906205</v>
      </c>
      <c r="T644">
        <f>AVERAGE(M644:S644)/AVERAGE(G644:L644)</f>
        <v>1.2307243728937292</v>
      </c>
      <c r="U644">
        <f>_xlfn.T.TEST(M644:T644,G644:L644,2,2)</f>
        <v>0.70489565863714998</v>
      </c>
    </row>
    <row r="645" spans="1:21">
      <c r="A645" s="1">
        <v>612</v>
      </c>
      <c r="B645" s="1" t="s">
        <v>1962</v>
      </c>
      <c r="C645" s="1" t="s">
        <v>1963</v>
      </c>
      <c r="D645" s="1" t="s">
        <v>193</v>
      </c>
      <c r="E645" s="1">
        <v>194579.4734494907</v>
      </c>
      <c r="F645" s="1">
        <v>208545.11599744955</v>
      </c>
      <c r="G645" s="1">
        <v>236257.40127065353</v>
      </c>
      <c r="H645" s="1">
        <v>236257.40127065353</v>
      </c>
      <c r="I645" s="1">
        <v>248003.33574323493</v>
      </c>
      <c r="J645" s="1">
        <v>263967.35571406875</v>
      </c>
      <c r="K645" s="1">
        <v>218913.28755063005</v>
      </c>
      <c r="L645" s="1">
        <v>218913.28755063005</v>
      </c>
      <c r="M645" s="1">
        <v>267652.20268138638</v>
      </c>
      <c r="N645" s="1">
        <v>267652.20268138638</v>
      </c>
      <c r="O645" s="1">
        <v>254975.65853444629</v>
      </c>
      <c r="P645" s="1">
        <v>239555.43168893617</v>
      </c>
      <c r="Q645" s="1">
        <v>309590.14023778256</v>
      </c>
      <c r="R645" s="1">
        <v>397336.00361130171</v>
      </c>
      <c r="S645" s="1">
        <v>292890.11952280416</v>
      </c>
      <c r="T645">
        <f>AVERAGE(M645:S645)/AVERAGE(G645:L645)</f>
        <v>1.2231503517925684</v>
      </c>
      <c r="U645">
        <f>_xlfn.T.TEST(M645:T645,G645:L645,2,2)</f>
        <v>0.73044476086353494</v>
      </c>
    </row>
    <row r="646" spans="1:21">
      <c r="A646" s="1">
        <v>139</v>
      </c>
      <c r="B646" s="1" t="s">
        <v>170</v>
      </c>
      <c r="C646" s="1" t="s">
        <v>171</v>
      </c>
      <c r="D646" s="1" t="s">
        <v>172</v>
      </c>
      <c r="E646" s="1">
        <v>269513.87097492767</v>
      </c>
      <c r="F646" s="1">
        <v>350729.68092185067</v>
      </c>
      <c r="G646" s="1">
        <v>400099.69407375652</v>
      </c>
      <c r="H646" s="1">
        <v>447026.24213523848</v>
      </c>
      <c r="I646" s="1">
        <v>322737.12109188997</v>
      </c>
      <c r="J646" s="1">
        <v>386470.82969755796</v>
      </c>
      <c r="K646" s="1">
        <v>386470.82969755796</v>
      </c>
      <c r="L646" s="1">
        <v>408506.63914104382</v>
      </c>
      <c r="M646" s="1">
        <v>336442.39849072957</v>
      </c>
      <c r="N646" s="1">
        <v>334118.42108798103</v>
      </c>
      <c r="O646" s="1">
        <v>414209.17931422614</v>
      </c>
      <c r="P646" s="1">
        <v>290866.979685753</v>
      </c>
      <c r="Q646" s="1">
        <v>309590.14023778256</v>
      </c>
      <c r="R646" s="1">
        <v>696614.02810103144</v>
      </c>
      <c r="S646" s="1">
        <v>365623.68367176078</v>
      </c>
      <c r="T646">
        <f>AVERAGE(M646:S646)/AVERAGE(G646:L646)</f>
        <v>1.001555939814041</v>
      </c>
      <c r="U646">
        <f>_xlfn.T.TEST(M646:T646,G646:L646,2,2)</f>
        <v>0.55389952123451325</v>
      </c>
    </row>
    <row r="647" spans="1:21">
      <c r="A647" s="1">
        <v>64</v>
      </c>
      <c r="B647" s="1" t="s">
        <v>1626</v>
      </c>
      <c r="C647" s="1" t="s">
        <v>1627</v>
      </c>
      <c r="D647" s="1" t="s">
        <v>107</v>
      </c>
      <c r="E647" s="1">
        <v>127487.82926722315</v>
      </c>
      <c r="F647" s="1">
        <v>141456.60341510829</v>
      </c>
      <c r="G647" s="1">
        <v>207104.58965711304</v>
      </c>
      <c r="H647" s="1">
        <v>181549.06820423494</v>
      </c>
      <c r="I647" s="1">
        <v>170569.47967648497</v>
      </c>
      <c r="J647" s="1">
        <v>165905.24828487253</v>
      </c>
      <c r="K647" s="1">
        <v>175364.84046092533</v>
      </c>
      <c r="L647" s="1">
        <v>162490.96764640257</v>
      </c>
      <c r="M647" s="1">
        <v>225067.77776953875</v>
      </c>
      <c r="N647" s="1">
        <v>217401.14301798114</v>
      </c>
      <c r="O647" s="1">
        <v>200049.84703687823</v>
      </c>
      <c r="P647" s="1">
        <v>135694.24409773704</v>
      </c>
      <c r="Q647" s="1">
        <v>223513.12106761921</v>
      </c>
      <c r="R647" s="1">
        <v>273276.14440993435</v>
      </c>
      <c r="S647" s="1">
        <v>225067.77776953875</v>
      </c>
      <c r="T647">
        <f>AVERAGE(M647:S647)/AVERAGE(G647:L647)</f>
        <v>1.2095893244173921</v>
      </c>
      <c r="U647">
        <f>_xlfn.T.TEST(M647:T647,G647:L647,2,2)</f>
        <v>0.77534431450119978</v>
      </c>
    </row>
    <row r="648" spans="1:21">
      <c r="A648" s="1">
        <v>246</v>
      </c>
      <c r="B648" s="1" t="s">
        <v>443</v>
      </c>
      <c r="C648" s="1" t="s">
        <v>444</v>
      </c>
      <c r="D648" s="1" t="s">
        <v>445</v>
      </c>
      <c r="E648" s="1">
        <v>170569.47967648497</v>
      </c>
      <c r="F648" s="1">
        <v>138545.468612461</v>
      </c>
      <c r="G648" s="1">
        <v>109456.64377531502</v>
      </c>
      <c r="H648" s="1">
        <v>114104.80343234955</v>
      </c>
      <c r="I648" s="1">
        <v>108700.57150899056</v>
      </c>
      <c r="J648" s="1">
        <v>118128.70063532676</v>
      </c>
      <c r="K648" s="1">
        <v>124001.66787161745</v>
      </c>
      <c r="L648" s="1">
        <v>114898.46510433525</v>
      </c>
      <c r="M648" s="1">
        <v>114898.46510433525</v>
      </c>
      <c r="N648" s="1">
        <v>140479.4912815571</v>
      </c>
      <c r="O648" s="1">
        <v>113316.62398198435</v>
      </c>
      <c r="P648" s="1">
        <v>182811.84183588036</v>
      </c>
      <c r="Q648" s="1">
        <v>123145.12578497895</v>
      </c>
      <c r="R648" s="1">
        <v>90147.508593606195</v>
      </c>
      <c r="S648" s="1">
        <v>118128.70063532676</v>
      </c>
      <c r="T648">
        <f>AVERAGE(M648:S648)/AVERAGE(G648:L648)</f>
        <v>1.0979330683359156</v>
      </c>
      <c r="U648">
        <f>_xlfn.T.TEST(M648:T648,G648:L648,2,2)</f>
        <v>0.83775647978058032</v>
      </c>
    </row>
    <row r="649" spans="1:21">
      <c r="A649" s="1">
        <v>455</v>
      </c>
      <c r="B649" s="1" t="s">
        <v>438</v>
      </c>
      <c r="C649" s="1" t="s">
        <v>439</v>
      </c>
      <c r="D649" s="1" t="s">
        <v>135</v>
      </c>
      <c r="E649" s="1">
        <v>156955.92877181244</v>
      </c>
      <c r="F649" s="1">
        <v>161368.56054594496</v>
      </c>
      <c r="G649" s="1">
        <v>205674.01375904551</v>
      </c>
      <c r="H649" s="1">
        <v>217401.14301798114</v>
      </c>
      <c r="I649" s="1">
        <v>217401.14301798114</v>
      </c>
      <c r="J649" s="1">
        <v>209995.66199085393</v>
      </c>
      <c r="K649" s="1">
        <v>172950.54088082444</v>
      </c>
      <c r="L649" s="1">
        <v>186653.10723729938</v>
      </c>
      <c r="M649" s="1">
        <v>226633.24796396869</v>
      </c>
      <c r="N649" s="1">
        <v>212927.09219040876</v>
      </c>
      <c r="O649" s="1">
        <v>190575.08579020741</v>
      </c>
      <c r="P649" s="1">
        <v>158047.64359108318</v>
      </c>
      <c r="Q649" s="1">
        <v>182811.84183588036</v>
      </c>
      <c r="R649" s="1">
        <v>273276.14440993435</v>
      </c>
      <c r="S649" s="1">
        <v>195932.88071707849</v>
      </c>
      <c r="T649">
        <f>AVERAGE(M649:S649)/AVERAGE(G649:L649)</f>
        <v>1.0201515565599375</v>
      </c>
      <c r="U649">
        <f>_xlfn.T.TEST(M649:T649,G649:L649,2,2)</f>
        <v>0.53312064759497324</v>
      </c>
    </row>
    <row r="650" spans="1:21">
      <c r="A650" s="1">
        <v>1032</v>
      </c>
      <c r="B650" s="1" t="s">
        <v>2046</v>
      </c>
      <c r="C650" s="1" t="s">
        <v>2047</v>
      </c>
      <c r="D650" s="1" t="s">
        <v>132</v>
      </c>
      <c r="E650" s="1">
        <v>62432.083839807397</v>
      </c>
      <c r="F650" s="1">
        <v>147463.66570513186</v>
      </c>
      <c r="G650" s="1">
        <v>152663.96064559321</v>
      </c>
      <c r="H650" s="1">
        <v>164759.25702532489</v>
      </c>
      <c r="I650" s="1">
        <v>138545.468612461</v>
      </c>
      <c r="J650" s="1">
        <v>153725.82246572076</v>
      </c>
      <c r="K650" s="1">
        <v>176584.59938693969</v>
      </c>
      <c r="L650" s="1">
        <v>150562.19078617133</v>
      </c>
      <c r="M650" s="1">
        <v>202842.43883358806</v>
      </c>
      <c r="N650" s="1">
        <v>174153.5070252578</v>
      </c>
      <c r="O650" s="1">
        <v>149522.18176630608</v>
      </c>
      <c r="P650" s="1">
        <v>185363.80004736609</v>
      </c>
      <c r="Q650" s="1">
        <v>169391.27021731736</v>
      </c>
      <c r="R650" s="1">
        <v>204253.31957052226</v>
      </c>
      <c r="S650" s="1">
        <v>212927.09219040876</v>
      </c>
      <c r="T650">
        <f>AVERAGE(M650:S650)/AVERAGE(G650:L650)</f>
        <v>1.1879922865526096</v>
      </c>
      <c r="U650">
        <f>_xlfn.T.TEST(M650:T650,G650:L650,2,2)</f>
        <v>0.83385548000715937</v>
      </c>
    </row>
    <row r="651" spans="1:21">
      <c r="A651" s="1">
        <v>25</v>
      </c>
      <c r="B651" s="1" t="s">
        <v>247</v>
      </c>
      <c r="C651" s="1" t="s">
        <v>248</v>
      </c>
      <c r="D651" s="1" t="s">
        <v>249</v>
      </c>
      <c r="E651" s="1">
        <v>233004.7758117289</v>
      </c>
      <c r="F651" s="1">
        <v>288857.81469635823</v>
      </c>
      <c r="G651" s="1">
        <v>327242.36341126397</v>
      </c>
      <c r="H651" s="1">
        <v>391865.76143415633</v>
      </c>
      <c r="I651" s="1">
        <v>322737.12109188997</v>
      </c>
      <c r="J651" s="1">
        <v>363098.13640846993</v>
      </c>
      <c r="K651" s="1">
        <v>269513.87097492767</v>
      </c>
      <c r="L651" s="1">
        <v>338782.54043463472</v>
      </c>
      <c r="M651" s="1">
        <v>202842.43883358806</v>
      </c>
      <c r="N651" s="1">
        <v>299044.36353261216</v>
      </c>
      <c r="O651" s="1">
        <v>338782.54043463472</v>
      </c>
      <c r="P651" s="1">
        <v>217401.14301798114</v>
      </c>
      <c r="Q651" s="1">
        <v>301124.38157234271</v>
      </c>
      <c r="R651" s="1">
        <v>610655.84258237295</v>
      </c>
      <c r="S651" s="1">
        <v>363098.13640846993</v>
      </c>
      <c r="T651">
        <f>AVERAGE(M651:S651)/AVERAGE(G651:L651)</f>
        <v>0.993259941492598</v>
      </c>
      <c r="U651">
        <f>_xlfn.T.TEST(M651:T651,G651:L651,2,2)</f>
        <v>0.55590114869737417</v>
      </c>
    </row>
    <row r="652" spans="1:21">
      <c r="A652" s="1">
        <v>567</v>
      </c>
      <c r="B652" s="1" t="s">
        <v>364</v>
      </c>
      <c r="C652" s="1" t="s">
        <v>365</v>
      </c>
      <c r="D652" s="1" t="s">
        <v>366</v>
      </c>
      <c r="E652" s="1">
        <v>253214.41300967455</v>
      </c>
      <c r="F652" s="1">
        <v>305327.92129118647</v>
      </c>
      <c r="G652" s="1">
        <v>176584.59938693969</v>
      </c>
      <c r="H652" s="1">
        <v>244589.00053342458</v>
      </c>
      <c r="I652" s="1">
        <v>177812.84240722138</v>
      </c>
      <c r="J652" s="1">
        <v>236257.40127065353</v>
      </c>
      <c r="K652" s="1">
        <v>181549.06820423494</v>
      </c>
      <c r="L652" s="1">
        <v>236257.40127065353</v>
      </c>
      <c r="M652" s="1">
        <v>195932.88071707849</v>
      </c>
      <c r="N652" s="1">
        <v>218913.28755063005</v>
      </c>
      <c r="O652" s="1">
        <v>242899.50089618927</v>
      </c>
      <c r="P652" s="1">
        <v>249728.33535922962</v>
      </c>
      <c r="Q652" s="1">
        <v>177812.84240722138</v>
      </c>
      <c r="R652" s="1">
        <v>251465.3332964021</v>
      </c>
      <c r="S652" s="1">
        <v>273276.14440993435</v>
      </c>
      <c r="T652">
        <f>AVERAGE(M652:S652)/AVERAGE(G652:L652)</f>
        <v>1.1013318969415382</v>
      </c>
      <c r="U652">
        <f>_xlfn.T.TEST(M652:T652,G652:L652,2,2)</f>
        <v>0.84416799754573346</v>
      </c>
    </row>
    <row r="653" spans="1:21">
      <c r="A653" s="1">
        <v>38</v>
      </c>
      <c r="B653" s="1" t="s">
        <v>1402</v>
      </c>
      <c r="C653" s="1" t="s">
        <v>1403</v>
      </c>
      <c r="D653" s="1" t="s">
        <v>1404</v>
      </c>
      <c r="E653" s="1">
        <v>73222.52988070104</v>
      </c>
      <c r="F653" s="1">
        <v>75804.716820416972</v>
      </c>
      <c r="G653" s="1">
        <v>103552.29482855652</v>
      </c>
      <c r="H653" s="1">
        <v>89524.814266655914</v>
      </c>
      <c r="I653" s="1">
        <v>141456.60341510829</v>
      </c>
      <c r="J653" s="1">
        <v>111756.56053380961</v>
      </c>
      <c r="K653" s="1">
        <v>79023.821795541589</v>
      </c>
      <c r="L653" s="1">
        <v>82379.628512662428</v>
      </c>
      <c r="M653" s="1">
        <v>176584.59938693969</v>
      </c>
      <c r="N653" s="1">
        <v>111756.56053380961</v>
      </c>
      <c r="O653" s="1">
        <v>112533.88888476937</v>
      </c>
      <c r="P653" s="1">
        <v>91405.920917940166</v>
      </c>
      <c r="Q653" s="1">
        <v>116502.38790586444</v>
      </c>
      <c r="R653" s="1">
        <v>150562.19078617133</v>
      </c>
      <c r="S653" s="1">
        <v>103552.29482855652</v>
      </c>
      <c r="T653">
        <f>AVERAGE(M653:S653)/AVERAGE(G653:L653)</f>
        <v>1.217104430008713</v>
      </c>
      <c r="U653">
        <f>_xlfn.T.TEST(M653:T653,G653:L653,2,2)</f>
        <v>0.77737281415765402</v>
      </c>
    </row>
    <row r="654" spans="1:21">
      <c r="A654" s="1">
        <v>449</v>
      </c>
      <c r="B654" s="1" t="s">
        <v>1890</v>
      </c>
      <c r="C654" s="1" t="s">
        <v>1891</v>
      </c>
      <c r="D654" s="1" t="s">
        <v>185</v>
      </c>
      <c r="E654" s="1">
        <v>73222.52988070104</v>
      </c>
      <c r="F654" s="1">
        <v>79573.475943713798</v>
      </c>
      <c r="G654" s="1">
        <v>91405.920917940166</v>
      </c>
      <c r="H654" s="1">
        <v>85877.942115261714</v>
      </c>
      <c r="I654" s="1">
        <v>92681.900023683047</v>
      </c>
      <c r="J654" s="1">
        <v>104272.55799872478</v>
      </c>
      <c r="K654" s="1">
        <v>86475.27044041222</v>
      </c>
      <c r="L654" s="1">
        <v>70728.301707554128</v>
      </c>
      <c r="M654" s="1">
        <v>110984.6015819812</v>
      </c>
      <c r="N654" s="1">
        <v>110217.97494013479</v>
      </c>
      <c r="O654" s="1">
        <v>105728.14866476266</v>
      </c>
      <c r="P654" s="1">
        <v>78477.964385906205</v>
      </c>
      <c r="Q654" s="1">
        <v>104272.55799872478</v>
      </c>
      <c r="R654" s="1">
        <v>129267.49304335346</v>
      </c>
      <c r="S654" s="1">
        <v>118128.70063532676</v>
      </c>
      <c r="T654">
        <f>AVERAGE(M654:S654)/AVERAGE(G654:L654)</f>
        <v>1.2210620377701615</v>
      </c>
      <c r="U654">
        <f>_xlfn.T.TEST(M654:T654,G654:L654,2,2)</f>
        <v>0.73195471619152119</v>
      </c>
    </row>
    <row r="655" spans="1:21">
      <c r="A655" s="1">
        <v>994</v>
      </c>
      <c r="B655" s="1" t="s">
        <v>2163</v>
      </c>
      <c r="C655" s="1" t="s">
        <v>2164</v>
      </c>
      <c r="D655" s="1" t="s">
        <v>211</v>
      </c>
      <c r="E655" s="1">
        <v>139509.12855452672</v>
      </c>
      <c r="F655" s="1">
        <v>184083.39875273034</v>
      </c>
      <c r="G655" s="1">
        <v>217401.14301798114</v>
      </c>
      <c r="H655" s="1">
        <v>198668.00180565086</v>
      </c>
      <c r="I655" s="1">
        <v>202842.43883358806</v>
      </c>
      <c r="J655" s="1">
        <v>211456.29732952535</v>
      </c>
      <c r="K655" s="1">
        <v>161368.56054594496</v>
      </c>
      <c r="L655" s="1">
        <v>193235.41484877898</v>
      </c>
      <c r="M655" s="1">
        <v>275176.93031168508</v>
      </c>
      <c r="N655" s="1">
        <v>258534.98608670695</v>
      </c>
      <c r="O655" s="1">
        <v>204253.31957052226</v>
      </c>
      <c r="P655" s="1">
        <v>204253.31957052226</v>
      </c>
      <c r="Q655" s="1">
        <v>231395.29425961751</v>
      </c>
      <c r="R655" s="1">
        <v>244589.00053342458</v>
      </c>
      <c r="S655" s="1">
        <v>254975.65853444629</v>
      </c>
      <c r="T655">
        <f>AVERAGE(M655:S655)/AVERAGE(G655:L655)</f>
        <v>1.210284446737556</v>
      </c>
      <c r="U655">
        <f>_xlfn.T.TEST(M655:T655,G655:L655,2,2)</f>
        <v>0.75835332556957824</v>
      </c>
    </row>
    <row r="656" spans="1:21">
      <c r="A656" s="1">
        <v>1049</v>
      </c>
      <c r="B656" s="1" t="s">
        <v>125</v>
      </c>
      <c r="C656" s="1" t="s">
        <v>126</v>
      </c>
      <c r="D656" s="1" t="s">
        <v>127</v>
      </c>
      <c r="E656" s="1">
        <v>212927.09219040876</v>
      </c>
      <c r="F656" s="1">
        <v>307451.64493144158</v>
      </c>
      <c r="G656" s="1">
        <v>248003.33574323493</v>
      </c>
      <c r="H656" s="1">
        <v>237900.70145146173</v>
      </c>
      <c r="I656" s="1">
        <v>233004.7758117289</v>
      </c>
      <c r="J656" s="1">
        <v>338782.54043463472</v>
      </c>
      <c r="K656" s="1">
        <v>260333.239123846</v>
      </c>
      <c r="L656" s="1">
        <v>248003.33574323493</v>
      </c>
      <c r="M656" s="1">
        <v>167059.21054399051</v>
      </c>
      <c r="N656" s="1">
        <v>262144</v>
      </c>
      <c r="O656" s="1">
        <v>311743.50995527342</v>
      </c>
      <c r="P656" s="1">
        <v>279018.25710905343</v>
      </c>
      <c r="Q656" s="1">
        <v>263967.35571406875</v>
      </c>
      <c r="R656" s="1">
        <v>360590.03437442484</v>
      </c>
      <c r="S656" s="1">
        <v>271388.48819547414</v>
      </c>
      <c r="T656">
        <f>AVERAGE(M656:S656)/AVERAGE(G656:L656)</f>
        <v>1.0486462440198572</v>
      </c>
      <c r="U656">
        <f>_xlfn.T.TEST(M656:T656,G656:L656,2,2)</f>
        <v>0.66044730475945723</v>
      </c>
    </row>
    <row r="657" spans="1:21">
      <c r="A657" s="1">
        <v>1105</v>
      </c>
      <c r="B657" s="1" t="s">
        <v>1641</v>
      </c>
      <c r="C657" s="1" t="s">
        <v>1642</v>
      </c>
      <c r="D657" s="1" t="s">
        <v>32</v>
      </c>
      <c r="E657" s="1">
        <v>932019.10324691574</v>
      </c>
      <c r="F657" s="1">
        <v>881743.79952107859</v>
      </c>
      <c r="G657" s="1">
        <v>1238360.5609511305</v>
      </c>
      <c r="H657" s="1">
        <v>971598.00358475721</v>
      </c>
      <c r="I657" s="1">
        <v>1290948.4843675601</v>
      </c>
      <c r="J657" s="1">
        <v>1255647.4301744974</v>
      </c>
      <c r="K657" s="1">
        <v>1131652.8273208644</v>
      </c>
      <c r="L657" s="1">
        <v>925581.17703847017</v>
      </c>
      <c r="M657" s="1">
        <v>1412676.795095518</v>
      </c>
      <c r="N657" s="1">
        <v>1355130.1617385391</v>
      </c>
      <c r="O657" s="1">
        <v>1462494.7346870434</v>
      </c>
      <c r="P657" s="1">
        <v>1019902.6341377854</v>
      </c>
      <c r="Q657" s="1">
        <v>1336473.6843519243</v>
      </c>
      <c r="R657" s="1">
        <v>1956712.0042673971</v>
      </c>
      <c r="S657" s="1">
        <v>1139524.0952081236</v>
      </c>
      <c r="T657">
        <f>AVERAGE(M657:S657)/AVERAGE(G657:L657)</f>
        <v>1.218065498429908</v>
      </c>
      <c r="U657">
        <f>_xlfn.T.TEST(M657:T657,G657:L657,2,2)</f>
        <v>0.75862433490686509</v>
      </c>
    </row>
    <row r="658" spans="1:21">
      <c r="A658" s="1">
        <v>693</v>
      </c>
      <c r="B658" s="1" t="s">
        <v>603</v>
      </c>
      <c r="C658" s="1" t="s">
        <v>604</v>
      </c>
      <c r="D658" s="1" t="s">
        <v>163</v>
      </c>
      <c r="E658" s="1">
        <v>343511.76846104692</v>
      </c>
      <c r="F658" s="1">
        <v>338782.54043463472</v>
      </c>
      <c r="G658" s="1">
        <v>263967.35571406875</v>
      </c>
      <c r="H658" s="1">
        <v>275176.93031168508</v>
      </c>
      <c r="I658" s="1">
        <v>280958.98256311426</v>
      </c>
      <c r="J658" s="1">
        <v>331810.49656974507</v>
      </c>
      <c r="K658" s="1">
        <v>324981.93529280514</v>
      </c>
      <c r="L658" s="1">
        <v>368166.79750546074</v>
      </c>
      <c r="M658" s="1">
        <v>341138.95935297001</v>
      </c>
      <c r="N658" s="1">
        <v>299044.36353261216</v>
      </c>
      <c r="O658" s="1">
        <v>405684.87766717543</v>
      </c>
      <c r="P658" s="1">
        <v>345901.08176164894</v>
      </c>
      <c r="Q658" s="1">
        <v>254975.65853444629</v>
      </c>
      <c r="R658" s="1">
        <v>309590.14023778256</v>
      </c>
      <c r="S658" s="1">
        <v>350729.68092185067</v>
      </c>
      <c r="T658">
        <f>AVERAGE(M658:S658)/AVERAGE(G658:L658)</f>
        <v>1.0717707849524429</v>
      </c>
      <c r="U658">
        <f>_xlfn.T.TEST(M658:T658,G658:L658,2,2)</f>
        <v>0.72584667048356277</v>
      </c>
    </row>
    <row r="659" spans="1:21">
      <c r="A659" s="1">
        <v>40</v>
      </c>
      <c r="B659" s="1" t="s">
        <v>454</v>
      </c>
      <c r="C659" s="1" t="s">
        <v>455</v>
      </c>
      <c r="D659" s="1" t="s">
        <v>206</v>
      </c>
      <c r="E659" s="1">
        <v>78477.964385906205</v>
      </c>
      <c r="F659" s="1">
        <v>110984.6015819812</v>
      </c>
      <c r="G659" s="1">
        <v>527934.7114281375</v>
      </c>
      <c r="H659" s="1">
        <v>231395.29425961751</v>
      </c>
      <c r="I659" s="1">
        <v>163621.18170563199</v>
      </c>
      <c r="J659" s="1">
        <v>143431.26401164746</v>
      </c>
      <c r="K659" s="1">
        <v>104272.55799872478</v>
      </c>
      <c r="L659" s="1">
        <v>103552.29482855652</v>
      </c>
      <c r="M659" s="1">
        <v>550353.86062337016</v>
      </c>
      <c r="N659" s="1">
        <v>118950.35072573085</v>
      </c>
      <c r="O659" s="1">
        <v>114104.80343234955</v>
      </c>
      <c r="P659" s="1">
        <v>839982.64796341432</v>
      </c>
      <c r="Q659" s="1">
        <v>151609.43364083397</v>
      </c>
      <c r="R659" s="1">
        <v>165905.24828487253</v>
      </c>
      <c r="S659" s="1">
        <v>95950.320169492436</v>
      </c>
      <c r="T659">
        <f>AVERAGE(M659:S659)/AVERAGE(G659:L659)</f>
        <v>1.3701672683028125</v>
      </c>
      <c r="U659">
        <f>_xlfn.T.TEST(M659:T659,G659:L659,2,2)</f>
        <v>0.75288712143347747</v>
      </c>
    </row>
    <row r="660" spans="1:21">
      <c r="A660" s="1">
        <v>761</v>
      </c>
      <c r="B660" s="1" t="s">
        <v>2073</v>
      </c>
      <c r="C660" s="1" t="s">
        <v>2074</v>
      </c>
      <c r="D660" s="1" t="s">
        <v>35</v>
      </c>
      <c r="E660" s="1">
        <v>269513.87097492767</v>
      </c>
      <c r="F660" s="1">
        <v>263967.35571406875</v>
      </c>
      <c r="G660" s="1">
        <v>353169.19877387944</v>
      </c>
      <c r="H660" s="1">
        <v>309590.14023778256</v>
      </c>
      <c r="I660" s="1">
        <v>311743.50995527342</v>
      </c>
      <c r="J660" s="1">
        <v>322737.12109188997</v>
      </c>
      <c r="K660" s="1">
        <v>307451.64493144158</v>
      </c>
      <c r="L660" s="1">
        <v>275176.93031168508</v>
      </c>
      <c r="M660" s="1">
        <v>370727.60009473225</v>
      </c>
      <c r="N660" s="1">
        <v>373306.21447459882</v>
      </c>
      <c r="O660" s="1">
        <v>358099.25706662372</v>
      </c>
      <c r="P660" s="1">
        <v>290866.979685753</v>
      </c>
      <c r="Q660" s="1">
        <v>381150.17158041481</v>
      </c>
      <c r="R660" s="1">
        <v>425854.18438081758</v>
      </c>
      <c r="S660" s="1">
        <v>469250.90438668441</v>
      </c>
      <c r="T660">
        <f>AVERAGE(M660:S660)/AVERAGE(G660:L660)</f>
        <v>1.2170708052997146</v>
      </c>
      <c r="U660">
        <f>_xlfn.T.TEST(M660:T660,G660:L660,2,2)</f>
        <v>0.74116137233507418</v>
      </c>
    </row>
    <row r="661" spans="1:21">
      <c r="A661" s="1">
        <v>723</v>
      </c>
      <c r="B661" s="1" t="s">
        <v>1436</v>
      </c>
      <c r="C661" s="1" t="s">
        <v>1437</v>
      </c>
      <c r="D661" s="1" t="s">
        <v>68</v>
      </c>
      <c r="E661" s="1">
        <v>68319.036102483689</v>
      </c>
      <c r="F661" s="1">
        <v>88292.299693469846</v>
      </c>
      <c r="G661" s="1">
        <v>76331.980322796604</v>
      </c>
      <c r="H661" s="1">
        <v>80684.280272972479</v>
      </c>
      <c r="I661" s="1">
        <v>70728.301707554128</v>
      </c>
      <c r="J661" s="1">
        <v>80684.280272972479</v>
      </c>
      <c r="K661" s="1">
        <v>72214.453674089542</v>
      </c>
      <c r="L661" s="1">
        <v>80126.953238827351</v>
      </c>
      <c r="M661" s="1">
        <v>85284.739838242487</v>
      </c>
      <c r="N661" s="1">
        <v>88906.421203610691</v>
      </c>
      <c r="O661" s="1">
        <v>111756.56053380961</v>
      </c>
      <c r="P661" s="1">
        <v>62000.833935808609</v>
      </c>
      <c r="Q661" s="1">
        <v>90774.534102117454</v>
      </c>
      <c r="R661" s="1">
        <v>125732.66664820103</v>
      </c>
      <c r="S661" s="1">
        <v>109456.64377531502</v>
      </c>
      <c r="T661">
        <f>AVERAGE(M661:S661)/AVERAGE(G661:L661)</f>
        <v>1.253638230055319</v>
      </c>
      <c r="U661">
        <f>_xlfn.T.TEST(M661:T661,G661:L661,2,2)</f>
        <v>0.6551528605551955</v>
      </c>
    </row>
    <row r="662" spans="1:21">
      <c r="A662" s="1">
        <v>886</v>
      </c>
      <c r="B662" s="1" t="s">
        <v>2168</v>
      </c>
      <c r="C662" s="1" t="s">
        <v>2169</v>
      </c>
      <c r="D662" s="1" t="s">
        <v>2170</v>
      </c>
      <c r="E662" s="1">
        <v>40342.140136486232</v>
      </c>
      <c r="F662" s="1">
        <v>40905.295426407989</v>
      </c>
      <c r="G662" s="1">
        <v>33456.52533517329</v>
      </c>
      <c r="H662" s="1">
        <v>36611.264940350513</v>
      </c>
      <c r="I662" s="1">
        <v>37380.545441576513</v>
      </c>
      <c r="J662" s="1">
        <v>35119.87282038921</v>
      </c>
      <c r="K662" s="1">
        <v>32768</v>
      </c>
      <c r="L662" s="1">
        <v>42055.299811341181</v>
      </c>
      <c r="M662" s="1">
        <v>48644.868362372668</v>
      </c>
      <c r="N662" s="1">
        <v>47643.771447551924</v>
      </c>
      <c r="O662" s="1">
        <v>46663.276809324838</v>
      </c>
      <c r="P662" s="1">
        <v>36107.226837044771</v>
      </c>
      <c r="Q662" s="1">
        <v>41476.312071218126</v>
      </c>
      <c r="R662" s="1">
        <v>54728.321887657599</v>
      </c>
      <c r="S662" s="1">
        <v>45073.754296803098</v>
      </c>
      <c r="T662">
        <f>AVERAGE(M662:S662)/AVERAGE(G662:L662)</f>
        <v>1.2630439397895095</v>
      </c>
      <c r="U662">
        <f>_xlfn.T.TEST(M662:T662,G662:L662,2,2)</f>
        <v>0.60299715330325587</v>
      </c>
    </row>
    <row r="663" spans="1:21">
      <c r="A663" s="1">
        <v>570</v>
      </c>
      <c r="B663" s="1" t="s">
        <v>1989</v>
      </c>
      <c r="C663" s="1" t="s">
        <v>1990</v>
      </c>
      <c r="D663" s="1" t="s">
        <v>140</v>
      </c>
      <c r="E663" s="1">
        <v>108700.57150899056</v>
      </c>
      <c r="F663" s="1">
        <v>127487.82926722315</v>
      </c>
      <c r="G663" s="1">
        <v>132901.69693503849</v>
      </c>
      <c r="H663" s="1">
        <v>136638.07220496741</v>
      </c>
      <c r="I663" s="1">
        <v>151609.43364083397</v>
      </c>
      <c r="J663" s="1">
        <v>131072</v>
      </c>
      <c r="K663" s="1">
        <v>133826.10134069319</v>
      </c>
      <c r="L663" s="1">
        <v>127487.82926722315</v>
      </c>
      <c r="M663" s="1">
        <v>144428.90734817911</v>
      </c>
      <c r="N663" s="1">
        <v>160253.90647765473</v>
      </c>
      <c r="O663" s="1">
        <v>185363.80004736609</v>
      </c>
      <c r="P663" s="1">
        <v>126607.20650483726</v>
      </c>
      <c r="Q663" s="1">
        <v>159146.9518874276</v>
      </c>
      <c r="R663" s="1">
        <v>207104.58965711304</v>
      </c>
      <c r="S663" s="1">
        <v>175364.84046092533</v>
      </c>
      <c r="T663">
        <f>AVERAGE(M663:S663)/AVERAGE(G663:L663)</f>
        <v>1.2203566752906416</v>
      </c>
      <c r="U663">
        <f>_xlfn.T.TEST(M663:T663,G663:L663,2,2)</f>
        <v>0.73313848373501811</v>
      </c>
    </row>
    <row r="664" spans="1:21">
      <c r="A664" s="1">
        <v>337</v>
      </c>
      <c r="B664" s="1" t="s">
        <v>2401</v>
      </c>
      <c r="C664" s="1" t="s">
        <v>2402</v>
      </c>
      <c r="D664" s="1" t="s">
        <v>163</v>
      </c>
      <c r="E664" s="1">
        <v>205674.01375904551</v>
      </c>
      <c r="F664" s="1">
        <v>204253.31957052226</v>
      </c>
      <c r="G664" s="1">
        <v>202842.43883358806</v>
      </c>
      <c r="H664" s="1">
        <v>189258.68751552471</v>
      </c>
      <c r="I664" s="1">
        <v>177812.84240722138</v>
      </c>
      <c r="J664" s="1">
        <v>184083.39875273034</v>
      </c>
      <c r="K664" s="1">
        <v>197295.70167666313</v>
      </c>
      <c r="L664" s="1">
        <v>193235.41484877898</v>
      </c>
      <c r="M664" s="1">
        <v>273276.14440993435</v>
      </c>
      <c r="N664" s="1">
        <v>237900.70145146173</v>
      </c>
      <c r="O664" s="1">
        <v>226633.24796396869</v>
      </c>
      <c r="P664" s="1">
        <v>208545.11599744955</v>
      </c>
      <c r="Q664" s="1">
        <v>233004.7758117289</v>
      </c>
      <c r="R664" s="1">
        <v>248003.33574323493</v>
      </c>
      <c r="S664" s="1">
        <v>241221.67148540687</v>
      </c>
      <c r="T664">
        <f>AVERAGE(M664:S664)/AVERAGE(G664:L664)</f>
        <v>1.2496112837025071</v>
      </c>
      <c r="U664">
        <f>_xlfn.T.TEST(M664:T664,G664:L664,2,2)</f>
        <v>0.62693358734651228</v>
      </c>
    </row>
    <row r="665" spans="1:21">
      <c r="A665" s="1">
        <v>662</v>
      </c>
      <c r="B665" s="1" t="s">
        <v>1490</v>
      </c>
      <c r="C665" s="1" t="s">
        <v>1491</v>
      </c>
      <c r="D665" s="1" t="s">
        <v>1492</v>
      </c>
      <c r="E665" s="1">
        <v>44146.149846734916</v>
      </c>
      <c r="F665" s="1">
        <v>47975.160084746298</v>
      </c>
      <c r="G665" s="1">
        <v>42055.299811341181</v>
      </c>
      <c r="H665" s="1">
        <v>48644.868362372668</v>
      </c>
      <c r="I665" s="1">
        <v>42938.971057630857</v>
      </c>
      <c r="J665" s="1">
        <v>46987.845566982593</v>
      </c>
      <c r="K665" s="1">
        <v>44762.40713332803</v>
      </c>
      <c r="L665" s="1">
        <v>48308.853712194817</v>
      </c>
      <c r="M665" s="1">
        <v>37902.358410208486</v>
      </c>
      <c r="N665" s="1">
        <v>68794.232577921372</v>
      </c>
      <c r="O665" s="1">
        <v>60305.417871351812</v>
      </c>
      <c r="P665" s="1">
        <v>47314.671878881083</v>
      </c>
      <c r="Q665" s="1">
        <v>55492.300790990601</v>
      </c>
      <c r="R665" s="1">
        <v>78477.964385906205</v>
      </c>
      <c r="S665" s="1">
        <v>51776.147414278254</v>
      </c>
      <c r="T665">
        <f>AVERAGE(M665:S665)/AVERAGE(G665:L665)</f>
        <v>1.2528806023115793</v>
      </c>
      <c r="U665">
        <f>_xlfn.T.TEST(M665:T665,G665:L665,2,2)</f>
        <v>0.66380758288034758</v>
      </c>
    </row>
    <row r="666" spans="1:21">
      <c r="A666" s="1">
        <v>639</v>
      </c>
      <c r="B666" s="1" t="s">
        <v>1770</v>
      </c>
      <c r="C666" s="1" t="s">
        <v>1771</v>
      </c>
      <c r="D666" s="1" t="s">
        <v>276</v>
      </c>
      <c r="E666" s="1">
        <v>49667.000451412707</v>
      </c>
      <c r="F666" s="1">
        <v>47643.771447551924</v>
      </c>
      <c r="G666" s="1">
        <v>60724.875224047304</v>
      </c>
      <c r="H666" s="1">
        <v>53974.860907647635</v>
      </c>
      <c r="I666" s="1">
        <v>57052.401716174769</v>
      </c>
      <c r="J666" s="1">
        <v>57449.232552167719</v>
      </c>
      <c r="K666" s="1">
        <v>64633.74652167673</v>
      </c>
      <c r="L666" s="1">
        <v>48644.868362372668</v>
      </c>
      <c r="M666" s="1">
        <v>74761.090883153025</v>
      </c>
      <c r="N666" s="1">
        <v>75804.716820416972</v>
      </c>
      <c r="O666" s="1">
        <v>62000.833935808609</v>
      </c>
      <c r="P666" s="1">
        <v>50012.46175921955</v>
      </c>
      <c r="Q666" s="1">
        <v>71715.632005823732</v>
      </c>
      <c r="R666" s="1">
        <v>90774.534102117454</v>
      </c>
      <c r="S666" s="1">
        <v>62432.083839807397</v>
      </c>
      <c r="T666">
        <f>AVERAGE(M666:S666)/AVERAGE(G666:L666)</f>
        <v>1.220095540829004</v>
      </c>
      <c r="U666">
        <f>_xlfn.T.TEST(M666:T666,G666:L666,2,2)</f>
        <v>0.74226209571247492</v>
      </c>
    </row>
    <row r="667" spans="1:21">
      <c r="A667" s="1">
        <v>339</v>
      </c>
      <c r="B667" s="1" t="s">
        <v>1672</v>
      </c>
      <c r="C667" s="1" t="s">
        <v>1673</v>
      </c>
      <c r="D667" s="1" t="s">
        <v>113</v>
      </c>
      <c r="E667" s="1">
        <v>95950.320169492436</v>
      </c>
      <c r="F667" s="1">
        <v>118950.35072573085</v>
      </c>
      <c r="G667" s="1">
        <v>131983.67785703437</v>
      </c>
      <c r="H667" s="1">
        <v>121449.75044809462</v>
      </c>
      <c r="I667" s="1">
        <v>161368.56054594496</v>
      </c>
      <c r="J667" s="1">
        <v>132901.69693503849</v>
      </c>
      <c r="K667" s="1">
        <v>114898.46510433525</v>
      </c>
      <c r="L667" s="1">
        <v>124001.66787161745</v>
      </c>
      <c r="M667" s="1">
        <v>154795.07011889125</v>
      </c>
      <c r="N667" s="1">
        <v>162490.96764640257</v>
      </c>
      <c r="O667" s="1">
        <v>151609.43364083397</v>
      </c>
      <c r="P667" s="1">
        <v>120610.83574270342</v>
      </c>
      <c r="Q667" s="1">
        <v>165905.24828487253</v>
      </c>
      <c r="R667" s="1">
        <v>226633.24796396869</v>
      </c>
      <c r="S667" s="1">
        <v>135694.24409773704</v>
      </c>
      <c r="T667">
        <f>AVERAGE(M667:S667)/AVERAGE(G667:L667)</f>
        <v>1.2179727810349583</v>
      </c>
      <c r="U667">
        <f>_xlfn.T.TEST(M667:T667,G667:L667,2,2)</f>
        <v>0.75651833474921015</v>
      </c>
    </row>
    <row r="668" spans="1:21">
      <c r="A668" s="1">
        <v>509</v>
      </c>
      <c r="B668" s="1" t="s">
        <v>882</v>
      </c>
      <c r="C668" s="1" t="s">
        <v>883</v>
      </c>
      <c r="D668" s="1" t="s">
        <v>336</v>
      </c>
      <c r="E668" s="1">
        <v>204253.31957052226</v>
      </c>
      <c r="F668" s="1">
        <v>231395.29425961751</v>
      </c>
      <c r="G668" s="1">
        <v>299044.36353261216</v>
      </c>
      <c r="H668" s="1">
        <v>265803.39387007704</v>
      </c>
      <c r="I668" s="1">
        <v>279018.25710905343</v>
      </c>
      <c r="J668" s="1">
        <v>254975.65853444629</v>
      </c>
      <c r="K668" s="1">
        <v>244589.00053342458</v>
      </c>
      <c r="L668" s="1">
        <v>260333.239123846</v>
      </c>
      <c r="M668" s="1">
        <v>277090.93722492206</v>
      </c>
      <c r="N668" s="1">
        <v>290866.979685753</v>
      </c>
      <c r="O668" s="1">
        <v>294927.3314102632</v>
      </c>
      <c r="P668" s="1">
        <v>226633.24796396869</v>
      </c>
      <c r="Q668" s="1">
        <v>271388.48819547414</v>
      </c>
      <c r="R668" s="1">
        <v>299044.36353261216</v>
      </c>
      <c r="S668" s="1">
        <v>273276.14440993435</v>
      </c>
      <c r="T668">
        <f>AVERAGE(M668:S668)/AVERAGE(G668:L668)</f>
        <v>1.0332269751407623</v>
      </c>
      <c r="U668">
        <f>_xlfn.T.TEST(M668:T668,G668:L668,2,2)</f>
        <v>0.55185256108840397</v>
      </c>
    </row>
    <row r="669" spans="1:21">
      <c r="A669" s="1">
        <v>919</v>
      </c>
      <c r="B669" s="1" t="s">
        <v>673</v>
      </c>
      <c r="C669" s="1" t="s">
        <v>674</v>
      </c>
      <c r="D669" s="1" t="s">
        <v>331</v>
      </c>
      <c r="E669" s="1">
        <v>27175.142877247636</v>
      </c>
      <c r="F669" s="1">
        <v>27939.140133452394</v>
      </c>
      <c r="G669" s="1">
        <v>20452.647713203991</v>
      </c>
      <c r="H669" s="1">
        <v>23010.424844091329</v>
      </c>
      <c r="I669" s="1">
        <v>16046.822155664202</v>
      </c>
      <c r="J669" s="1">
        <v>20031.738309706834</v>
      </c>
      <c r="K669" s="1">
        <v>24322.434181186331</v>
      </c>
      <c r="L669" s="1">
        <v>26432.037166190614</v>
      </c>
      <c r="M669" s="1">
        <v>23331.638404662419</v>
      </c>
      <c r="N669" s="1">
        <v>23493.922783491296</v>
      </c>
      <c r="O669" s="1">
        <v>21769.188378157261</v>
      </c>
      <c r="P669" s="1">
        <v>28133.472221192285</v>
      </c>
      <c r="Q669" s="1">
        <v>21920.605057615659</v>
      </c>
      <c r="R669" s="1">
        <v>22851.480229485038</v>
      </c>
      <c r="S669" s="1">
        <v>25355.304854198501</v>
      </c>
      <c r="T669">
        <f>AVERAGE(M669:S669)/AVERAGE(G669:L669)</f>
        <v>1.0976467533733527</v>
      </c>
      <c r="U669">
        <f>_xlfn.T.TEST(M669:T669,G669:L669,2,2)</f>
        <v>0.8250295669021952</v>
      </c>
    </row>
    <row r="670" spans="1:21">
      <c r="A670" s="1">
        <v>150</v>
      </c>
      <c r="B670" s="1" t="s">
        <v>1589</v>
      </c>
      <c r="C670" s="1" t="s">
        <v>1590</v>
      </c>
      <c r="D670" s="1" t="s">
        <v>179</v>
      </c>
      <c r="E670" s="1">
        <v>68794.232577921372</v>
      </c>
      <c r="F670" s="1">
        <v>80684.280272972479</v>
      </c>
      <c r="G670" s="1">
        <v>47975.160084746298</v>
      </c>
      <c r="H670" s="1">
        <v>67378.467743731904</v>
      </c>
      <c r="I670" s="1">
        <v>50360.325940445502</v>
      </c>
      <c r="J670" s="1">
        <v>65536</v>
      </c>
      <c r="K670" s="1">
        <v>63303.603252418623</v>
      </c>
      <c r="L670" s="1">
        <v>79023.821795541589</v>
      </c>
      <c r="M670" s="1">
        <v>97289.736724745337</v>
      </c>
      <c r="N670" s="1">
        <v>63303.603252418623</v>
      </c>
      <c r="O670" s="1">
        <v>82379.628512662428</v>
      </c>
      <c r="P670" s="1">
        <v>81810.590852815978</v>
      </c>
      <c r="Q670" s="1">
        <v>63743.914633611566</v>
      </c>
      <c r="R670" s="1">
        <v>80684.280272972479</v>
      </c>
      <c r="S670" s="1">
        <v>89524.814266655914</v>
      </c>
      <c r="T670">
        <f>AVERAGE(M670:S670)/AVERAGE(G670:L670)</f>
        <v>1.2819755314002819</v>
      </c>
      <c r="U670">
        <f>_xlfn.T.TEST(M670:T670,G670:L670,2,2)</f>
        <v>0.57676856909066909</v>
      </c>
    </row>
    <row r="671" spans="1:21">
      <c r="A671" s="1">
        <v>510</v>
      </c>
      <c r="B671" s="1" t="s">
        <v>277</v>
      </c>
      <c r="C671" s="1" t="s">
        <v>278</v>
      </c>
      <c r="D671" s="1" t="s">
        <v>206</v>
      </c>
      <c r="E671" s="1">
        <v>40622.741911600708</v>
      </c>
      <c r="F671" s="1">
        <v>40905.295426407989</v>
      </c>
      <c r="G671" s="1">
        <v>42347.817554329333</v>
      </c>
      <c r="H671" s="1">
        <v>51776.147414278254</v>
      </c>
      <c r="I671" s="1">
        <v>47975.160084746298</v>
      </c>
      <c r="J671" s="1">
        <v>50710.609708397009</v>
      </c>
      <c r="K671" s="1">
        <v>46987.845566982593</v>
      </c>
      <c r="L671" s="1">
        <v>44146.149846734916</v>
      </c>
      <c r="M671" s="1">
        <v>62866.333324100517</v>
      </c>
      <c r="N671" s="1">
        <v>38431.455616430183</v>
      </c>
      <c r="O671" s="1">
        <v>62432.083839807397</v>
      </c>
      <c r="P671" s="1">
        <v>39238.98219295303</v>
      </c>
      <c r="Q671" s="1">
        <v>38967.938744409163</v>
      </c>
      <c r="R671" s="1">
        <v>58251.193952932314</v>
      </c>
      <c r="S671" s="1">
        <v>41476.312071218126</v>
      </c>
      <c r="T671">
        <f>AVERAGE(M671:S671)/AVERAGE(G671:L671)</f>
        <v>1.0313843305624961</v>
      </c>
      <c r="U671">
        <f>_xlfn.T.TEST(M671:T671,G671:L671,2,2)</f>
        <v>0.59709887896008418</v>
      </c>
    </row>
    <row r="672" spans="1:21">
      <c r="A672" s="1">
        <v>909</v>
      </c>
      <c r="B672" s="1" t="s">
        <v>1906</v>
      </c>
      <c r="C672" s="1" t="s">
        <v>1907</v>
      </c>
      <c r="D672" s="1" t="s">
        <v>1908</v>
      </c>
      <c r="E672" s="1">
        <v>39511.910897770787</v>
      </c>
      <c r="F672" s="1">
        <v>37902.358410208486</v>
      </c>
      <c r="G672" s="1">
        <v>44146.149846734916</v>
      </c>
      <c r="H672" s="1">
        <v>40905.295426407989</v>
      </c>
      <c r="I672" s="1">
        <v>36358.372460719111</v>
      </c>
      <c r="J672" s="1">
        <v>48308.853712194817</v>
      </c>
      <c r="K672" s="1">
        <v>48308.853712194817</v>
      </c>
      <c r="L672" s="1">
        <v>52864.074332381235</v>
      </c>
      <c r="M672" s="1">
        <v>55878.280266904796</v>
      </c>
      <c r="N672" s="1">
        <v>49667.000451412707</v>
      </c>
      <c r="O672" s="1">
        <v>53974.860907647635</v>
      </c>
      <c r="P672" s="1">
        <v>47314.671878881083</v>
      </c>
      <c r="Q672" s="1">
        <v>51063.329892630551</v>
      </c>
      <c r="R672" s="1">
        <v>74244.678306745394</v>
      </c>
      <c r="S672" s="1">
        <v>52498.915497713468</v>
      </c>
      <c r="T672">
        <f>AVERAGE(M672:S672)/AVERAGE(G672:L672)</f>
        <v>1.2170658603721654</v>
      </c>
      <c r="U672">
        <f>_xlfn.T.TEST(M672:T672,G672:L672,2,2)</f>
        <v>0.74900360212902917</v>
      </c>
    </row>
    <row r="673" spans="1:21">
      <c r="A673" s="1">
        <v>784</v>
      </c>
      <c r="B673" s="1" t="s">
        <v>151</v>
      </c>
      <c r="C673" s="1" t="s">
        <v>152</v>
      </c>
      <c r="D673" s="1" t="s">
        <v>50</v>
      </c>
      <c r="E673" s="1">
        <v>204253.31957052226</v>
      </c>
      <c r="F673" s="1">
        <v>273276.14440993435</v>
      </c>
      <c r="G673" s="1">
        <v>303218.86728166795</v>
      </c>
      <c r="H673" s="1">
        <v>267652.20268138638</v>
      </c>
      <c r="I673" s="1">
        <v>290866.979685753</v>
      </c>
      <c r="J673" s="1">
        <v>249728.33535922962</v>
      </c>
      <c r="K673" s="1">
        <v>220435.94988026959</v>
      </c>
      <c r="L673" s="1">
        <v>269513.87097492767</v>
      </c>
      <c r="M673" s="1">
        <v>363098.13640846993</v>
      </c>
      <c r="N673" s="1">
        <v>233004.7758117289</v>
      </c>
      <c r="O673" s="1">
        <v>275176.93031168508</v>
      </c>
      <c r="P673" s="1">
        <v>226633.24796396869</v>
      </c>
      <c r="Q673" s="1">
        <v>244589.00053342458</v>
      </c>
      <c r="R673" s="1">
        <v>378517.37503104948</v>
      </c>
      <c r="S673" s="1">
        <v>214408.11723857099</v>
      </c>
      <c r="T673">
        <f>AVERAGE(M673:S673)/AVERAGE(G673:L673)</f>
        <v>1.0359192834867508</v>
      </c>
      <c r="U673">
        <f>_xlfn.T.TEST(M673:T673,G673:L673,2,2)</f>
        <v>0.61885625040880843</v>
      </c>
    </row>
    <row r="674" spans="1:21">
      <c r="A674" s="1">
        <v>43</v>
      </c>
      <c r="B674" s="1" t="s">
        <v>1785</v>
      </c>
      <c r="C674" s="1" t="s">
        <v>1786</v>
      </c>
      <c r="D674" s="1" t="s">
        <v>1447</v>
      </c>
      <c r="E674" s="1">
        <v>131983.67785703437</v>
      </c>
      <c r="F674" s="1">
        <v>136638.07220496741</v>
      </c>
      <c r="G674" s="1">
        <v>140479.4912815571</v>
      </c>
      <c r="H674" s="1">
        <v>138545.468612461</v>
      </c>
      <c r="I674" s="1">
        <v>145433.48984287647</v>
      </c>
      <c r="J674" s="1">
        <v>146445.05976140208</v>
      </c>
      <c r="K674" s="1">
        <v>116502.38790586444</v>
      </c>
      <c r="L674" s="1">
        <v>131072</v>
      </c>
      <c r="M674" s="1">
        <v>181549.06820423494</v>
      </c>
      <c r="N674" s="1">
        <v>153725.82246572076</v>
      </c>
      <c r="O674" s="1">
        <v>161368.56054594496</v>
      </c>
      <c r="P674" s="1">
        <v>123145.12578497895</v>
      </c>
      <c r="Q674" s="1">
        <v>160253.90647765473</v>
      </c>
      <c r="R674" s="1">
        <v>233004.7758117289</v>
      </c>
      <c r="S674" s="1">
        <v>171755.88423052346</v>
      </c>
      <c r="T674">
        <f>AVERAGE(M674:S674)/AVERAGE(G674:L674)</f>
        <v>1.2407733364701643</v>
      </c>
      <c r="U674">
        <f>_xlfn.T.TEST(M674:T674,G674:L674,2,2)</f>
        <v>0.68453047693440183</v>
      </c>
    </row>
    <row r="675" spans="1:21">
      <c r="A675" s="1">
        <v>402</v>
      </c>
      <c r="B675" s="1" t="s">
        <v>491</v>
      </c>
      <c r="C675" s="1" t="s">
        <v>492</v>
      </c>
      <c r="D675" s="1" t="s">
        <v>257</v>
      </c>
      <c r="E675" s="1">
        <v>64633.74652167673</v>
      </c>
      <c r="F675" s="1">
        <v>66450.848467519361</v>
      </c>
      <c r="G675" s="1">
        <v>47314.671878881083</v>
      </c>
      <c r="H675" s="1">
        <v>55878.280266904796</v>
      </c>
      <c r="I675" s="1">
        <v>38698.767529722878</v>
      </c>
      <c r="J675" s="1">
        <v>57052.401716174769</v>
      </c>
      <c r="K675" s="1">
        <v>51063.329892630551</v>
      </c>
      <c r="L675" s="1">
        <v>55878.280266904796</v>
      </c>
      <c r="M675" s="1">
        <v>53231.773047602182</v>
      </c>
      <c r="N675" s="1">
        <v>53231.773047602182</v>
      </c>
      <c r="O675" s="1">
        <v>53602.029309642734</v>
      </c>
      <c r="P675" s="1">
        <v>58251.193952932314</v>
      </c>
      <c r="Q675" s="1">
        <v>40905.295426407989</v>
      </c>
      <c r="R675" s="1">
        <v>69272.734306230501</v>
      </c>
      <c r="S675" s="1">
        <v>63743.914633611566</v>
      </c>
      <c r="T675">
        <f>AVERAGE(M675:S675)/AVERAGE(G675:L675)</f>
        <v>1.0991183212714131</v>
      </c>
      <c r="U675">
        <f>_xlfn.T.TEST(M675:T675,G675:L675,2,2)</f>
        <v>0.83571359855041405</v>
      </c>
    </row>
    <row r="676" spans="1:21">
      <c r="A676" s="1">
        <v>294</v>
      </c>
      <c r="B676" s="1" t="s">
        <v>2336</v>
      </c>
      <c r="C676" s="1" t="s">
        <v>2337</v>
      </c>
      <c r="D676" s="1" t="s">
        <v>107</v>
      </c>
      <c r="E676" s="1">
        <v>95287.542895103863</v>
      </c>
      <c r="F676" s="1">
        <v>96617.707424389475</v>
      </c>
      <c r="G676" s="1">
        <v>74761.090883153025</v>
      </c>
      <c r="H676" s="1">
        <v>78477.964385906205</v>
      </c>
      <c r="I676" s="1">
        <v>88906.421203610691</v>
      </c>
      <c r="J676" s="1">
        <v>93326.55361864969</v>
      </c>
      <c r="K676" s="1">
        <v>90147.508593606195</v>
      </c>
      <c r="L676" s="1">
        <v>88292.299693469846</v>
      </c>
      <c r="M676" s="1">
        <v>110217.97494013479</v>
      </c>
      <c r="N676" s="1">
        <v>111756.56053380961</v>
      </c>
      <c r="O676" s="1">
        <v>103552.29482855652</v>
      </c>
      <c r="P676" s="1">
        <v>95950.320169492436</v>
      </c>
      <c r="Q676" s="1">
        <v>113316.62398198435</v>
      </c>
      <c r="R676" s="1">
        <v>97966.440358539243</v>
      </c>
      <c r="S676" s="1">
        <v>119777.71584446807</v>
      </c>
      <c r="T676">
        <f>AVERAGE(M676:S676)/AVERAGE(G676:L676)</f>
        <v>1.2551423489815798</v>
      </c>
      <c r="U676">
        <f>_xlfn.T.TEST(M676:T676,G676:L676,2,2)</f>
        <v>0.61339407946762226</v>
      </c>
    </row>
    <row r="677" spans="1:21">
      <c r="A677" s="1">
        <v>578</v>
      </c>
      <c r="B677" s="1" t="s">
        <v>2406</v>
      </c>
      <c r="C677" s="1" t="s">
        <v>2407</v>
      </c>
      <c r="D677" s="1" t="s">
        <v>283</v>
      </c>
      <c r="E677" s="1">
        <v>114898.46510433525</v>
      </c>
      <c r="F677" s="1">
        <v>129267.49304335346</v>
      </c>
      <c r="G677" s="1">
        <v>118950.35072573085</v>
      </c>
      <c r="H677" s="1">
        <v>126607.20650483726</v>
      </c>
      <c r="I677" s="1">
        <v>130166.61956192298</v>
      </c>
      <c r="J677" s="1">
        <v>119777.71584446807</v>
      </c>
      <c r="K677" s="1">
        <v>122294.50026671228</v>
      </c>
      <c r="L677" s="1">
        <v>127487.82926722315</v>
      </c>
      <c r="M677" s="1">
        <v>177812.84240722138</v>
      </c>
      <c r="N677" s="1">
        <v>147463.66570513186</v>
      </c>
      <c r="O677" s="1">
        <v>145433.48984287647</v>
      </c>
      <c r="P677" s="1">
        <v>137588.46515584254</v>
      </c>
      <c r="Q677" s="1">
        <v>149522.18176630608</v>
      </c>
      <c r="R677" s="1">
        <v>155871.75497763668</v>
      </c>
      <c r="S677" s="1">
        <v>154795.07011889125</v>
      </c>
      <c r="T677">
        <f>AVERAGE(M677:S677)/AVERAGE(G677:L677)</f>
        <v>1.2288552146818053</v>
      </c>
      <c r="U677">
        <f>_xlfn.T.TEST(M677:T677,G677:L677,2,2)</f>
        <v>0.68950818620289644</v>
      </c>
    </row>
    <row r="678" spans="1:21">
      <c r="A678" s="1">
        <v>152</v>
      </c>
      <c r="B678" s="1" t="s">
        <v>2024</v>
      </c>
      <c r="C678" s="1" t="s">
        <v>2025</v>
      </c>
      <c r="D678" s="1" t="s">
        <v>185</v>
      </c>
      <c r="E678" s="1">
        <v>234625.45219334218</v>
      </c>
      <c r="F678" s="1">
        <v>237900.70145146173</v>
      </c>
      <c r="G678" s="1">
        <v>286862.52802329499</v>
      </c>
      <c r="H678" s="1">
        <v>273276.14440993435</v>
      </c>
      <c r="I678" s="1">
        <v>249728.33535922962</v>
      </c>
      <c r="J678" s="1">
        <v>267652.20268138638</v>
      </c>
      <c r="K678" s="1">
        <v>244589.00053342458</v>
      </c>
      <c r="L678" s="1">
        <v>271388.48819547414</v>
      </c>
      <c r="M678" s="1">
        <v>299044.36353261216</v>
      </c>
      <c r="N678" s="1">
        <v>309590.14023778256</v>
      </c>
      <c r="O678" s="1">
        <v>316095.28718216642</v>
      </c>
      <c r="P678" s="1">
        <v>253214.41300967455</v>
      </c>
      <c r="Q678" s="1">
        <v>316095.28718216642</v>
      </c>
      <c r="R678" s="1">
        <v>431798.8872611812</v>
      </c>
      <c r="S678" s="1">
        <v>341138.95935297001</v>
      </c>
      <c r="T678">
        <f>AVERAGE(M678:S678)/AVERAGE(G678:L678)</f>
        <v>1.2194085079289185</v>
      </c>
      <c r="U678">
        <f>_xlfn.T.TEST(M678:T678,G678:L678,2,2)</f>
        <v>0.73778356071619189</v>
      </c>
    </row>
    <row r="679" spans="1:21">
      <c r="A679" s="1">
        <v>524</v>
      </c>
      <c r="B679" s="1" t="s">
        <v>1384</v>
      </c>
      <c r="C679" s="1" t="s">
        <v>1385</v>
      </c>
      <c r="D679" s="1" t="s">
        <v>132</v>
      </c>
      <c r="E679" s="1">
        <v>437826.57510126015</v>
      </c>
      <c r="F679" s="1">
        <v>479110.86337787239</v>
      </c>
      <c r="G679" s="1">
        <v>254975.65853444629</v>
      </c>
      <c r="H679" s="1">
        <v>331810.49656974507</v>
      </c>
      <c r="I679" s="1">
        <v>191900.64033898487</v>
      </c>
      <c r="J679" s="1">
        <v>290866.979685753</v>
      </c>
      <c r="K679" s="1">
        <v>211456.29732952535</v>
      </c>
      <c r="L679" s="1">
        <v>353169.19877387944</v>
      </c>
      <c r="M679" s="1">
        <v>386470.82969755796</v>
      </c>
      <c r="N679" s="1">
        <v>331810.49656974507</v>
      </c>
      <c r="O679" s="1">
        <v>391865.76143415633</v>
      </c>
      <c r="P679" s="1">
        <v>318293.90377485525</v>
      </c>
      <c r="Q679" s="1">
        <v>313911.85754362488</v>
      </c>
      <c r="R679" s="1">
        <v>419991.32398170786</v>
      </c>
      <c r="S679" s="1">
        <v>459593.86041734106</v>
      </c>
      <c r="T679">
        <f>AVERAGE(M679:S679)/AVERAGE(G679:L679)</f>
        <v>1.3752318957769731</v>
      </c>
      <c r="U679">
        <f>_xlfn.T.TEST(M679:T679,G679:L679,2,2)</f>
        <v>0.39490164954252382</v>
      </c>
    </row>
    <row r="680" spans="1:21">
      <c r="A680" s="1">
        <v>745</v>
      </c>
      <c r="B680" s="1" t="s">
        <v>685</v>
      </c>
      <c r="C680" s="1" t="s">
        <v>686</v>
      </c>
      <c r="D680" s="1" t="s">
        <v>464</v>
      </c>
      <c r="E680" s="1">
        <v>127487.82926722315</v>
      </c>
      <c r="F680" s="1">
        <v>133826.10134069319</v>
      </c>
      <c r="G680" s="1">
        <v>88906.421203610691</v>
      </c>
      <c r="H680" s="1">
        <v>103552.29482855652</v>
      </c>
      <c r="I680" s="1">
        <v>91405.920917940166</v>
      </c>
      <c r="J680" s="1">
        <v>116502.38790586444</v>
      </c>
      <c r="K680" s="1">
        <v>97289.736724745337</v>
      </c>
      <c r="L680" s="1">
        <v>115697.64712980874</v>
      </c>
      <c r="M680" s="1">
        <v>98647.850838331738</v>
      </c>
      <c r="N680" s="1">
        <v>114898.46510433525</v>
      </c>
      <c r="O680" s="1">
        <v>117312.72609667109</v>
      </c>
      <c r="P680" s="1">
        <v>120610.83574270342</v>
      </c>
      <c r="Q680" s="1">
        <v>98647.850838331738</v>
      </c>
      <c r="R680" s="1">
        <v>104272.55799872478</v>
      </c>
      <c r="S680" s="1">
        <v>134756.93548746381</v>
      </c>
      <c r="T680">
        <f>AVERAGE(M680:S680)/AVERAGE(G680:L680)</f>
        <v>1.1028076020270385</v>
      </c>
      <c r="U680">
        <f>_xlfn.T.TEST(M680:T680,G680:L680,2,2)</f>
        <v>0.84287381470173084</v>
      </c>
    </row>
    <row r="681" spans="1:21">
      <c r="A681" s="1">
        <v>268</v>
      </c>
      <c r="B681" s="1" t="s">
        <v>2304</v>
      </c>
      <c r="C681" s="1" t="s">
        <v>2305</v>
      </c>
      <c r="D681" s="1" t="s">
        <v>1655</v>
      </c>
      <c r="E681" s="1">
        <v>190575.08579020741</v>
      </c>
      <c r="F681" s="1">
        <v>201441.30376178242</v>
      </c>
      <c r="G681" s="1">
        <v>211456.29732952535</v>
      </c>
      <c r="H681" s="1">
        <v>208545.11599744955</v>
      </c>
      <c r="I681" s="1">
        <v>198668.00180565086</v>
      </c>
      <c r="J681" s="1">
        <v>209995.66199085393</v>
      </c>
      <c r="K681" s="1">
        <v>205674.01375904551</v>
      </c>
      <c r="L681" s="1">
        <v>223513.12106761921</v>
      </c>
      <c r="M681" s="1">
        <v>254975.65853444629</v>
      </c>
      <c r="N681" s="1">
        <v>241221.67148540687</v>
      </c>
      <c r="O681" s="1">
        <v>277090.93722492206</v>
      </c>
      <c r="P681" s="1">
        <v>212927.09219040876</v>
      </c>
      <c r="Q681" s="1">
        <v>241221.67148540687</v>
      </c>
      <c r="R681" s="1">
        <v>311743.50995527342</v>
      </c>
      <c r="S681" s="1">
        <v>254975.65853444629</v>
      </c>
      <c r="T681">
        <f>AVERAGE(M681:S681)/AVERAGE(G681:L681)</f>
        <v>1.2225984549797626</v>
      </c>
      <c r="U681">
        <f>_xlfn.T.TEST(M681:T681,G681:L681,2,2)</f>
        <v>0.71647587054144879</v>
      </c>
    </row>
    <row r="682" spans="1:21">
      <c r="A682" s="1">
        <v>511</v>
      </c>
      <c r="B682" s="1" t="s">
        <v>1841</v>
      </c>
      <c r="C682" s="1" t="s">
        <v>1842</v>
      </c>
      <c r="D682" s="1" t="s">
        <v>252</v>
      </c>
      <c r="E682" s="1">
        <v>52864.074332381235</v>
      </c>
      <c r="F682" s="1">
        <v>65083.309780961601</v>
      </c>
      <c r="G682" s="1">
        <v>65083.309780961601</v>
      </c>
      <c r="H682" s="1">
        <v>66913.05067034658</v>
      </c>
      <c r="I682" s="1">
        <v>69754.564277263344</v>
      </c>
      <c r="J682" s="1">
        <v>73222.52988070104</v>
      </c>
      <c r="K682" s="1">
        <v>67847.122048868521</v>
      </c>
      <c r="L682" s="1">
        <v>66913.05067034658</v>
      </c>
      <c r="M682" s="1">
        <v>80126.953238827351</v>
      </c>
      <c r="N682" s="1">
        <v>92681.900023683047</v>
      </c>
      <c r="O682" s="1">
        <v>81245.48382320127</v>
      </c>
      <c r="P682" s="1">
        <v>57052.401716174769</v>
      </c>
      <c r="Q682" s="1">
        <v>92041.69937636533</v>
      </c>
      <c r="R682" s="1">
        <v>97966.440358539243</v>
      </c>
      <c r="S682" s="1">
        <v>79023.821795541589</v>
      </c>
      <c r="T682">
        <f>AVERAGE(M682:S682)/AVERAGE(G682:L682)</f>
        <v>1.2136219972575977</v>
      </c>
      <c r="U682">
        <f>_xlfn.T.TEST(M682:T682,G682:L682,2,2)</f>
        <v>0.75391275420265369</v>
      </c>
    </row>
    <row r="683" spans="1:21">
      <c r="A683" s="1">
        <v>107</v>
      </c>
      <c r="B683" s="1" t="s">
        <v>367</v>
      </c>
      <c r="C683" s="1" t="s">
        <v>368</v>
      </c>
      <c r="D683" s="1" t="s">
        <v>110</v>
      </c>
      <c r="E683" s="1">
        <v>111756.56053380961</v>
      </c>
      <c r="F683" s="1">
        <v>137588.46515584254</v>
      </c>
      <c r="G683" s="1">
        <v>87076.7535126289</v>
      </c>
      <c r="H683" s="1">
        <v>116502.38790586444</v>
      </c>
      <c r="I683" s="1">
        <v>66450.848467519361</v>
      </c>
      <c r="J683" s="1">
        <v>97289.736724745337</v>
      </c>
      <c r="K683" s="1">
        <v>65083.309780961601</v>
      </c>
      <c r="L683" s="1">
        <v>98647.850838331738</v>
      </c>
      <c r="M683" s="1">
        <v>82952.624142436252</v>
      </c>
      <c r="N683" s="1">
        <v>88292.299693469846</v>
      </c>
      <c r="O683" s="1">
        <v>107204.05861928548</v>
      </c>
      <c r="P683" s="1">
        <v>97289.736724745337</v>
      </c>
      <c r="Q683" s="1">
        <v>86475.27044041222</v>
      </c>
      <c r="R683" s="1">
        <v>131072</v>
      </c>
      <c r="S683" s="1">
        <v>95950.320169492436</v>
      </c>
      <c r="T683">
        <f>AVERAGE(M683:S683)/AVERAGE(G683:L683)</f>
        <v>1.1124620898410074</v>
      </c>
      <c r="U683">
        <f>_xlfn.T.TEST(M683:T683,G683:L683,2,2)</f>
        <v>0.89318872822855544</v>
      </c>
    </row>
    <row r="684" spans="1:21">
      <c r="A684" s="1">
        <v>759</v>
      </c>
      <c r="B684" s="1" t="s">
        <v>1050</v>
      </c>
      <c r="C684" s="1" t="s">
        <v>1051</v>
      </c>
      <c r="D684" s="1" t="s">
        <v>74</v>
      </c>
      <c r="E684" s="1">
        <v>42055.299811341181</v>
      </c>
      <c r="F684" s="1">
        <v>50012.46175921955</v>
      </c>
      <c r="G684" s="1">
        <v>36611.264940350513</v>
      </c>
      <c r="H684" s="1">
        <v>39786.737971856892</v>
      </c>
      <c r="I684" s="1">
        <v>29532.175158831684</v>
      </c>
      <c r="J684" s="1">
        <v>41189.814256331287</v>
      </c>
      <c r="K684" s="1">
        <v>26249.457748856734</v>
      </c>
      <c r="L684" s="1">
        <v>37380.545441576513</v>
      </c>
      <c r="M684" s="1">
        <v>58251.193952932314</v>
      </c>
      <c r="N684" s="1">
        <v>38431.455616430183</v>
      </c>
      <c r="O684" s="1">
        <v>47975.160084746298</v>
      </c>
      <c r="P684" s="1">
        <v>27554.493735033691</v>
      </c>
      <c r="Q684" s="1">
        <v>34159.518051241845</v>
      </c>
      <c r="R684" s="1">
        <v>64187.288622656823</v>
      </c>
      <c r="S684" s="1">
        <v>52498.915497713468</v>
      </c>
      <c r="T684">
        <f>AVERAGE(M684:S684)/AVERAGE(G684:L684)</f>
        <v>1.313911672319267</v>
      </c>
      <c r="U684">
        <f>_xlfn.T.TEST(M684:T684,G684:L684,2,2)</f>
        <v>0.55626537809664112</v>
      </c>
    </row>
    <row r="685" spans="1:21">
      <c r="A685" s="1">
        <v>968</v>
      </c>
      <c r="B685" s="1" t="s">
        <v>281</v>
      </c>
      <c r="C685" s="1" t="s">
        <v>282</v>
      </c>
      <c r="D685" s="1" t="s">
        <v>283</v>
      </c>
      <c r="E685" s="1">
        <v>168221.19924536475</v>
      </c>
      <c r="F685" s="1">
        <v>220435.94988026959</v>
      </c>
      <c r="G685" s="1">
        <v>162490.96764640257</v>
      </c>
      <c r="H685" s="1">
        <v>164759.25702532489</v>
      </c>
      <c r="I685" s="1">
        <v>171755.88423052346</v>
      </c>
      <c r="J685" s="1">
        <v>189258.68751552471</v>
      </c>
      <c r="K685" s="1">
        <v>164759.25702532489</v>
      </c>
      <c r="L685" s="1">
        <v>180295.01718721242</v>
      </c>
      <c r="M685" s="1">
        <v>145433.48984287647</v>
      </c>
      <c r="N685" s="1">
        <v>184083.39875273034</v>
      </c>
      <c r="O685" s="1">
        <v>176584.59938693969</v>
      </c>
      <c r="P685" s="1">
        <v>156955.92877181244</v>
      </c>
      <c r="Q685" s="1">
        <v>165905.24828487253</v>
      </c>
      <c r="R685" s="1">
        <v>233004.7758117289</v>
      </c>
      <c r="S685" s="1">
        <v>237900.70145146173</v>
      </c>
      <c r="T685">
        <f>AVERAGE(M685:S685)/AVERAGE(G685:L685)</f>
        <v>1.0782465213987036</v>
      </c>
      <c r="U685">
        <f>_xlfn.T.TEST(M685:T685,G685:L685,2,2)</f>
        <v>0.75611649920928392</v>
      </c>
    </row>
    <row r="686" spans="1:21">
      <c r="A686" s="1">
        <v>265</v>
      </c>
      <c r="B686" s="1" t="s">
        <v>2048</v>
      </c>
      <c r="C686" s="1" t="s">
        <v>2049</v>
      </c>
      <c r="D686" s="1" t="s">
        <v>738</v>
      </c>
      <c r="E686" s="1">
        <v>53602.029309642734</v>
      </c>
      <c r="F686" s="1">
        <v>57848.823564904364</v>
      </c>
      <c r="G686" s="1">
        <v>65991.838928517172</v>
      </c>
      <c r="H686" s="1">
        <v>64187.288622656823</v>
      </c>
      <c r="I686" s="1">
        <v>57052.401716174769</v>
      </c>
      <c r="J686" s="1">
        <v>60724.875224047304</v>
      </c>
      <c r="K686" s="1">
        <v>72214.453674089542</v>
      </c>
      <c r="L686" s="1">
        <v>59888.857922233925</v>
      </c>
      <c r="M686" s="1">
        <v>74761.090883153025</v>
      </c>
      <c r="N686" s="1">
        <v>80684.280272972479</v>
      </c>
      <c r="O686" s="1">
        <v>78477.964385906205</v>
      </c>
      <c r="P686" s="1">
        <v>57848.823564904364</v>
      </c>
      <c r="Q686" s="1">
        <v>78477.964385906205</v>
      </c>
      <c r="R686" s="1">
        <v>94629.343757762355</v>
      </c>
      <c r="S686" s="1">
        <v>73731.832852565931</v>
      </c>
      <c r="T686">
        <f>AVERAGE(M686:S686)/AVERAGE(G686:L686)</f>
        <v>1.2147218163824172</v>
      </c>
      <c r="U686">
        <f>_xlfn.T.TEST(M686:T686,G686:L686,2,2)</f>
        <v>0.74793246621245224</v>
      </c>
    </row>
    <row r="687" spans="1:21">
      <c r="A687" s="1">
        <v>559</v>
      </c>
      <c r="B687" s="1" t="s">
        <v>1380</v>
      </c>
      <c r="C687" s="1" t="s">
        <v>1381</v>
      </c>
      <c r="D687" s="1" t="s">
        <v>588</v>
      </c>
      <c r="E687" s="1">
        <v>783731.52286831278</v>
      </c>
      <c r="F687" s="1">
        <v>945029.60508261435</v>
      </c>
      <c r="G687" s="1">
        <v>1412676.795095518</v>
      </c>
      <c r="H687" s="1">
        <v>1070608.8107255457</v>
      </c>
      <c r="I687" s="1">
        <v>1139524.0952081236</v>
      </c>
      <c r="J687" s="1">
        <v>1108363.7488996885</v>
      </c>
      <c r="K687" s="1">
        <v>945029.60508261435</v>
      </c>
      <c r="L687" s="1">
        <v>794672.00722260354</v>
      </c>
      <c r="M687" s="1">
        <v>1656836.7172569048</v>
      </c>
      <c r="N687" s="1">
        <v>1179709.325641053</v>
      </c>
      <c r="O687" s="1">
        <v>1093104.5776397376</v>
      </c>
      <c r="P687" s="1">
        <v>1005861.3331856086</v>
      </c>
      <c r="Q687" s="1">
        <v>1204497.5262893687</v>
      </c>
      <c r="R687" s="1">
        <v>1838375.4416693645</v>
      </c>
      <c r="S687" s="1">
        <v>1196177.4541304489</v>
      </c>
      <c r="T687">
        <f>AVERAGE(M687:S687)/AVERAGE(G687:L687)</f>
        <v>1.2152777688036875</v>
      </c>
      <c r="U687">
        <f>_xlfn.T.TEST(M687:T687,G687:L687,2,2)</f>
        <v>0.77737983038057923</v>
      </c>
    </row>
    <row r="688" spans="1:21">
      <c r="A688" s="1">
        <v>54</v>
      </c>
      <c r="B688" s="1" t="s">
        <v>1171</v>
      </c>
      <c r="C688" s="1" t="s">
        <v>1172</v>
      </c>
      <c r="D688" s="1" t="s">
        <v>185</v>
      </c>
      <c r="E688" s="1">
        <v>64633.74652167673</v>
      </c>
      <c r="F688" s="1">
        <v>68319.036102483689</v>
      </c>
      <c r="G688" s="1">
        <v>104997.83099542695</v>
      </c>
      <c r="H688" s="1">
        <v>92681.900023683047</v>
      </c>
      <c r="I688" s="1">
        <v>92681.900023683047</v>
      </c>
      <c r="J688" s="1">
        <v>90147.508593606195</v>
      </c>
      <c r="K688" s="1">
        <v>76331.980322796604</v>
      </c>
      <c r="L688" s="1">
        <v>74761.090883153025</v>
      </c>
      <c r="M688" s="1">
        <v>95950.320169492436</v>
      </c>
      <c r="N688" s="1">
        <v>110984.6015819812</v>
      </c>
      <c r="O688" s="1">
        <v>91405.920917940166</v>
      </c>
      <c r="P688" s="1">
        <v>65536</v>
      </c>
      <c r="Q688" s="1">
        <v>107949.72181529527</v>
      </c>
      <c r="R688" s="1">
        <v>172950.54088082444</v>
      </c>
      <c r="S688" s="1">
        <v>107204.05861928548</v>
      </c>
      <c r="T688">
        <f>AVERAGE(M688:S688)/AVERAGE(G688:L688)</f>
        <v>1.2124766794973083</v>
      </c>
      <c r="U688">
        <f>_xlfn.T.TEST(M688:T688,G688:L688,2,2)</f>
        <v>0.79623849195654739</v>
      </c>
    </row>
    <row r="689" spans="1:21">
      <c r="A689" s="1">
        <v>367</v>
      </c>
      <c r="B689" s="1" t="s">
        <v>1968</v>
      </c>
      <c r="C689" s="1" t="s">
        <v>1969</v>
      </c>
      <c r="D689" s="1" t="s">
        <v>32</v>
      </c>
      <c r="E689" s="1">
        <v>141456.60341510829</v>
      </c>
      <c r="F689" s="1">
        <v>167059.21054399051</v>
      </c>
      <c r="G689" s="1">
        <v>187951.38226793043</v>
      </c>
      <c r="H689" s="1">
        <v>185363.80004736609</v>
      </c>
      <c r="I689" s="1">
        <v>185363.80004736609</v>
      </c>
      <c r="J689" s="1">
        <v>171755.88423052346</v>
      </c>
      <c r="K689" s="1">
        <v>155871.75497763668</v>
      </c>
      <c r="L689" s="1">
        <v>152663.96064559321</v>
      </c>
      <c r="M689" s="1">
        <v>209995.66199085393</v>
      </c>
      <c r="N689" s="1">
        <v>217401.14301798114</v>
      </c>
      <c r="O689" s="1">
        <v>218913.28755063005</v>
      </c>
      <c r="P689" s="1">
        <v>154795.07011889125</v>
      </c>
      <c r="Q689" s="1">
        <v>214408.11723857099</v>
      </c>
      <c r="R689" s="1">
        <v>254975.65853444629</v>
      </c>
      <c r="S689" s="1">
        <v>202842.43883358806</v>
      </c>
      <c r="T689">
        <f>AVERAGE(M689:S689)/AVERAGE(G689:L689)</f>
        <v>1.2154872215440666</v>
      </c>
      <c r="U689">
        <f>_xlfn.T.TEST(M689:T689,G689:L689,2,2)</f>
        <v>0.74580199084715271</v>
      </c>
    </row>
    <row r="690" spans="1:21">
      <c r="A690" s="1">
        <v>345</v>
      </c>
      <c r="B690" s="1" t="s">
        <v>1417</v>
      </c>
      <c r="C690" s="1" t="s">
        <v>1418</v>
      </c>
      <c r="D690" s="1" t="s">
        <v>445</v>
      </c>
      <c r="E690" s="1">
        <v>132901.69693503849</v>
      </c>
      <c r="F690" s="1">
        <v>148489.35661349079</v>
      </c>
      <c r="G690" s="1">
        <v>150562.19078617133</v>
      </c>
      <c r="H690" s="1">
        <v>131072</v>
      </c>
      <c r="I690" s="1">
        <v>160253.90647765473</v>
      </c>
      <c r="J690" s="1">
        <v>154795.07011889125</v>
      </c>
      <c r="K690" s="1">
        <v>150562.19078617133</v>
      </c>
      <c r="L690" s="1">
        <v>132901.69693503849</v>
      </c>
      <c r="M690" s="1">
        <v>147463.66570513186</v>
      </c>
      <c r="N690" s="1">
        <v>249728.33535922962</v>
      </c>
      <c r="O690" s="1">
        <v>148489.35661349079</v>
      </c>
      <c r="P690" s="1">
        <v>161368.56054594496</v>
      </c>
      <c r="Q690" s="1">
        <v>254975.65853444629</v>
      </c>
      <c r="R690" s="1">
        <v>153725.82246572076</v>
      </c>
      <c r="S690" s="1">
        <v>158047.64359108318</v>
      </c>
      <c r="T690">
        <f>AVERAGE(M690:S690)/AVERAGE(G690:L690)</f>
        <v>1.2405060548153559</v>
      </c>
      <c r="U690">
        <f>_xlfn.T.TEST(M690:T690,G690:L690,2,2)</f>
        <v>0.70732121925415481</v>
      </c>
    </row>
    <row r="691" spans="1:21">
      <c r="A691" s="1">
        <v>183</v>
      </c>
      <c r="B691" s="1" t="s">
        <v>956</v>
      </c>
      <c r="C691" s="1" t="s">
        <v>957</v>
      </c>
      <c r="D691" s="1" t="s">
        <v>140</v>
      </c>
      <c r="E691" s="1">
        <v>124864.16767961481</v>
      </c>
      <c r="F691" s="1">
        <v>119777.71584446807</v>
      </c>
      <c r="G691" s="1">
        <v>107949.72181529527</v>
      </c>
      <c r="H691" s="1">
        <v>113316.62398198435</v>
      </c>
      <c r="I691" s="1">
        <v>100024.92351843911</v>
      </c>
      <c r="J691" s="1">
        <v>101421.21941679402</v>
      </c>
      <c r="K691" s="1">
        <v>108700.57150899056</v>
      </c>
      <c r="L691" s="1">
        <v>111756.56053380961</v>
      </c>
      <c r="M691" s="1">
        <v>110217.97494013479</v>
      </c>
      <c r="N691" s="1">
        <v>108700.57150899056</v>
      </c>
      <c r="O691" s="1">
        <v>109456.64377531502</v>
      </c>
      <c r="P691" s="1">
        <v>107204.05861928548</v>
      </c>
      <c r="Q691" s="1">
        <v>114898.46510433525</v>
      </c>
      <c r="R691" s="1">
        <v>114104.80343234955</v>
      </c>
      <c r="S691" s="1">
        <v>150562.19078617133</v>
      </c>
      <c r="T691">
        <f>AVERAGE(M691:S691)/AVERAGE(G691:L691)</f>
        <v>1.0863315703570353</v>
      </c>
      <c r="U691">
        <f>_xlfn.T.TEST(M691:T691,G691:L691,2,2)</f>
        <v>0.77408045649834201</v>
      </c>
    </row>
    <row r="692" spans="1:21">
      <c r="A692" s="1">
        <v>873</v>
      </c>
      <c r="B692" s="1" t="s">
        <v>2059</v>
      </c>
      <c r="C692" s="1" t="s">
        <v>2060</v>
      </c>
      <c r="D692" s="1" t="s">
        <v>143</v>
      </c>
      <c r="E692" s="1">
        <v>42642.369919121316</v>
      </c>
      <c r="F692" s="1">
        <v>42642.369919121316</v>
      </c>
      <c r="G692" s="1">
        <v>35857.816002911924</v>
      </c>
      <c r="H692" s="1">
        <v>41476.312071218126</v>
      </c>
      <c r="I692" s="1">
        <v>37640.547696542824</v>
      </c>
      <c r="J692" s="1">
        <v>42055.299811341181</v>
      </c>
      <c r="K692" s="1">
        <v>32316.87326083842</v>
      </c>
      <c r="L692" s="1">
        <v>43841.210115231326</v>
      </c>
      <c r="M692" s="1">
        <v>43237.635220206183</v>
      </c>
      <c r="N692" s="1">
        <v>54350.285754495271</v>
      </c>
      <c r="O692" s="1">
        <v>45387.267051058807</v>
      </c>
      <c r="P692" s="1">
        <v>43237.635220206183</v>
      </c>
      <c r="Q692" s="1">
        <v>42347.817554329333</v>
      </c>
      <c r="R692" s="1">
        <v>53231.773047602182</v>
      </c>
      <c r="S692" s="1">
        <v>58656.363048335537</v>
      </c>
      <c r="T692">
        <f>AVERAGE(M692:S692)/AVERAGE(G692:L692)</f>
        <v>1.2514072917948298</v>
      </c>
      <c r="U692">
        <f>_xlfn.T.TEST(M692:T692,G692:L692,2,2)</f>
        <v>0.63943834400368316</v>
      </c>
    </row>
    <row r="693" spans="1:21">
      <c r="A693" s="1">
        <v>837</v>
      </c>
      <c r="B693" s="1" t="s">
        <v>710</v>
      </c>
      <c r="C693" s="1" t="s">
        <v>711</v>
      </c>
      <c r="D693" s="1" t="s">
        <v>135</v>
      </c>
      <c r="E693" s="1">
        <v>39511.910897770787</v>
      </c>
      <c r="F693" s="1">
        <v>42938.971057630857</v>
      </c>
      <c r="G693" s="1">
        <v>30152.708935675902</v>
      </c>
      <c r="H693" s="1">
        <v>37380.545441576513</v>
      </c>
      <c r="I693" s="1">
        <v>36358.372460719111</v>
      </c>
      <c r="J693" s="1">
        <v>47643.771447551924</v>
      </c>
      <c r="K693" s="1">
        <v>39786.737971856892</v>
      </c>
      <c r="L693" s="1">
        <v>42347.817554329333</v>
      </c>
      <c r="M693" s="1">
        <v>36358.372460719111</v>
      </c>
      <c r="N693" s="1">
        <v>42347.817554329333</v>
      </c>
      <c r="O693" s="1">
        <v>46340.950011841604</v>
      </c>
      <c r="P693" s="1">
        <v>47314.671878881083</v>
      </c>
      <c r="Q693" s="1">
        <v>38698.767529722878</v>
      </c>
      <c r="R693" s="1">
        <v>44453.210601805265</v>
      </c>
      <c r="S693" s="1">
        <v>36865.916426282893</v>
      </c>
      <c r="T693">
        <f>AVERAGE(M693:S693)/AVERAGE(G693:L693)</f>
        <v>1.0725006483748705</v>
      </c>
      <c r="U693">
        <f>_xlfn.T.TEST(M693:T693,G693:L693,2,2)</f>
        <v>0.72497318763091645</v>
      </c>
    </row>
    <row r="694" spans="1:21">
      <c r="A694" s="1">
        <v>738</v>
      </c>
      <c r="B694" s="1" t="s">
        <v>593</v>
      </c>
      <c r="C694" s="1" t="s">
        <v>594</v>
      </c>
      <c r="D694" s="1" t="s">
        <v>595</v>
      </c>
      <c r="E694" s="1">
        <v>83529.605271995242</v>
      </c>
      <c r="F694" s="1">
        <v>36865.916426282893</v>
      </c>
      <c r="G694" s="1">
        <v>48983.220179269614</v>
      </c>
      <c r="H694" s="1">
        <v>37380.545441576513</v>
      </c>
      <c r="I694" s="1">
        <v>28133.472221192285</v>
      </c>
      <c r="J694" s="1">
        <v>39511.910897770787</v>
      </c>
      <c r="K694" s="1">
        <v>21321.184959560655</v>
      </c>
      <c r="L694" s="1">
        <v>36358.372460719111</v>
      </c>
      <c r="M694" s="1">
        <v>40622.741911600708</v>
      </c>
      <c r="N694" s="1">
        <v>43237.635220206183</v>
      </c>
      <c r="O694" s="1">
        <v>58656.363048335537</v>
      </c>
      <c r="P694" s="1">
        <v>31871.95731680578</v>
      </c>
      <c r="Q694" s="1">
        <v>40342.140136486232</v>
      </c>
      <c r="R694" s="1">
        <v>21027.649905670591</v>
      </c>
      <c r="S694" s="1">
        <v>46020.849688182658</v>
      </c>
      <c r="T694">
        <f>AVERAGE(M694:S694)/AVERAGE(G694:L694)</f>
        <v>1.1409448835317899</v>
      </c>
      <c r="U694">
        <f>_xlfn.T.TEST(M694:T694,G694:L694,2,2)</f>
        <v>0.99431472370576368</v>
      </c>
    </row>
    <row r="695" spans="1:21">
      <c r="A695" s="1">
        <v>721</v>
      </c>
      <c r="B695" s="1" t="s">
        <v>212</v>
      </c>
      <c r="C695" s="1" t="s">
        <v>213</v>
      </c>
      <c r="D695" s="1" t="s">
        <v>214</v>
      </c>
      <c r="E695" s="1">
        <v>581733.95937150496</v>
      </c>
      <c r="F695" s="1">
        <v>767602.56135593972</v>
      </c>
      <c r="G695" s="1">
        <v>687023.53692209395</v>
      </c>
      <c r="H695" s="1">
        <v>857632.46895428409</v>
      </c>
      <c r="I695" s="1">
        <v>731247.36734352156</v>
      </c>
      <c r="J695" s="1">
        <v>772941.65939511603</v>
      </c>
      <c r="K695" s="1">
        <v>663620.99313949025</v>
      </c>
      <c r="L695" s="1">
        <v>751805.52907172183</v>
      </c>
      <c r="M695" s="1">
        <v>659037.02810129966</v>
      </c>
      <c r="N695" s="1">
        <v>716198.51413324755</v>
      </c>
      <c r="O695" s="1">
        <v>839982.64796341432</v>
      </c>
      <c r="P695" s="1">
        <v>577715.62939271657</v>
      </c>
      <c r="Q695" s="1">
        <v>682277.91870594001</v>
      </c>
      <c r="R695" s="1">
        <v>1123835.930252457</v>
      </c>
      <c r="S695" s="1">
        <v>834180.46398979833</v>
      </c>
      <c r="T695">
        <f>AVERAGE(M695:S695)/AVERAGE(G695:L695)</f>
        <v>1.0431831101310762</v>
      </c>
      <c r="U695">
        <f>_xlfn.T.TEST(M695:T695,G695:L695,2,2)</f>
        <v>0.63823738933631491</v>
      </c>
    </row>
    <row r="696" spans="1:21">
      <c r="A696" s="1">
        <v>681</v>
      </c>
      <c r="B696" s="1" t="s">
        <v>1964</v>
      </c>
      <c r="C696" s="1" t="s">
        <v>1965</v>
      </c>
      <c r="D696" s="1" t="s">
        <v>119</v>
      </c>
      <c r="E696" s="1">
        <v>92041.69937636533</v>
      </c>
      <c r="F696" s="1">
        <v>102837.00687952274</v>
      </c>
      <c r="G696" s="1">
        <v>92041.69937636533</v>
      </c>
      <c r="H696" s="1">
        <v>100720.65188089119</v>
      </c>
      <c r="I696" s="1">
        <v>93326.55361864969</v>
      </c>
      <c r="J696" s="1">
        <v>114104.80343234955</v>
      </c>
      <c r="K696" s="1">
        <v>74244.678306745394</v>
      </c>
      <c r="L696" s="1">
        <v>88906.421203610691</v>
      </c>
      <c r="M696" s="1">
        <v>111756.56053380961</v>
      </c>
      <c r="N696" s="1">
        <v>116502.38790586444</v>
      </c>
      <c r="O696" s="1">
        <v>119777.71584446807</v>
      </c>
      <c r="P696" s="1">
        <v>102837.00687952274</v>
      </c>
      <c r="Q696" s="1">
        <v>98647.850838331738</v>
      </c>
      <c r="R696" s="1">
        <v>141456.60341510829</v>
      </c>
      <c r="S696" s="1">
        <v>124001.66787161745</v>
      </c>
      <c r="T696">
        <f>AVERAGE(M696:S696)/AVERAGE(G696:L696)</f>
        <v>1.240011621369401</v>
      </c>
      <c r="U696">
        <f>_xlfn.T.TEST(M696:T696,G696:L696,2,2)</f>
        <v>0.67233678540581088</v>
      </c>
    </row>
    <row r="697" spans="1:21">
      <c r="A697" s="1">
        <v>677</v>
      </c>
      <c r="B697" s="1" t="s">
        <v>1970</v>
      </c>
      <c r="C697" s="1" t="s">
        <v>1971</v>
      </c>
      <c r="D697" s="1" t="s">
        <v>246</v>
      </c>
      <c r="E697" s="1">
        <v>125732.66664820103</v>
      </c>
      <c r="F697" s="1">
        <v>114898.46510433525</v>
      </c>
      <c r="G697" s="1">
        <v>140479.4912815571</v>
      </c>
      <c r="H697" s="1">
        <v>123145.12578497895</v>
      </c>
      <c r="I697" s="1">
        <v>197295.70167666313</v>
      </c>
      <c r="J697" s="1">
        <v>146445.05976140208</v>
      </c>
      <c r="K697" s="1">
        <v>129267.49304335346</v>
      </c>
      <c r="L697" s="1">
        <v>130166.61956192298</v>
      </c>
      <c r="M697" s="1">
        <v>191900.64033898487</v>
      </c>
      <c r="N697" s="1">
        <v>182811.84183588036</v>
      </c>
      <c r="O697" s="1">
        <v>142440.51190101565</v>
      </c>
      <c r="P697" s="1">
        <v>165905.24828487253</v>
      </c>
      <c r="Q697" s="1">
        <v>179049.62853331186</v>
      </c>
      <c r="R697" s="1">
        <v>176584.59938693969</v>
      </c>
      <c r="S697" s="1">
        <v>180295.01718721242</v>
      </c>
      <c r="T697">
        <f>AVERAGE(M697:S697)/AVERAGE(G697:L697)</f>
        <v>1.2054072810910927</v>
      </c>
      <c r="U697">
        <f>_xlfn.T.TEST(M697:T697,G697:L697,2,2)</f>
        <v>0.78083098742155954</v>
      </c>
    </row>
    <row r="698" spans="1:21">
      <c r="A698" s="1">
        <v>123</v>
      </c>
      <c r="B698" s="1" t="s">
        <v>1214</v>
      </c>
      <c r="C698" s="1" t="s">
        <v>1215</v>
      </c>
      <c r="D698" s="1" t="s">
        <v>200</v>
      </c>
      <c r="E698" s="1">
        <v>159146.9518874276</v>
      </c>
      <c r="F698" s="1">
        <v>208545.11599744955</v>
      </c>
      <c r="G698" s="1">
        <v>313911.85754362488</v>
      </c>
      <c r="H698" s="1">
        <v>256749.15449062688</v>
      </c>
      <c r="I698" s="1">
        <v>292890.11952280416</v>
      </c>
      <c r="J698" s="1">
        <v>265803.39387007704</v>
      </c>
      <c r="K698" s="1">
        <v>248003.33574323493</v>
      </c>
      <c r="L698" s="1">
        <v>223513.12106761921</v>
      </c>
      <c r="M698" s="1">
        <v>350729.68092185067</v>
      </c>
      <c r="N698" s="1">
        <v>307451.64493144158</v>
      </c>
      <c r="O698" s="1">
        <v>290866.979685753</v>
      </c>
      <c r="P698" s="1">
        <v>201441.30376178242</v>
      </c>
      <c r="Q698" s="1">
        <v>341138.95935297001</v>
      </c>
      <c r="R698" s="1">
        <v>475801.40290292347</v>
      </c>
      <c r="S698" s="1">
        <v>263967.35571406875</v>
      </c>
      <c r="T698">
        <f>AVERAGE(M698:S698)/AVERAGE(G698:L698)</f>
        <v>1.1947410514268959</v>
      </c>
      <c r="U698">
        <f>_xlfn.T.TEST(M698:T698,G698:L698,2,2)</f>
        <v>0.83783829082245154</v>
      </c>
    </row>
    <row r="699" spans="1:21">
      <c r="A699" s="1">
        <v>663</v>
      </c>
      <c r="B699" s="1" t="s">
        <v>295</v>
      </c>
      <c r="C699" s="1" t="s">
        <v>296</v>
      </c>
      <c r="D699" s="1" t="s">
        <v>68</v>
      </c>
      <c r="E699" s="1">
        <v>193235.41484877898</v>
      </c>
      <c r="F699" s="1">
        <v>208545.11599744955</v>
      </c>
      <c r="G699" s="1">
        <v>208545.11599744955</v>
      </c>
      <c r="H699" s="1">
        <v>225067.77776953875</v>
      </c>
      <c r="I699" s="1">
        <v>202842.43883358806</v>
      </c>
      <c r="J699" s="1">
        <v>209995.66199085393</v>
      </c>
      <c r="K699" s="1">
        <v>200049.84703687823</v>
      </c>
      <c r="L699" s="1">
        <v>212927.09219040876</v>
      </c>
      <c r="M699" s="1">
        <v>225067.77776953875</v>
      </c>
      <c r="N699" s="1">
        <v>176584.59938693969</v>
      </c>
      <c r="O699" s="1">
        <v>269513.87097492767</v>
      </c>
      <c r="P699" s="1">
        <v>153725.82246572076</v>
      </c>
      <c r="Q699" s="1">
        <v>190575.08579020741</v>
      </c>
      <c r="R699" s="1">
        <v>294927.3314102632</v>
      </c>
      <c r="S699" s="1">
        <v>236257.40127065353</v>
      </c>
      <c r="T699">
        <f>AVERAGE(M699:S699)/AVERAGE(G699:L699)</f>
        <v>1.0526220545082656</v>
      </c>
      <c r="U699">
        <f>_xlfn.T.TEST(M699:T699,G699:L699,2,2)</f>
        <v>0.66835582329647769</v>
      </c>
    </row>
    <row r="700" spans="1:21">
      <c r="A700" s="1">
        <v>626</v>
      </c>
      <c r="B700" s="1" t="s">
        <v>215</v>
      </c>
      <c r="C700" s="1" t="s">
        <v>216</v>
      </c>
      <c r="D700" s="1" t="s">
        <v>74</v>
      </c>
      <c r="E700" s="1">
        <v>59064.350317663375</v>
      </c>
      <c r="F700" s="1">
        <v>38431.455616430183</v>
      </c>
      <c r="G700" s="1">
        <v>40905.295426407989</v>
      </c>
      <c r="H700" s="1">
        <v>41189.814256331287</v>
      </c>
      <c r="I700" s="1">
        <v>46020.849688182658</v>
      </c>
      <c r="J700" s="1">
        <v>45702.960458970083</v>
      </c>
      <c r="K700" s="1">
        <v>749.61187632416056</v>
      </c>
      <c r="L700" s="1">
        <v>44453.210601805265</v>
      </c>
      <c r="M700" s="1">
        <v>59888.857922233925</v>
      </c>
      <c r="N700" s="1">
        <v>46340.950011841604</v>
      </c>
      <c r="O700" s="1">
        <v>661.68464928639548</v>
      </c>
      <c r="P700" s="1">
        <v>989.11880081904144</v>
      </c>
      <c r="Q700" s="1">
        <v>45387.267051058807</v>
      </c>
      <c r="R700" s="1">
        <v>72214.453674089542</v>
      </c>
      <c r="S700" s="1">
        <v>151609.43364083397</v>
      </c>
      <c r="T700">
        <f>AVERAGE(M700:S700)/AVERAGE(G700:L700)</f>
        <v>1.4757508094588028</v>
      </c>
      <c r="U700">
        <f>_xlfn.T.TEST(M700:T700,G700:L700,2,2)</f>
        <v>0.63644076559018004</v>
      </c>
    </row>
    <row r="701" spans="1:21">
      <c r="A701" s="1">
        <v>216</v>
      </c>
      <c r="B701" s="1" t="s">
        <v>1510</v>
      </c>
      <c r="C701" s="1" t="s">
        <v>1511</v>
      </c>
      <c r="D701" s="1" t="s">
        <v>1512</v>
      </c>
      <c r="E701" s="1">
        <v>249728.33535922962</v>
      </c>
      <c r="F701" s="1">
        <v>262144</v>
      </c>
      <c r="G701" s="1">
        <v>331810.49656974507</v>
      </c>
      <c r="H701" s="1">
        <v>327242.36341126397</v>
      </c>
      <c r="I701" s="1">
        <v>271388.48819547414</v>
      </c>
      <c r="J701" s="1">
        <v>296978.71322698164</v>
      </c>
      <c r="K701" s="1">
        <v>378517.37503104948</v>
      </c>
      <c r="L701" s="1">
        <v>368166.79750546074</v>
      </c>
      <c r="M701" s="1">
        <v>365623.68367176078</v>
      </c>
      <c r="N701" s="1">
        <v>402882.60752356489</v>
      </c>
      <c r="O701" s="1">
        <v>329518.51405064977</v>
      </c>
      <c r="P701" s="1">
        <v>280958.98256311426</v>
      </c>
      <c r="Q701" s="1">
        <v>389158.9468989814</v>
      </c>
      <c r="R701" s="1">
        <v>535304.40536277287</v>
      </c>
      <c r="S701" s="1">
        <v>466009.55162345781</v>
      </c>
      <c r="T701">
        <f>AVERAGE(M701:S701)/AVERAGE(G701:L701)</f>
        <v>1.2024795756172</v>
      </c>
      <c r="U701">
        <f>_xlfn.T.TEST(M701:T701,G701:L701,2,2)</f>
        <v>0.80399334264058053</v>
      </c>
    </row>
    <row r="702" spans="1:21">
      <c r="A702" s="1">
        <v>836</v>
      </c>
      <c r="B702" s="1" t="s">
        <v>209</v>
      </c>
      <c r="C702" s="1" t="s">
        <v>210</v>
      </c>
      <c r="D702" s="1" t="s">
        <v>211</v>
      </c>
      <c r="E702" s="1">
        <v>59064.350317663375</v>
      </c>
      <c r="F702" s="1">
        <v>62866.333324100517</v>
      </c>
      <c r="G702" s="1">
        <v>72214.453674089542</v>
      </c>
      <c r="H702" s="1">
        <v>76331.980322796604</v>
      </c>
      <c r="I702" s="1">
        <v>118128.70063532676</v>
      </c>
      <c r="J702" s="1">
        <v>86475.27044041222</v>
      </c>
      <c r="K702" s="1">
        <v>82379.628512662428</v>
      </c>
      <c r="L702" s="1">
        <v>60305.417871351812</v>
      </c>
      <c r="M702" s="1">
        <v>72214.453674089542</v>
      </c>
      <c r="N702" s="1">
        <v>104997.83099542695</v>
      </c>
      <c r="O702" s="1">
        <v>67847.122048868521</v>
      </c>
      <c r="P702" s="1">
        <v>87076.7535126289</v>
      </c>
      <c r="Q702" s="1">
        <v>112533.88888476937</v>
      </c>
      <c r="R702" s="1">
        <v>90147.508593606195</v>
      </c>
      <c r="S702" s="1">
        <v>47975.160084746298</v>
      </c>
      <c r="T702">
        <f>AVERAGE(M702:S702)/AVERAGE(G702:L702)</f>
        <v>1.0074645001373015</v>
      </c>
      <c r="U702">
        <f>_xlfn.T.TEST(M702:T702,G702:L702,2,2)</f>
        <v>0.56017639298308386</v>
      </c>
    </row>
    <row r="703" spans="1:21">
      <c r="A703" s="1">
        <v>115</v>
      </c>
      <c r="B703" s="1" t="s">
        <v>661</v>
      </c>
      <c r="C703" s="1" t="s">
        <v>662</v>
      </c>
      <c r="D703" s="1" t="s">
        <v>663</v>
      </c>
      <c r="E703" s="1">
        <v>110984.6015819812</v>
      </c>
      <c r="F703" s="1">
        <v>123145.12578497895</v>
      </c>
      <c r="G703" s="1">
        <v>85877.942115261714</v>
      </c>
      <c r="H703" s="1">
        <v>105728.14866476266</v>
      </c>
      <c r="I703" s="1">
        <v>88292.299693469846</v>
      </c>
      <c r="J703" s="1">
        <v>107949.72181529527</v>
      </c>
      <c r="K703" s="1">
        <v>92681.900023683047</v>
      </c>
      <c r="L703" s="1">
        <v>104272.55799872478</v>
      </c>
      <c r="M703" s="1">
        <v>98647.850838331738</v>
      </c>
      <c r="N703" s="1">
        <v>97966.440358539243</v>
      </c>
      <c r="O703" s="1">
        <v>112533.88888476937</v>
      </c>
      <c r="P703" s="1">
        <v>96617.707424389475</v>
      </c>
      <c r="Q703" s="1">
        <v>94629.343757762355</v>
      </c>
      <c r="R703" s="1">
        <v>133826.10134069319</v>
      </c>
      <c r="S703" s="1">
        <v>113316.62398198435</v>
      </c>
      <c r="T703">
        <f>AVERAGE(M703:S703)/AVERAGE(G703:L703)</f>
        <v>1.0956634810792507</v>
      </c>
      <c r="U703">
        <f>_xlfn.T.TEST(M703:T703,G703:L703,2,2)</f>
        <v>0.81497715229974976</v>
      </c>
    </row>
    <row r="704" spans="1:21">
      <c r="A704" s="1">
        <v>160</v>
      </c>
      <c r="B704" s="1" t="s">
        <v>476</v>
      </c>
      <c r="C704" s="1" t="s">
        <v>477</v>
      </c>
      <c r="D704" s="1" t="s">
        <v>478</v>
      </c>
      <c r="E704" s="1">
        <v>41764.802635997548</v>
      </c>
      <c r="F704" s="1">
        <v>46340.950011841604</v>
      </c>
      <c r="G704" s="1">
        <v>55878.280266904796</v>
      </c>
      <c r="H704" s="1">
        <v>52136.278999362286</v>
      </c>
      <c r="I704" s="1">
        <v>55878.280266904796</v>
      </c>
      <c r="J704" s="1">
        <v>50710.609708397009</v>
      </c>
      <c r="K704" s="1">
        <v>43841.210115231326</v>
      </c>
      <c r="L704" s="1">
        <v>46663.276809324838</v>
      </c>
      <c r="M704" s="1">
        <v>45387.267051058807</v>
      </c>
      <c r="N704" s="1">
        <v>58656.363048335537</v>
      </c>
      <c r="O704" s="1">
        <v>56658.311990992166</v>
      </c>
      <c r="P704" s="1">
        <v>37122.33915337269</v>
      </c>
      <c r="Q704" s="1">
        <v>55878.280266904796</v>
      </c>
      <c r="R704" s="1">
        <v>52864.074332381235</v>
      </c>
      <c r="S704" s="1">
        <v>64633.74652167673</v>
      </c>
      <c r="T704">
        <f>AVERAGE(M704:S704)/AVERAGE(G704:L704)</f>
        <v>1.0428170447175154</v>
      </c>
      <c r="U704">
        <f>_xlfn.T.TEST(M704:T704,G704:L704,2,2)</f>
        <v>0.61618899776584168</v>
      </c>
    </row>
    <row r="705" spans="1:21">
      <c r="A705" s="1">
        <v>706</v>
      </c>
      <c r="B705" s="1" t="s">
        <v>523</v>
      </c>
      <c r="C705" s="1" t="s">
        <v>524</v>
      </c>
      <c r="D705" s="1" t="s">
        <v>143</v>
      </c>
      <c r="E705" s="1">
        <v>241221.67148540687</v>
      </c>
      <c r="F705" s="1">
        <v>165905.24828487253</v>
      </c>
      <c r="G705" s="1">
        <v>63743.914633611566</v>
      </c>
      <c r="H705" s="1">
        <v>70239.74564077855</v>
      </c>
      <c r="I705" s="1">
        <v>49323.925419165862</v>
      </c>
      <c r="J705" s="1">
        <v>65991.838928517172</v>
      </c>
      <c r="K705" s="1">
        <v>37902.358410208486</v>
      </c>
      <c r="L705" s="1">
        <v>77397.535059445625</v>
      </c>
      <c r="M705" s="1">
        <v>79573.475943713798</v>
      </c>
      <c r="N705" s="1">
        <v>75281.095393085663</v>
      </c>
      <c r="O705" s="1">
        <v>93326.55361864969</v>
      </c>
      <c r="P705" s="1">
        <v>67847.122048868521</v>
      </c>
      <c r="Q705" s="1">
        <v>64633.74652167673</v>
      </c>
      <c r="R705" s="1">
        <v>53602.029309642734</v>
      </c>
      <c r="S705" s="1">
        <v>131983.67785703437</v>
      </c>
      <c r="T705">
        <f>AVERAGE(M705:S705)/AVERAGE(G705:L705)</f>
        <v>1.3312015353253688</v>
      </c>
      <c r="U705">
        <f>_xlfn.T.TEST(M705:T705,G705:L705,2,2)</f>
        <v>0.54730536121710638</v>
      </c>
    </row>
    <row r="706" spans="1:21">
      <c r="A706" s="1">
        <v>696</v>
      </c>
      <c r="B706" s="1" t="s">
        <v>758</v>
      </c>
      <c r="C706" s="1" t="s">
        <v>759</v>
      </c>
      <c r="D706" s="1" t="s">
        <v>232</v>
      </c>
      <c r="E706" s="1">
        <v>37902.358410208486</v>
      </c>
      <c r="F706" s="1">
        <v>36107.226837044771</v>
      </c>
      <c r="G706" s="1">
        <v>38431.455616430183</v>
      </c>
      <c r="H706" s="1">
        <v>47975.160084746298</v>
      </c>
      <c r="I706" s="1">
        <v>45073.754296803098</v>
      </c>
      <c r="J706" s="1">
        <v>30362.437612023652</v>
      </c>
      <c r="K706" s="1">
        <v>33689.233871865945</v>
      </c>
      <c r="L706" s="1">
        <v>41476.312071218126</v>
      </c>
      <c r="M706" s="1">
        <v>40342.140136486232</v>
      </c>
      <c r="N706" s="1">
        <v>40063.476619413676</v>
      </c>
      <c r="O706" s="1">
        <v>42938.971057630857</v>
      </c>
      <c r="P706" s="1">
        <v>32768</v>
      </c>
      <c r="Q706" s="1">
        <v>43841.210115231326</v>
      </c>
      <c r="R706" s="1">
        <v>47643.771447551924</v>
      </c>
      <c r="S706" s="1">
        <v>44146.149846734916</v>
      </c>
      <c r="T706">
        <f>AVERAGE(M706:S706)/AVERAGE(G706:L706)</f>
        <v>1.0550938028111132</v>
      </c>
      <c r="U706">
        <f>_xlfn.T.TEST(M706:T706,G706:L706,2,2)</f>
        <v>0.66135181020096701</v>
      </c>
    </row>
    <row r="707" spans="1:21">
      <c r="A707" s="1">
        <v>1098</v>
      </c>
      <c r="B707" s="1" t="s">
        <v>356</v>
      </c>
      <c r="C707" s="1" t="s">
        <v>357</v>
      </c>
      <c r="D707" s="1" t="s">
        <v>53</v>
      </c>
      <c r="E707" s="1">
        <v>50710.609708397009</v>
      </c>
      <c r="F707" s="1">
        <v>62432.083839807397</v>
      </c>
      <c r="G707" s="1">
        <v>57848.823564904364</v>
      </c>
      <c r="H707" s="1">
        <v>60724.875224047304</v>
      </c>
      <c r="I707" s="1">
        <v>63743.914633611566</v>
      </c>
      <c r="J707" s="1">
        <v>68319.036102483689</v>
      </c>
      <c r="K707" s="1">
        <v>49323.925419165862</v>
      </c>
      <c r="L707" s="1">
        <v>79573.475943713798</v>
      </c>
      <c r="M707" s="1">
        <v>55878.280266904796</v>
      </c>
      <c r="N707" s="1">
        <v>65991.838928517172</v>
      </c>
      <c r="O707" s="1">
        <v>65536</v>
      </c>
      <c r="P707" s="1">
        <v>54728.321887657599</v>
      </c>
      <c r="Q707" s="1">
        <v>55108.98747006739</v>
      </c>
      <c r="R707" s="1">
        <v>92041.69937636533</v>
      </c>
      <c r="S707" s="1">
        <v>72716.744921438236</v>
      </c>
      <c r="T707">
        <f>AVERAGE(M707:S707)/AVERAGE(G707:L707)</f>
        <v>1.0433888721561662</v>
      </c>
      <c r="U707">
        <f>_xlfn.T.TEST(M707:T707,G707:L707,2,2)</f>
        <v>0.63963366828232959</v>
      </c>
    </row>
    <row r="708" spans="1:21">
      <c r="A708" s="1">
        <v>659</v>
      </c>
      <c r="B708" s="1" t="s">
        <v>1787</v>
      </c>
      <c r="C708" s="1" t="s">
        <v>1788</v>
      </c>
      <c r="D708" s="1" t="s">
        <v>762</v>
      </c>
      <c r="E708" s="1">
        <v>131983.67785703437</v>
      </c>
      <c r="F708" s="1">
        <v>154795.07011889125</v>
      </c>
      <c r="G708" s="1">
        <v>147463.66570513186</v>
      </c>
      <c r="H708" s="1">
        <v>137588.46515584254</v>
      </c>
      <c r="I708" s="1">
        <v>171755.88423052346</v>
      </c>
      <c r="J708" s="1">
        <v>164759.25702532489</v>
      </c>
      <c r="K708" s="1">
        <v>139509.12855452672</v>
      </c>
      <c r="L708" s="1">
        <v>181549.06820423494</v>
      </c>
      <c r="M708" s="1">
        <v>144428.90734817911</v>
      </c>
      <c r="N708" s="1">
        <v>228209.6068646991</v>
      </c>
      <c r="O708" s="1">
        <v>211456.29732952535</v>
      </c>
      <c r="P708" s="1">
        <v>165905.24828487253</v>
      </c>
      <c r="Q708" s="1">
        <v>187951.38226793043</v>
      </c>
      <c r="R708" s="1">
        <v>221969.20316396243</v>
      </c>
      <c r="S708" s="1">
        <v>179049.62853331186</v>
      </c>
      <c r="T708">
        <f>AVERAGE(M708:S708)/AVERAGE(G708:L708)</f>
        <v>1.2175448722777107</v>
      </c>
      <c r="U708">
        <f>_xlfn.T.TEST(M708:T708,G708:L708,2,2)</f>
        <v>0.74571934281791186</v>
      </c>
    </row>
    <row r="709" spans="1:21">
      <c r="A709" s="1">
        <v>197</v>
      </c>
      <c r="B709" s="1" t="s">
        <v>2005</v>
      </c>
      <c r="C709" s="1" t="s">
        <v>2006</v>
      </c>
      <c r="D709" s="1" t="s">
        <v>2007</v>
      </c>
      <c r="E709" s="1">
        <v>120610.83574270342</v>
      </c>
      <c r="F709" s="1">
        <v>131072</v>
      </c>
      <c r="G709" s="1">
        <v>143431.26401164746</v>
      </c>
      <c r="H709" s="1">
        <v>133826.10134069319</v>
      </c>
      <c r="I709" s="1">
        <v>130166.61956192298</v>
      </c>
      <c r="J709" s="1">
        <v>149522.18176630608</v>
      </c>
      <c r="K709" s="1">
        <v>128374.57724531343</v>
      </c>
      <c r="L709" s="1">
        <v>131072</v>
      </c>
      <c r="M709" s="1">
        <v>165905.24828487253</v>
      </c>
      <c r="N709" s="1">
        <v>168221.19924536475</v>
      </c>
      <c r="O709" s="1">
        <v>165905.24828487253</v>
      </c>
      <c r="P709" s="1">
        <v>125732.66664820103</v>
      </c>
      <c r="Q709" s="1">
        <v>150562.19078617133</v>
      </c>
      <c r="R709" s="1">
        <v>212927.09219040876</v>
      </c>
      <c r="S709" s="1">
        <v>170569.47967648497</v>
      </c>
      <c r="T709">
        <f>AVERAGE(M709:S709)/AVERAGE(G709:L709)</f>
        <v>1.2177155108728663</v>
      </c>
      <c r="U709">
        <f>_xlfn.T.TEST(M709:T709,G709:L709,2,2)</f>
        <v>0.7405950401546082</v>
      </c>
    </row>
    <row r="710" spans="1:21">
      <c r="A710" s="1">
        <v>88</v>
      </c>
      <c r="B710" s="1" t="s">
        <v>1358</v>
      </c>
      <c r="C710" s="1" t="s">
        <v>1359</v>
      </c>
      <c r="D710" s="1" t="s">
        <v>527</v>
      </c>
      <c r="E710" s="1">
        <v>141456.60341510829</v>
      </c>
      <c r="F710" s="1">
        <v>143431.26401164746</v>
      </c>
      <c r="G710" s="1">
        <v>225067.77776953875</v>
      </c>
      <c r="H710" s="1">
        <v>181549.06820423494</v>
      </c>
      <c r="I710" s="1">
        <v>194579.4734494907</v>
      </c>
      <c r="J710" s="1">
        <v>169391.27021731736</v>
      </c>
      <c r="K710" s="1">
        <v>164759.25702532489</v>
      </c>
      <c r="L710" s="1">
        <v>151609.43364083397</v>
      </c>
      <c r="M710" s="1">
        <v>265803.39387007704</v>
      </c>
      <c r="N710" s="1">
        <v>223513.12106761921</v>
      </c>
      <c r="O710" s="1">
        <v>200049.84703687823</v>
      </c>
      <c r="P710" s="1">
        <v>131983.67785703437</v>
      </c>
      <c r="Q710" s="1">
        <v>229796.9302086705</v>
      </c>
      <c r="R710" s="1">
        <v>273276.14440993435</v>
      </c>
      <c r="S710" s="1">
        <v>200049.84703687823</v>
      </c>
      <c r="T710">
        <f>AVERAGE(M710:S710)/AVERAGE(G710:L710)</f>
        <v>1.2021560880786564</v>
      </c>
      <c r="U710">
        <f>_xlfn.T.TEST(M710:T710,G710:L710,2,2)</f>
        <v>0.80726409852945646</v>
      </c>
    </row>
    <row r="711" spans="1:21">
      <c r="A711" s="1">
        <v>803</v>
      </c>
      <c r="B711" s="1" t="s">
        <v>1909</v>
      </c>
      <c r="C711" s="1" t="s">
        <v>1910</v>
      </c>
      <c r="D711" s="1" t="s">
        <v>193</v>
      </c>
      <c r="E711" s="1">
        <v>88906.421203610691</v>
      </c>
      <c r="F711" s="1">
        <v>97289.736724745337</v>
      </c>
      <c r="G711" s="1">
        <v>125732.66664820103</v>
      </c>
      <c r="H711" s="1">
        <v>99334.000902825588</v>
      </c>
      <c r="I711" s="1">
        <v>119777.71584446807</v>
      </c>
      <c r="J711" s="1">
        <v>117312.72609667109</v>
      </c>
      <c r="K711" s="1">
        <v>92681.900023683047</v>
      </c>
      <c r="L711" s="1">
        <v>99334.000902825588</v>
      </c>
      <c r="M711" s="1">
        <v>141456.60341510829</v>
      </c>
      <c r="N711" s="1">
        <v>141456.60341510829</v>
      </c>
      <c r="O711" s="1">
        <v>119777.71584446807</v>
      </c>
      <c r="P711" s="1">
        <v>99334.000902825588</v>
      </c>
      <c r="Q711" s="1">
        <v>130166.61956192298</v>
      </c>
      <c r="R711" s="1">
        <v>150562.19078617133</v>
      </c>
      <c r="S711" s="1">
        <v>136638.07220496741</v>
      </c>
      <c r="T711">
        <f>AVERAGE(M711:S711)/AVERAGE(G711:L711)</f>
        <v>1.2046509210707634</v>
      </c>
      <c r="U711">
        <f>_xlfn.T.TEST(M711:T711,G711:L711,2,2)</f>
        <v>0.78152494834912734</v>
      </c>
    </row>
    <row r="712" spans="1:21">
      <c r="A712" s="1">
        <v>910</v>
      </c>
      <c r="B712" s="1" t="s">
        <v>2117</v>
      </c>
      <c r="C712" s="1" t="s">
        <v>2118</v>
      </c>
      <c r="D712" s="1" t="s">
        <v>44</v>
      </c>
      <c r="E712" s="1">
        <v>118128.70063532676</v>
      </c>
      <c r="F712" s="1">
        <v>112533.88888476937</v>
      </c>
      <c r="G712" s="1">
        <v>93975.6911339652</v>
      </c>
      <c r="H712" s="1">
        <v>88292.299693469846</v>
      </c>
      <c r="I712" s="1">
        <v>89524.814266655914</v>
      </c>
      <c r="J712" s="1">
        <v>110984.6015819812</v>
      </c>
      <c r="K712" s="1">
        <v>103552.29482855652</v>
      </c>
      <c r="L712" s="1">
        <v>124001.66787161745</v>
      </c>
      <c r="M712" s="1">
        <v>129267.49304335346</v>
      </c>
      <c r="N712" s="1">
        <v>116502.38790586444</v>
      </c>
      <c r="O712" s="1">
        <v>131983.67785703437</v>
      </c>
      <c r="P712" s="1">
        <v>109456.64377531502</v>
      </c>
      <c r="Q712" s="1">
        <v>119777.71584446807</v>
      </c>
      <c r="R712" s="1">
        <v>153725.82246572076</v>
      </c>
      <c r="S712" s="1">
        <v>131072</v>
      </c>
      <c r="T712">
        <f>AVERAGE(M712:S712)/AVERAGE(G712:L712)</f>
        <v>1.2524143707186766</v>
      </c>
      <c r="U712">
        <f>_xlfn.T.TEST(M712:T712,G712:L712,2,2)</f>
        <v>0.63411229607498298</v>
      </c>
    </row>
    <row r="713" spans="1:21">
      <c r="A713" s="1">
        <v>16</v>
      </c>
      <c r="B713" s="1" t="s">
        <v>1278</v>
      </c>
      <c r="C713" s="1" t="s">
        <v>1279</v>
      </c>
      <c r="D713" s="1" t="s">
        <v>1280</v>
      </c>
      <c r="E713" s="1">
        <v>103552.29482855652</v>
      </c>
      <c r="F713" s="1">
        <v>115697.64712980874</v>
      </c>
      <c r="G713" s="1">
        <v>145433.48984287647</v>
      </c>
      <c r="H713" s="1">
        <v>150562.19078617133</v>
      </c>
      <c r="I713" s="1">
        <v>187951.38226793043</v>
      </c>
      <c r="J713" s="1">
        <v>162490.96764640257</v>
      </c>
      <c r="K713" s="1">
        <v>146445.05976140208</v>
      </c>
      <c r="L713" s="1">
        <v>143431.26401164746</v>
      </c>
      <c r="M713" s="1">
        <v>256749.15449062688</v>
      </c>
      <c r="N713" s="1">
        <v>165905.24828487253</v>
      </c>
      <c r="O713" s="1">
        <v>163621.18170563199</v>
      </c>
      <c r="P713" s="1">
        <v>118950.35072573085</v>
      </c>
      <c r="Q713" s="1">
        <v>175364.84046092533</v>
      </c>
      <c r="R713" s="1">
        <v>239555.43168893617</v>
      </c>
      <c r="S713" s="1">
        <v>180295.01718721242</v>
      </c>
      <c r="T713">
        <f>AVERAGE(M713:S713)/AVERAGE(G713:L713)</f>
        <v>1.1904804210394935</v>
      </c>
      <c r="U713">
        <f>_xlfn.T.TEST(M713:T713,G713:L713,2,2)</f>
        <v>0.84752748124620103</v>
      </c>
    </row>
    <row r="714" spans="1:21">
      <c r="A714" s="1">
        <v>74</v>
      </c>
      <c r="B714" s="1" t="s">
        <v>1159</v>
      </c>
      <c r="C714" s="1" t="s">
        <v>1160</v>
      </c>
      <c r="D714" s="1" t="s">
        <v>246</v>
      </c>
      <c r="E714" s="1">
        <v>368166.79750546074</v>
      </c>
      <c r="F714" s="1">
        <v>338782.54043463472</v>
      </c>
      <c r="G714" s="1">
        <v>632190.57436433283</v>
      </c>
      <c r="H714" s="1">
        <v>546552.2888198687</v>
      </c>
      <c r="I714" s="1">
        <v>542776.97639094829</v>
      </c>
      <c r="J714" s="1">
        <v>419991.32398170786</v>
      </c>
      <c r="K714" s="1">
        <v>466009.55162345781</v>
      </c>
      <c r="L714" s="1">
        <v>394591.40335332631</v>
      </c>
      <c r="M714" s="1">
        <v>627823.71508724976</v>
      </c>
      <c r="N714" s="1">
        <v>602248.76314468542</v>
      </c>
      <c r="O714" s="1">
        <v>561917.96512622852</v>
      </c>
      <c r="P714" s="1">
        <v>324981.93529280514</v>
      </c>
      <c r="Q714" s="1">
        <v>663620.99313949025</v>
      </c>
      <c r="R714" s="1">
        <v>800199.38814751303</v>
      </c>
      <c r="S714" s="1">
        <v>593957.42645396327</v>
      </c>
      <c r="T714">
        <f>AVERAGE(M714:S714)/AVERAGE(G714:L714)</f>
        <v>1.1919465900459041</v>
      </c>
      <c r="U714">
        <f>_xlfn.T.TEST(M714:T714,G714:L714,2,2)</f>
        <v>0.84453915019948944</v>
      </c>
    </row>
    <row r="715" spans="1:21">
      <c r="A715" s="1">
        <v>961</v>
      </c>
      <c r="B715" s="1" t="s">
        <v>1544</v>
      </c>
      <c r="C715" s="1" t="s">
        <v>1545</v>
      </c>
      <c r="D715" s="1" t="s">
        <v>262</v>
      </c>
      <c r="E715" s="1">
        <v>33923.561024434261</v>
      </c>
      <c r="F715" s="1">
        <v>43538.376756314443</v>
      </c>
      <c r="G715" s="1">
        <v>28724.616276083856</v>
      </c>
      <c r="H715" s="1">
        <v>32316.87326083842</v>
      </c>
      <c r="I715" s="1">
        <v>24154.426856097409</v>
      </c>
      <c r="J715" s="1">
        <v>38431.455616430183</v>
      </c>
      <c r="K715" s="1">
        <v>31216.04191990375</v>
      </c>
      <c r="L715" s="1">
        <v>33689.233871865945</v>
      </c>
      <c r="M715" s="1">
        <v>32768</v>
      </c>
      <c r="N715" s="1">
        <v>44453.210601805265</v>
      </c>
      <c r="O715" s="1">
        <v>40063.476619413676</v>
      </c>
      <c r="P715" s="1">
        <v>36865.916426282893</v>
      </c>
      <c r="Q715" s="1">
        <v>33456.52533517329</v>
      </c>
      <c r="R715" s="1">
        <v>46987.845566982593</v>
      </c>
      <c r="S715" s="1">
        <v>45387.267051058807</v>
      </c>
      <c r="T715">
        <f>AVERAGE(M715:S715)/AVERAGE(G715:L715)</f>
        <v>1.2729083334570741</v>
      </c>
      <c r="U715">
        <f>_xlfn.T.TEST(M715:T715,G715:L715,2,2)</f>
        <v>0.59012819036682629</v>
      </c>
    </row>
    <row r="716" spans="1:21">
      <c r="A716" s="1">
        <v>105</v>
      </c>
      <c r="B716" s="1" t="s">
        <v>1144</v>
      </c>
      <c r="C716" s="1" t="s">
        <v>1145</v>
      </c>
      <c r="D716" s="1" t="s">
        <v>729</v>
      </c>
      <c r="E716" s="1">
        <v>81245.48382320127</v>
      </c>
      <c r="F716" s="1">
        <v>85877.942115261714</v>
      </c>
      <c r="G716" s="1">
        <v>120610.83574270342</v>
      </c>
      <c r="H716" s="1">
        <v>127487.82926722315</v>
      </c>
      <c r="I716" s="1">
        <v>96617.707424389475</v>
      </c>
      <c r="J716" s="1">
        <v>106463.54609520438</v>
      </c>
      <c r="K716" s="1">
        <v>88906.421203610691</v>
      </c>
      <c r="L716" s="1">
        <v>104272.55799872478</v>
      </c>
      <c r="M716" s="1">
        <v>112533.88888476937</v>
      </c>
      <c r="N716" s="1">
        <v>124864.16767961481</v>
      </c>
      <c r="O716" s="1">
        <v>122294.50026671228</v>
      </c>
      <c r="P716" s="1">
        <v>82952.624142436252</v>
      </c>
      <c r="Q716" s="1">
        <v>114898.46510433525</v>
      </c>
      <c r="R716" s="1">
        <v>217401.14301798114</v>
      </c>
      <c r="S716" s="1">
        <v>135694.24409773704</v>
      </c>
      <c r="T716">
        <f>AVERAGE(M716:S716)/AVERAGE(G716:L716)</f>
        <v>1.2113555744863438</v>
      </c>
      <c r="U716">
        <f>_xlfn.T.TEST(M716:T716,G716:L716,2,2)</f>
        <v>0.80356251846469073</v>
      </c>
    </row>
    <row r="717" spans="1:21">
      <c r="A717" s="1">
        <v>1054</v>
      </c>
      <c r="B717" s="1" t="s">
        <v>669</v>
      </c>
      <c r="C717" s="1" t="s">
        <v>670</v>
      </c>
      <c r="D717" s="1" t="s">
        <v>257</v>
      </c>
      <c r="E717" s="1">
        <v>28329.155995496079</v>
      </c>
      <c r="F717" s="1">
        <v>26801.014654821367</v>
      </c>
      <c r="G717" s="1">
        <v>21321.184959560655</v>
      </c>
      <c r="H717" s="1">
        <v>23657.335939440542</v>
      </c>
      <c r="I717" s="1">
        <v>16158.436630419208</v>
      </c>
      <c r="J717" s="1">
        <v>27364.1609438288</v>
      </c>
      <c r="K717" s="1">
        <v>18820.273848271412</v>
      </c>
      <c r="L717" s="1">
        <v>26432.037166190614</v>
      </c>
      <c r="M717" s="1">
        <v>23657.335939440542</v>
      </c>
      <c r="N717" s="1">
        <v>23657.335939440542</v>
      </c>
      <c r="O717" s="1">
        <v>23170.475005920798</v>
      </c>
      <c r="P717" s="1">
        <v>29125.596976466157</v>
      </c>
      <c r="Q717" s="1">
        <v>22536.877148401585</v>
      </c>
      <c r="R717" s="1">
        <v>20031.738309706834</v>
      </c>
      <c r="S717" s="1">
        <v>29328.181524167765</v>
      </c>
      <c r="T717">
        <f>AVERAGE(M717:S717)/AVERAGE(G717:L717)</f>
        <v>1.0990855647083591</v>
      </c>
      <c r="U717">
        <f>_xlfn.T.TEST(M717:T717,G717:L717,2,2)</f>
        <v>0.83863420950297529</v>
      </c>
    </row>
    <row r="718" spans="1:21">
      <c r="A718" s="1">
        <v>517</v>
      </c>
      <c r="B718" s="1" t="s">
        <v>75</v>
      </c>
      <c r="C718" s="1" t="s">
        <v>76</v>
      </c>
      <c r="D718" s="1" t="s">
        <v>77</v>
      </c>
      <c r="E718" s="1">
        <v>114104.80343234955</v>
      </c>
      <c r="F718" s="1">
        <v>163621.18170563199</v>
      </c>
      <c r="G718" s="1">
        <v>269513.87097492767</v>
      </c>
      <c r="H718" s="1">
        <v>286862.52802329499</v>
      </c>
      <c r="I718" s="1">
        <v>142440.51190101565</v>
      </c>
      <c r="J718" s="1">
        <v>201441.30376178242</v>
      </c>
      <c r="K718" s="1">
        <v>146445.05976140208</v>
      </c>
      <c r="L718" s="1">
        <v>204253.31957052226</v>
      </c>
      <c r="M718" s="1">
        <v>194579.4734494907</v>
      </c>
      <c r="N718" s="1">
        <v>140479.4912815571</v>
      </c>
      <c r="O718" s="1">
        <v>242899.50089618927</v>
      </c>
      <c r="P718" s="1">
        <v>127487.82926722315</v>
      </c>
      <c r="Q718" s="1">
        <v>138545.468612461</v>
      </c>
      <c r="R718" s="1">
        <v>279018.25710905343</v>
      </c>
      <c r="S718" s="1">
        <v>318293.90377485525</v>
      </c>
      <c r="T718">
        <f>AVERAGE(M718:S718)/AVERAGE(G718:L718)</f>
        <v>0.98756693053614908</v>
      </c>
      <c r="U718">
        <f>_xlfn.T.TEST(M718:T718,G718:L718,2,2)</f>
        <v>0.55529929087565677</v>
      </c>
    </row>
    <row r="719" spans="1:21">
      <c r="A719" s="1">
        <v>1016</v>
      </c>
      <c r="B719" s="1" t="s">
        <v>1493</v>
      </c>
      <c r="C719" s="1" t="s">
        <v>1494</v>
      </c>
      <c r="D719" s="1" t="s">
        <v>241</v>
      </c>
      <c r="E719" s="1">
        <v>120610.83574270342</v>
      </c>
      <c r="F719" s="1">
        <v>121449.75044809462</v>
      </c>
      <c r="G719" s="1">
        <v>104272.55799872478</v>
      </c>
      <c r="H719" s="1">
        <v>110217.97494013479</v>
      </c>
      <c r="I719" s="1">
        <v>76331.980322796604</v>
      </c>
      <c r="J719" s="1">
        <v>116502.38790586444</v>
      </c>
      <c r="K719" s="1">
        <v>63743.914633611566</v>
      </c>
      <c r="L719" s="1">
        <v>103552.29482855652</v>
      </c>
      <c r="M719" s="1">
        <v>126607.20650483726</v>
      </c>
      <c r="N719" s="1">
        <v>117312.72609667109</v>
      </c>
      <c r="O719" s="1">
        <v>111756.56053380961</v>
      </c>
      <c r="P719" s="1">
        <v>107204.05861928548</v>
      </c>
      <c r="Q719" s="1">
        <v>109456.64377531502</v>
      </c>
      <c r="R719" s="1">
        <v>168221.19924536475</v>
      </c>
      <c r="S719" s="1">
        <v>119777.71584446807</v>
      </c>
      <c r="T719">
        <f>AVERAGE(M719:S719)/AVERAGE(G719:L719)</f>
        <v>1.2833342498532392</v>
      </c>
      <c r="U719">
        <f>_xlfn.T.TEST(M719:T719,G719:L719,2,2)</f>
        <v>0.58446366971134489</v>
      </c>
    </row>
    <row r="720" spans="1:21">
      <c r="A720" s="1">
        <v>1076</v>
      </c>
      <c r="B720" s="1" t="s">
        <v>1898</v>
      </c>
      <c r="C720" s="1" t="s">
        <v>1899</v>
      </c>
      <c r="D720" s="1" t="s">
        <v>478</v>
      </c>
      <c r="E720" s="1">
        <v>38698.767529722878</v>
      </c>
      <c r="F720" s="1">
        <v>48983.220179269614</v>
      </c>
      <c r="G720" s="1">
        <v>54350.285754495271</v>
      </c>
      <c r="H720" s="1">
        <v>45073.754296803098</v>
      </c>
      <c r="I720" s="1">
        <v>51063.329892630551</v>
      </c>
      <c r="J720" s="1">
        <v>55492.300790990601</v>
      </c>
      <c r="K720" s="1">
        <v>57848.823564904364</v>
      </c>
      <c r="L720" s="1">
        <v>47314.671878881083</v>
      </c>
      <c r="M720" s="1">
        <v>68794.232577921372</v>
      </c>
      <c r="N720" s="1">
        <v>61572.56289248947</v>
      </c>
      <c r="O720" s="1">
        <v>62000.833935808609</v>
      </c>
      <c r="P720" s="1">
        <v>52498.915497713468</v>
      </c>
      <c r="Q720" s="1">
        <v>55878.280266904796</v>
      </c>
      <c r="R720" s="1">
        <v>80684.280272972479</v>
      </c>
      <c r="S720" s="1">
        <v>55108.98747006739</v>
      </c>
      <c r="T720">
        <f>AVERAGE(M720:S720)/AVERAGE(G720:L720)</f>
        <v>1.2025830835602782</v>
      </c>
      <c r="U720">
        <f>_xlfn.T.TEST(M720:T720,G720:L720,2,2)</f>
        <v>0.79050601598367642</v>
      </c>
    </row>
    <row r="721" spans="1:21">
      <c r="A721" s="1">
        <v>278</v>
      </c>
      <c r="B721" s="1" t="s">
        <v>1678</v>
      </c>
      <c r="C721" s="1" t="s">
        <v>1679</v>
      </c>
      <c r="D721" s="1" t="s">
        <v>155</v>
      </c>
      <c r="E721" s="1">
        <v>345901.08176164894</v>
      </c>
      <c r="F721" s="1">
        <v>311743.50995527342</v>
      </c>
      <c r="G721" s="1">
        <v>355625.68481444282</v>
      </c>
      <c r="H721" s="1">
        <v>360590.03437442484</v>
      </c>
      <c r="I721" s="1">
        <v>414209.17931422614</v>
      </c>
      <c r="J721" s="1">
        <v>417090.23199489916</v>
      </c>
      <c r="K721" s="1">
        <v>375902.76453586086</v>
      </c>
      <c r="L721" s="1">
        <v>360590.03437442484</v>
      </c>
      <c r="M721" s="1">
        <v>506428.82601934916</v>
      </c>
      <c r="N721" s="1">
        <v>447026.24213523848</v>
      </c>
      <c r="O721" s="1">
        <v>425854.18438081758</v>
      </c>
      <c r="P721" s="1">
        <v>301124.38157234271</v>
      </c>
      <c r="Q721" s="1">
        <v>499456.6707184593</v>
      </c>
      <c r="R721" s="1">
        <v>581733.95937150496</v>
      </c>
      <c r="S721" s="1">
        <v>456419.21372939827</v>
      </c>
      <c r="T721">
        <f>AVERAGE(M721:S721)/AVERAGE(G721:L721)</f>
        <v>1.2076678655817901</v>
      </c>
      <c r="U721">
        <f>_xlfn.T.TEST(M721:T721,G721:L721,2,2)</f>
        <v>0.77954713705403011</v>
      </c>
    </row>
    <row r="722" spans="1:21">
      <c r="A722" s="1">
        <v>705</v>
      </c>
      <c r="B722" s="1" t="s">
        <v>1541</v>
      </c>
      <c r="C722" s="1" t="s">
        <v>1542</v>
      </c>
      <c r="D722" s="1" t="s">
        <v>1543</v>
      </c>
      <c r="E722" s="1">
        <v>82379.628512662428</v>
      </c>
      <c r="F722" s="1">
        <v>84695.635108658666</v>
      </c>
      <c r="G722" s="1">
        <v>93975.6911339652</v>
      </c>
      <c r="H722" s="1">
        <v>85284.739838242487</v>
      </c>
      <c r="I722" s="1">
        <v>81810.590852815978</v>
      </c>
      <c r="J722" s="1">
        <v>100024.92351843911</v>
      </c>
      <c r="K722" s="1">
        <v>121449.75044809462</v>
      </c>
      <c r="L722" s="1">
        <v>102837.00687952274</v>
      </c>
      <c r="M722" s="1">
        <v>110984.6015819812</v>
      </c>
      <c r="N722" s="1">
        <v>116502.38790586444</v>
      </c>
      <c r="O722" s="1">
        <v>142440.51190101565</v>
      </c>
      <c r="P722" s="1">
        <v>82379.628512662428</v>
      </c>
      <c r="Q722" s="1">
        <v>104272.55799872478</v>
      </c>
      <c r="R722" s="1">
        <v>154795.07011889125</v>
      </c>
      <c r="S722" s="1">
        <v>114898.46510433525</v>
      </c>
      <c r="T722">
        <f>AVERAGE(M722:S722)/AVERAGE(G722:L722)</f>
        <v>1.209865252282047</v>
      </c>
      <c r="U722">
        <f>_xlfn.T.TEST(M722:T722,G722:L722,2,2)</f>
        <v>0.78115108751645734</v>
      </c>
    </row>
    <row r="723" spans="1:21">
      <c r="A723" s="1">
        <v>588</v>
      </c>
      <c r="B723" s="1" t="s">
        <v>1335</v>
      </c>
      <c r="C723" s="1" t="s">
        <v>1336</v>
      </c>
      <c r="D723" s="1" t="s">
        <v>140</v>
      </c>
      <c r="E723" s="1">
        <v>48983.220179269614</v>
      </c>
      <c r="F723" s="1">
        <v>55878.280266904796</v>
      </c>
      <c r="G723" s="1">
        <v>55108.98747006739</v>
      </c>
      <c r="H723" s="1">
        <v>62000.833935808609</v>
      </c>
      <c r="I723" s="1">
        <v>76331.980322796604</v>
      </c>
      <c r="J723" s="1">
        <v>75804.716820416972</v>
      </c>
      <c r="K723" s="1">
        <v>62432.083839807397</v>
      </c>
      <c r="L723" s="1">
        <v>48644.868362372668</v>
      </c>
      <c r="M723" s="1">
        <v>62432.083839807397</v>
      </c>
      <c r="N723" s="1">
        <v>102837.00687952274</v>
      </c>
      <c r="O723" s="1">
        <v>71220.255950507824</v>
      </c>
      <c r="P723" s="1">
        <v>62000.833935808609</v>
      </c>
      <c r="Q723" s="1">
        <v>104997.83099542695</v>
      </c>
      <c r="R723" s="1">
        <v>61572.56289248947</v>
      </c>
      <c r="S723" s="1">
        <v>72214.453674089542</v>
      </c>
      <c r="T723">
        <f>AVERAGE(M723:S723)/AVERAGE(G723:L723)</f>
        <v>1.2108678220816678</v>
      </c>
      <c r="U723">
        <f>_xlfn.T.TEST(M723:T723,G723:L723,2,2)</f>
        <v>0.79068390119302334</v>
      </c>
    </row>
    <row r="724" spans="1:21">
      <c r="A724" s="1">
        <v>501</v>
      </c>
      <c r="B724" s="1" t="s">
        <v>582</v>
      </c>
      <c r="C724" s="1" t="s">
        <v>583</v>
      </c>
      <c r="D724" s="1" t="s">
        <v>26</v>
      </c>
      <c r="E724" s="1">
        <v>254975.65853444629</v>
      </c>
      <c r="F724" s="1">
        <v>286862.52802329499</v>
      </c>
      <c r="G724" s="1">
        <v>370727.60009473225</v>
      </c>
      <c r="H724" s="1">
        <v>378517.37503104948</v>
      </c>
      <c r="I724" s="1">
        <v>353169.19877387944</v>
      </c>
      <c r="J724" s="1">
        <v>324981.93529280514</v>
      </c>
      <c r="K724" s="1">
        <v>329518.51405064977</v>
      </c>
      <c r="L724" s="1">
        <v>343511.76846104692</v>
      </c>
      <c r="M724" s="1">
        <v>329518.51405064977</v>
      </c>
      <c r="N724" s="1">
        <v>378517.37503104948</v>
      </c>
      <c r="O724" s="1">
        <v>355625.68481444282</v>
      </c>
      <c r="P724" s="1">
        <v>279018.25710905343</v>
      </c>
      <c r="Q724" s="1">
        <v>360590.03437442484</v>
      </c>
      <c r="R724" s="1">
        <v>482443.34297081374</v>
      </c>
      <c r="S724" s="1">
        <v>343511.76846104692</v>
      </c>
      <c r="T724">
        <f>AVERAGE(M724:S724)/AVERAGE(G724:L724)</f>
        <v>1.0321271583444331</v>
      </c>
      <c r="U724">
        <f>_xlfn.T.TEST(M724:T724,G724:L724,2,2)</f>
        <v>0.57125549992358371</v>
      </c>
    </row>
    <row r="725" spans="1:21">
      <c r="A725" s="1">
        <v>1010</v>
      </c>
      <c r="B725" s="1" t="s">
        <v>235</v>
      </c>
      <c r="C725" s="1" t="s">
        <v>236</v>
      </c>
      <c r="D725" s="1" t="s">
        <v>124</v>
      </c>
      <c r="E725" s="1">
        <v>26068.139499681187</v>
      </c>
      <c r="F725" s="1">
        <v>32093.644311328408</v>
      </c>
      <c r="G725" s="1">
        <v>22073.074923367454</v>
      </c>
      <c r="H725" s="1">
        <v>29328.181524167765</v>
      </c>
      <c r="I725" s="1">
        <v>23657.335939440542</v>
      </c>
      <c r="J725" s="1">
        <v>28924.411782452182</v>
      </c>
      <c r="K725" s="1">
        <v>26801.014654821367</v>
      </c>
      <c r="L725" s="1">
        <v>30152.708935675902</v>
      </c>
      <c r="M725" s="1">
        <v>26987.430453823861</v>
      </c>
      <c r="N725" s="1">
        <v>26801.014654821367</v>
      </c>
      <c r="O725" s="1">
        <v>26249.457748856734</v>
      </c>
      <c r="P725" s="1">
        <v>42938.971057630857</v>
      </c>
      <c r="Q725" s="1">
        <v>19893.368985928446</v>
      </c>
      <c r="R725" s="1">
        <v>26987.430453823861</v>
      </c>
      <c r="S725" s="1">
        <v>31651.801626209312</v>
      </c>
      <c r="T725">
        <f>AVERAGE(M725:S725)/AVERAGE(G725:L725)</f>
        <v>1.0732317571679986</v>
      </c>
      <c r="U725">
        <f>_xlfn.T.TEST(M725:T725,G725:L725,2,2)</f>
        <v>0.75569183925647387</v>
      </c>
    </row>
    <row r="726" spans="1:21">
      <c r="A726" s="1">
        <v>484</v>
      </c>
      <c r="B726" s="1" t="s">
        <v>1954</v>
      </c>
      <c r="C726" s="1" t="s">
        <v>1955</v>
      </c>
      <c r="D726" s="1" t="s">
        <v>345</v>
      </c>
      <c r="E726" s="1">
        <v>104997.83099542695</v>
      </c>
      <c r="F726" s="1">
        <v>123145.12578497895</v>
      </c>
      <c r="G726" s="1">
        <v>136638.07220496741</v>
      </c>
      <c r="H726" s="1">
        <v>131983.67785703437</v>
      </c>
      <c r="I726" s="1">
        <v>152663.96064559321</v>
      </c>
      <c r="J726" s="1">
        <v>143431.26401164746</v>
      </c>
      <c r="K726" s="1">
        <v>110984.6015819812</v>
      </c>
      <c r="L726" s="1">
        <v>104272.55799872478</v>
      </c>
      <c r="M726" s="1">
        <v>164759.25702532489</v>
      </c>
      <c r="N726" s="1">
        <v>168221.19924536475</v>
      </c>
      <c r="O726" s="1">
        <v>128374.57724531343</v>
      </c>
      <c r="P726" s="1">
        <v>144428.90734817911</v>
      </c>
      <c r="Q726" s="1">
        <v>155871.75497763668</v>
      </c>
      <c r="R726" s="1">
        <v>180295.01718721242</v>
      </c>
      <c r="S726" s="1">
        <v>154795.07011889125</v>
      </c>
      <c r="T726">
        <f>AVERAGE(M726:S726)/AVERAGE(G726:L726)</f>
        <v>1.2052551139667362</v>
      </c>
      <c r="U726">
        <f>_xlfn.T.TEST(M726:T726,G726:L726,2,2)</f>
        <v>0.77812111973762865</v>
      </c>
    </row>
    <row r="727" spans="1:21">
      <c r="A727" s="1">
        <v>818</v>
      </c>
      <c r="B727" s="1" t="s">
        <v>2157</v>
      </c>
      <c r="C727" s="1" t="s">
        <v>2158</v>
      </c>
      <c r="D727" s="1" t="s">
        <v>127</v>
      </c>
      <c r="E727" s="1">
        <v>179049.62853331186</v>
      </c>
      <c r="F727" s="1">
        <v>187951.38226793043</v>
      </c>
      <c r="G727" s="1">
        <v>262144</v>
      </c>
      <c r="H727" s="1">
        <v>237900.70145146173</v>
      </c>
      <c r="I727" s="1">
        <v>198668.00180565086</v>
      </c>
      <c r="J727" s="1">
        <v>220435.94988026959</v>
      </c>
      <c r="K727" s="1">
        <v>209995.66199085393</v>
      </c>
      <c r="L727" s="1">
        <v>204253.31957052226</v>
      </c>
      <c r="M727" s="1">
        <v>246290.25156995791</v>
      </c>
      <c r="N727" s="1">
        <v>282913.20683021611</v>
      </c>
      <c r="O727" s="1">
        <v>229796.9302086705</v>
      </c>
      <c r="P727" s="1">
        <v>248003.33574323493</v>
      </c>
      <c r="Q727" s="1">
        <v>260333.239123846</v>
      </c>
      <c r="R727" s="1">
        <v>316095.28718216642</v>
      </c>
      <c r="S727" s="1">
        <v>275176.93031168508</v>
      </c>
      <c r="T727">
        <f>AVERAGE(M727:S727)/AVERAGE(G727:L727)</f>
        <v>1.1947625691178707</v>
      </c>
      <c r="U727">
        <f>_xlfn.T.TEST(M727:T727,G727:L727,2,2)</f>
        <v>0.81014342689606844</v>
      </c>
    </row>
    <row r="728" spans="1:21">
      <c r="A728" s="1">
        <v>421</v>
      </c>
      <c r="B728" s="1" t="s">
        <v>2165</v>
      </c>
      <c r="C728" s="1" t="s">
        <v>2166</v>
      </c>
      <c r="D728" s="1" t="s">
        <v>2167</v>
      </c>
      <c r="E728" s="1">
        <v>111756.56053380961</v>
      </c>
      <c r="F728" s="1">
        <v>121449.75044809462</v>
      </c>
      <c r="G728" s="1">
        <v>132901.69693503849</v>
      </c>
      <c r="H728" s="1">
        <v>128374.57724531343</v>
      </c>
      <c r="I728" s="1">
        <v>135694.24409773704</v>
      </c>
      <c r="J728" s="1">
        <v>128374.57724531343</v>
      </c>
      <c r="K728" s="1">
        <v>119777.71584446807</v>
      </c>
      <c r="L728" s="1">
        <v>122294.50026671228</v>
      </c>
      <c r="M728" s="1">
        <v>146445.05976140208</v>
      </c>
      <c r="N728" s="1">
        <v>165905.24828487253</v>
      </c>
      <c r="O728" s="1">
        <v>161368.56054594496</v>
      </c>
      <c r="P728" s="1">
        <v>116502.38790586444</v>
      </c>
      <c r="Q728" s="1">
        <v>156955.92877181244</v>
      </c>
      <c r="R728" s="1">
        <v>180295.01718721242</v>
      </c>
      <c r="S728" s="1">
        <v>154795.07011889125</v>
      </c>
      <c r="T728">
        <f>AVERAGE(M728:S728)/AVERAGE(G728:L728)</f>
        <v>1.2088047117833565</v>
      </c>
      <c r="U728">
        <f>_xlfn.T.TEST(M728:T728,G728:L728,2,2)</f>
        <v>0.76254104751073715</v>
      </c>
    </row>
    <row r="729" spans="1:21">
      <c r="A729" s="1">
        <v>528</v>
      </c>
      <c r="B729" s="1" t="s">
        <v>566</v>
      </c>
      <c r="C729" s="1" t="s">
        <v>567</v>
      </c>
      <c r="D729" s="1" t="s">
        <v>38</v>
      </c>
      <c r="E729" s="1">
        <v>69272.734306230501</v>
      </c>
      <c r="F729" s="1">
        <v>72716.744921438236</v>
      </c>
      <c r="G729" s="1">
        <v>60305.417871351812</v>
      </c>
      <c r="H729" s="1">
        <v>62866.333324100517</v>
      </c>
      <c r="I729" s="1">
        <v>53231.773047602182</v>
      </c>
      <c r="J729" s="1">
        <v>67378.467743731904</v>
      </c>
      <c r="K729" s="1">
        <v>50710.609708397009</v>
      </c>
      <c r="L729" s="1">
        <v>70239.74564077855</v>
      </c>
      <c r="M729" s="1">
        <v>52498.915497713468</v>
      </c>
      <c r="N729" s="1">
        <v>62432.083839807397</v>
      </c>
      <c r="O729" s="1">
        <v>69754.564277263344</v>
      </c>
      <c r="P729" s="1">
        <v>81810.590852815978</v>
      </c>
      <c r="Q729" s="1">
        <v>55108.98747006739</v>
      </c>
      <c r="R729" s="1">
        <v>80684.280272972479</v>
      </c>
      <c r="S729" s="1">
        <v>62432.083839807397</v>
      </c>
      <c r="T729">
        <f>AVERAGE(M729:S729)/AVERAGE(G729:L729)</f>
        <v>1.0921233676729534</v>
      </c>
      <c r="U729">
        <f>_xlfn.T.TEST(M729:T729,G729:L729,2,2)</f>
        <v>0.80997127792555867</v>
      </c>
    </row>
    <row r="730" spans="1:21">
      <c r="A730" s="1">
        <v>1051</v>
      </c>
      <c r="B730" s="1" t="s">
        <v>671</v>
      </c>
      <c r="C730" s="1" t="s">
        <v>672</v>
      </c>
      <c r="D730" s="1" t="s">
        <v>90</v>
      </c>
      <c r="E730" s="1">
        <v>83529.605271995242</v>
      </c>
      <c r="F730" s="1">
        <v>79023.821795541589</v>
      </c>
      <c r="G730" s="1">
        <v>45702.960458970083</v>
      </c>
      <c r="H730" s="1">
        <v>60724.875224047304</v>
      </c>
      <c r="I730" s="1">
        <v>52864.074332381235</v>
      </c>
      <c r="J730" s="1">
        <v>63743.914633611566</v>
      </c>
      <c r="K730" s="1">
        <v>46663.276809324838</v>
      </c>
      <c r="L730" s="1">
        <v>61147.25013335624</v>
      </c>
      <c r="M730" s="1">
        <v>61147.25013335624</v>
      </c>
      <c r="N730" s="1">
        <v>53602.029309642734</v>
      </c>
      <c r="O730" s="1">
        <v>71220.255950507824</v>
      </c>
      <c r="P730" s="1">
        <v>62000.833935808609</v>
      </c>
      <c r="Q730" s="1">
        <v>49323.925419165862</v>
      </c>
      <c r="R730" s="1">
        <v>66450.848467519361</v>
      </c>
      <c r="S730" s="1">
        <v>74761.090883153025</v>
      </c>
      <c r="T730">
        <f>AVERAGE(M730:S730)/AVERAGE(G730:L730)</f>
        <v>1.1360635671587147</v>
      </c>
      <c r="U730">
        <f>_xlfn.T.TEST(M730:T730,G730:L730,2,2)</f>
        <v>0.97477697656307538</v>
      </c>
    </row>
    <row r="731" spans="1:21">
      <c r="A731" s="1">
        <v>764</v>
      </c>
      <c r="B731" s="1" t="s">
        <v>1274</v>
      </c>
      <c r="C731" s="1" t="s">
        <v>1275</v>
      </c>
      <c r="D731" s="1" t="s">
        <v>464</v>
      </c>
      <c r="E731" s="1">
        <v>82379.628512662428</v>
      </c>
      <c r="F731" s="1">
        <v>70239.74564077855</v>
      </c>
      <c r="G731" s="1">
        <v>81245.48382320127</v>
      </c>
      <c r="H731" s="1">
        <v>73222.52988070104</v>
      </c>
      <c r="I731" s="1">
        <v>110984.6015819812</v>
      </c>
      <c r="J731" s="1">
        <v>101421.21941679402</v>
      </c>
      <c r="K731" s="1">
        <v>83529.605271995242</v>
      </c>
      <c r="L731" s="1">
        <v>70728.301707554128</v>
      </c>
      <c r="M731" s="1">
        <v>145433.48984287647</v>
      </c>
      <c r="N731" s="1">
        <v>117312.72609667109</v>
      </c>
      <c r="O731" s="1">
        <v>79573.475943713798</v>
      </c>
      <c r="P731" s="1">
        <v>67378.467743731904</v>
      </c>
      <c r="Q731" s="1">
        <v>102837.00687952274</v>
      </c>
      <c r="R731" s="1">
        <v>100720.65188089119</v>
      </c>
      <c r="S731" s="1">
        <v>127487.82926722315</v>
      </c>
      <c r="T731">
        <f>AVERAGE(M731:S731)/AVERAGE(G731:L731)</f>
        <v>1.2183543541438546</v>
      </c>
      <c r="U731">
        <f>_xlfn.T.TEST(M731:T731,G731:L731,2,2)</f>
        <v>0.77224273034571977</v>
      </c>
    </row>
    <row r="732" spans="1:21">
      <c r="A732" s="1">
        <v>221</v>
      </c>
      <c r="B732" s="1" t="s">
        <v>559</v>
      </c>
      <c r="C732" s="1" t="s">
        <v>560</v>
      </c>
      <c r="D732" s="1" t="s">
        <v>59</v>
      </c>
      <c r="E732" s="1">
        <v>237900.70145146173</v>
      </c>
      <c r="F732" s="1">
        <v>233004.7758117289</v>
      </c>
      <c r="G732" s="1">
        <v>97966.440358539243</v>
      </c>
      <c r="H732" s="1">
        <v>143431.26401164746</v>
      </c>
      <c r="I732" s="1">
        <v>103552.29482855652</v>
      </c>
      <c r="J732" s="1">
        <v>136638.07220496741</v>
      </c>
      <c r="K732" s="1">
        <v>165905.24828487253</v>
      </c>
      <c r="L732" s="1">
        <v>186653.10723729938</v>
      </c>
      <c r="M732" s="1">
        <v>191900.64033898487</v>
      </c>
      <c r="N732" s="1">
        <v>158047.64359108318</v>
      </c>
      <c r="O732" s="1">
        <v>191900.64033898487</v>
      </c>
      <c r="P732" s="1">
        <v>122294.50026671228</v>
      </c>
      <c r="Q732" s="1">
        <v>145433.48984287647</v>
      </c>
      <c r="R732" s="1">
        <v>152663.96064559321</v>
      </c>
      <c r="S732" s="1">
        <v>167059.21054399051</v>
      </c>
      <c r="T732">
        <f>AVERAGE(M732:S732)/AVERAGE(G732:L732)</f>
        <v>1.160433552994923</v>
      </c>
      <c r="U732">
        <f>_xlfn.T.TEST(M732:T732,G732:L732,2,2)</f>
        <v>0.94060793145785249</v>
      </c>
    </row>
    <row r="733" spans="1:21">
      <c r="A733" s="1">
        <v>1104</v>
      </c>
      <c r="B733" s="1" t="s">
        <v>270</v>
      </c>
      <c r="C733" s="1" t="s">
        <v>271</v>
      </c>
      <c r="D733" s="1" t="s">
        <v>193</v>
      </c>
      <c r="E733" s="1">
        <v>32316.87326083842</v>
      </c>
      <c r="F733" s="1">
        <v>74244.678306745394</v>
      </c>
      <c r="G733" s="1">
        <v>62866.333324100517</v>
      </c>
      <c r="H733" s="1">
        <v>64187.288622656823</v>
      </c>
      <c r="I733" s="1">
        <v>73222.52988070104</v>
      </c>
      <c r="J733" s="1">
        <v>68794.232577921372</v>
      </c>
      <c r="K733" s="1">
        <v>59064.350317663375</v>
      </c>
      <c r="L733" s="1">
        <v>63743.914633611566</v>
      </c>
      <c r="M733" s="1">
        <v>59475.175362865419</v>
      </c>
      <c r="N733" s="1">
        <v>71220.255950507824</v>
      </c>
      <c r="O733" s="1">
        <v>58656.363048335537</v>
      </c>
      <c r="P733" s="1">
        <v>65991.838928517172</v>
      </c>
      <c r="Q733" s="1">
        <v>65536</v>
      </c>
      <c r="R733" s="1">
        <v>86475.27044041222</v>
      </c>
      <c r="S733" s="1">
        <v>69272.734306230501</v>
      </c>
      <c r="T733">
        <f>AVERAGE(M733:S733)/AVERAGE(G733:L733)</f>
        <v>1.0425114410567351</v>
      </c>
      <c r="U733">
        <f>_xlfn.T.TEST(M733:T733,G733:L733,2,2)</f>
        <v>0.60152404371445256</v>
      </c>
    </row>
    <row r="734" spans="1:21">
      <c r="A734" s="1">
        <v>861</v>
      </c>
      <c r="B734" s="1" t="s">
        <v>1978</v>
      </c>
      <c r="C734" s="1" t="s">
        <v>1979</v>
      </c>
      <c r="D734" s="1" t="s">
        <v>336</v>
      </c>
      <c r="E734" s="1">
        <v>101421.21941679402</v>
      </c>
      <c r="F734" s="1">
        <v>97966.440358539243</v>
      </c>
      <c r="G734" s="1">
        <v>81810.590852815978</v>
      </c>
      <c r="H734" s="1">
        <v>80126.953238827351</v>
      </c>
      <c r="I734" s="1">
        <v>84110.599622682377</v>
      </c>
      <c r="J734" s="1">
        <v>101421.21941679402</v>
      </c>
      <c r="K734" s="1">
        <v>83529.605271995242</v>
      </c>
      <c r="L734" s="1">
        <v>81810.590852815978</v>
      </c>
      <c r="M734" s="1">
        <v>104997.83099542695</v>
      </c>
      <c r="N734" s="1">
        <v>102126.65978526112</v>
      </c>
      <c r="O734" s="1">
        <v>102126.65978526112</v>
      </c>
      <c r="P734" s="1">
        <v>86475.27044041222</v>
      </c>
      <c r="Q734" s="1">
        <v>96617.707424389475</v>
      </c>
      <c r="R734" s="1">
        <v>126607.20650483726</v>
      </c>
      <c r="S734" s="1">
        <v>131983.67785703437</v>
      </c>
      <c r="T734">
        <f>AVERAGE(M734:S734)/AVERAGE(G734:L734)</f>
        <v>1.2551610452184294</v>
      </c>
      <c r="U734">
        <f>_xlfn.T.TEST(M734:T734,G734:L734,2,2)</f>
        <v>0.63137308951127824</v>
      </c>
    </row>
    <row r="735" spans="1:21">
      <c r="A735" s="1">
        <v>359</v>
      </c>
      <c r="B735" s="1" t="s">
        <v>1612</v>
      </c>
      <c r="C735" s="1" t="s">
        <v>1613</v>
      </c>
      <c r="D735" s="1" t="s">
        <v>200</v>
      </c>
      <c r="E735" s="1">
        <v>350729.68092185067</v>
      </c>
      <c r="F735" s="1">
        <v>301124.38157234271</v>
      </c>
      <c r="G735" s="1">
        <v>244589.00053342458</v>
      </c>
      <c r="H735" s="1">
        <v>251465.3332964021</v>
      </c>
      <c r="I735" s="1">
        <v>299044.36353261216</v>
      </c>
      <c r="J735" s="1">
        <v>303218.86728166795</v>
      </c>
      <c r="K735" s="1">
        <v>318293.90377485525</v>
      </c>
      <c r="L735" s="1">
        <v>277090.93722492206</v>
      </c>
      <c r="M735" s="1">
        <v>331810.49656974507</v>
      </c>
      <c r="N735" s="1">
        <v>400099.69407375652</v>
      </c>
      <c r="O735" s="1">
        <v>318293.90377485525</v>
      </c>
      <c r="P735" s="1">
        <v>496006.67148646986</v>
      </c>
      <c r="Q735" s="1">
        <v>397336.00361130171</v>
      </c>
      <c r="R735" s="1">
        <v>262144</v>
      </c>
      <c r="S735" s="1">
        <v>284881.02380203083</v>
      </c>
      <c r="T735">
        <f>AVERAGE(M735:S735)/AVERAGE(G735:L735)</f>
        <v>1.2604196674282768</v>
      </c>
      <c r="U735">
        <f>_xlfn.T.TEST(M735:T735,G735:L735,2,2)</f>
        <v>0.64390259123774851</v>
      </c>
    </row>
    <row r="736" spans="1:21">
      <c r="A736" s="1">
        <v>176</v>
      </c>
      <c r="B736" s="1" t="s">
        <v>1917</v>
      </c>
      <c r="C736" s="1" t="s">
        <v>1918</v>
      </c>
      <c r="D736" s="1" t="s">
        <v>148</v>
      </c>
      <c r="E736" s="1">
        <v>234625.45219334218</v>
      </c>
      <c r="F736" s="1">
        <v>209995.66199085393</v>
      </c>
      <c r="G736" s="1">
        <v>262144</v>
      </c>
      <c r="H736" s="1">
        <v>251465.3332964021</v>
      </c>
      <c r="I736" s="1">
        <v>225067.77776953875</v>
      </c>
      <c r="J736" s="1">
        <v>212927.09219040876</v>
      </c>
      <c r="K736" s="1">
        <v>246290.25156995791</v>
      </c>
      <c r="L736" s="1">
        <v>217401.14301798114</v>
      </c>
      <c r="M736" s="1">
        <v>299044.36353261216</v>
      </c>
      <c r="N736" s="1">
        <v>279018.25710905343</v>
      </c>
      <c r="O736" s="1">
        <v>256749.15449062688</v>
      </c>
      <c r="P736" s="1">
        <v>209995.66199085393</v>
      </c>
      <c r="Q736" s="1">
        <v>290866.979685753</v>
      </c>
      <c r="R736" s="1">
        <v>341138.95935297001</v>
      </c>
      <c r="S736" s="1">
        <v>329518.51405064977</v>
      </c>
      <c r="T736">
        <f>AVERAGE(M736:S736)/AVERAGE(G736:L736)</f>
        <v>1.2150910745239183</v>
      </c>
      <c r="U736">
        <f>_xlfn.T.TEST(M736:T736,G736:L736,2,2)</f>
        <v>0.74956545063697455</v>
      </c>
    </row>
    <row r="737" spans="1:21">
      <c r="A737" s="1">
        <v>30</v>
      </c>
      <c r="B737" s="1" t="s">
        <v>1289</v>
      </c>
      <c r="C737" s="1" t="s">
        <v>1290</v>
      </c>
      <c r="D737" s="1" t="s">
        <v>214</v>
      </c>
      <c r="E737" s="1">
        <v>147463.66570513186</v>
      </c>
      <c r="F737" s="1">
        <v>165905.24828487253</v>
      </c>
      <c r="G737" s="1">
        <v>220435.94988026959</v>
      </c>
      <c r="H737" s="1">
        <v>223513.12106761921</v>
      </c>
      <c r="I737" s="1">
        <v>322737.12109188997</v>
      </c>
      <c r="J737" s="1">
        <v>269513.87097492767</v>
      </c>
      <c r="K737" s="1">
        <v>205674.01375904551</v>
      </c>
      <c r="L737" s="1">
        <v>191900.64033898487</v>
      </c>
      <c r="M737" s="1">
        <v>348307.01405051566</v>
      </c>
      <c r="N737" s="1">
        <v>262144</v>
      </c>
      <c r="O737" s="1">
        <v>262144</v>
      </c>
      <c r="P737" s="1">
        <v>182811.84183588036</v>
      </c>
      <c r="Q737" s="1">
        <v>263967.35571406875</v>
      </c>
      <c r="R737" s="1">
        <v>363098.13640846993</v>
      </c>
      <c r="S737" s="1">
        <v>286862.52802329499</v>
      </c>
      <c r="T737">
        <f>AVERAGE(M737:S737)/AVERAGE(G737:L737)</f>
        <v>1.1773127968894246</v>
      </c>
      <c r="U737">
        <f>_xlfn.T.TEST(M737:T737,G737:L737,2,2)</f>
        <v>0.88792808625884312</v>
      </c>
    </row>
    <row r="738" spans="1:21">
      <c r="A738" s="1">
        <v>488</v>
      </c>
      <c r="B738" s="1" t="s">
        <v>1876</v>
      </c>
      <c r="C738" s="1" t="s">
        <v>1877</v>
      </c>
      <c r="D738" s="1" t="s">
        <v>336</v>
      </c>
      <c r="E738" s="1">
        <v>201441.30376178242</v>
      </c>
      <c r="F738" s="1">
        <v>208545.11599744955</v>
      </c>
      <c r="G738" s="1">
        <v>207104.58965711304</v>
      </c>
      <c r="H738" s="1">
        <v>204253.31957052226</v>
      </c>
      <c r="I738" s="1">
        <v>267652.20268138638</v>
      </c>
      <c r="J738" s="1">
        <v>256749.15449062688</v>
      </c>
      <c r="K738" s="1">
        <v>182811.84183588036</v>
      </c>
      <c r="L738" s="1">
        <v>191900.64033898487</v>
      </c>
      <c r="M738" s="1">
        <v>324981.93529280514</v>
      </c>
      <c r="N738" s="1">
        <v>249728.33535922962</v>
      </c>
      <c r="O738" s="1">
        <v>228209.6068646991</v>
      </c>
      <c r="P738" s="1">
        <v>248003.33574323493</v>
      </c>
      <c r="Q738" s="1">
        <v>236257.40127065353</v>
      </c>
      <c r="R738" s="1">
        <v>275176.93031168508</v>
      </c>
      <c r="S738" s="1">
        <v>294927.3314102632</v>
      </c>
      <c r="T738">
        <f>AVERAGE(M738:S738)/AVERAGE(G738:L738)</f>
        <v>1.2147980046811571</v>
      </c>
      <c r="U738">
        <f>_xlfn.T.TEST(M738:T738,G738:L738,2,2)</f>
        <v>0.75311953338451199</v>
      </c>
    </row>
    <row r="739" spans="1:21">
      <c r="A739" s="1">
        <v>388</v>
      </c>
      <c r="B739" s="1" t="s">
        <v>2141</v>
      </c>
      <c r="C739" s="1" t="s">
        <v>2142</v>
      </c>
      <c r="D739" s="1" t="s">
        <v>401</v>
      </c>
      <c r="E739" s="1">
        <v>114898.46510433525</v>
      </c>
      <c r="F739" s="1">
        <v>110984.6015819812</v>
      </c>
      <c r="G739" s="1">
        <v>92041.69937636533</v>
      </c>
      <c r="H739" s="1">
        <v>98647.850838331738</v>
      </c>
      <c r="I739" s="1">
        <v>88292.299693469846</v>
      </c>
      <c r="J739" s="1">
        <v>104997.83099542695</v>
      </c>
      <c r="K739" s="1">
        <v>90147.508593606195</v>
      </c>
      <c r="L739" s="1">
        <v>94629.343757762355</v>
      </c>
      <c r="M739" s="1">
        <v>102837.00687952274</v>
      </c>
      <c r="N739" s="1">
        <v>114898.46510433525</v>
      </c>
      <c r="O739" s="1">
        <v>124001.66787161745</v>
      </c>
      <c r="P739" s="1">
        <v>105728.14866476266</v>
      </c>
      <c r="Q739" s="1">
        <v>107949.72181529527</v>
      </c>
      <c r="R739" s="1">
        <v>148489.35661349079</v>
      </c>
      <c r="S739" s="1">
        <v>130166.61956192298</v>
      </c>
      <c r="T739">
        <f>AVERAGE(M739:S739)/AVERAGE(G739:L739)</f>
        <v>1.2569842219596463</v>
      </c>
      <c r="U739">
        <f>_xlfn.T.TEST(M739:T739,G739:L739,2,2)</f>
        <v>0.61971360296852684</v>
      </c>
    </row>
    <row r="740" spans="1:21">
      <c r="A740" s="1">
        <v>800</v>
      </c>
      <c r="B740" s="1" t="s">
        <v>348</v>
      </c>
      <c r="C740" s="1" t="s">
        <v>349</v>
      </c>
      <c r="D740" s="1" t="s">
        <v>53</v>
      </c>
      <c r="E740" s="1">
        <v>22851.480229485038</v>
      </c>
      <c r="F740" s="1">
        <v>32541.654890480797</v>
      </c>
      <c r="G740" s="1">
        <v>57848.823564904364</v>
      </c>
      <c r="H740" s="1">
        <v>42055.299811341181</v>
      </c>
      <c r="I740" s="1">
        <v>27175.142877247636</v>
      </c>
      <c r="J740" s="1">
        <v>35119.87282038921</v>
      </c>
      <c r="K740" s="1">
        <v>31216.04191990375</v>
      </c>
      <c r="L740" s="1">
        <v>37122.33915337269</v>
      </c>
      <c r="M740" s="1">
        <v>40063.476619413676</v>
      </c>
      <c r="N740" s="1">
        <v>42347.817554329333</v>
      </c>
      <c r="O740" s="1">
        <v>44146.149846734916</v>
      </c>
      <c r="P740" s="1">
        <v>29532.175158831684</v>
      </c>
      <c r="Q740" s="1">
        <v>33923.561024434261</v>
      </c>
      <c r="R740" s="1">
        <v>51063.329892630551</v>
      </c>
      <c r="S740" s="1">
        <v>32093.644311328408</v>
      </c>
      <c r="T740">
        <f>AVERAGE(M740:S740)/AVERAGE(G740:L740)</f>
        <v>1.0156517970945107</v>
      </c>
      <c r="U740">
        <f>_xlfn.T.TEST(M740:T740,G740:L740,2,2)</f>
        <v>0.57472516349327218</v>
      </c>
    </row>
    <row r="741" spans="1:21">
      <c r="A741" s="1">
        <v>297</v>
      </c>
      <c r="B741" s="1" t="s">
        <v>2234</v>
      </c>
      <c r="C741" s="1" t="s">
        <v>2235</v>
      </c>
      <c r="D741" s="1" t="s">
        <v>498</v>
      </c>
      <c r="E741" s="1">
        <v>184083.39875273034</v>
      </c>
      <c r="F741" s="1">
        <v>191900.64033898487</v>
      </c>
      <c r="G741" s="1">
        <v>207104.58965711304</v>
      </c>
      <c r="H741" s="1">
        <v>205674.01375904551</v>
      </c>
      <c r="I741" s="1">
        <v>215899.44363059057</v>
      </c>
      <c r="J741" s="1">
        <v>221969.20316396243</v>
      </c>
      <c r="K741" s="1">
        <v>205674.01375904551</v>
      </c>
      <c r="L741" s="1">
        <v>198668.00180565086</v>
      </c>
      <c r="M741" s="1">
        <v>277090.93722492206</v>
      </c>
      <c r="N741" s="1">
        <v>229796.9302086705</v>
      </c>
      <c r="O741" s="1">
        <v>234625.45219334218</v>
      </c>
      <c r="P741" s="1">
        <v>211456.29732952535</v>
      </c>
      <c r="Q741" s="1">
        <v>244589.00053342458</v>
      </c>
      <c r="R741" s="1">
        <v>309590.14023778256</v>
      </c>
      <c r="S741" s="1">
        <v>254975.65853444629</v>
      </c>
      <c r="T741">
        <f>AVERAGE(M741:S741)/AVERAGE(G741:L741)</f>
        <v>1.2035101797168648</v>
      </c>
      <c r="U741">
        <f>_xlfn.T.TEST(M741:T741,G741:L741,2,2)</f>
        <v>0.78020341237418467</v>
      </c>
    </row>
    <row r="742" spans="1:21">
      <c r="A742" s="1">
        <v>826</v>
      </c>
      <c r="B742" s="1" t="s">
        <v>1662</v>
      </c>
      <c r="C742" s="1" t="s">
        <v>1663</v>
      </c>
      <c r="D742" s="1" t="s">
        <v>640</v>
      </c>
      <c r="E742" s="1">
        <v>50710.609708397009</v>
      </c>
      <c r="F742" s="1">
        <v>58251.193952932314</v>
      </c>
      <c r="G742" s="1">
        <v>47643.771447551924</v>
      </c>
      <c r="H742" s="1">
        <v>43237.635220206183</v>
      </c>
      <c r="I742" s="1">
        <v>46020.849688182658</v>
      </c>
      <c r="J742" s="1">
        <v>50710.609708397009</v>
      </c>
      <c r="K742" s="1">
        <v>33456.52533517329</v>
      </c>
      <c r="L742" s="1">
        <v>45387.267051058807</v>
      </c>
      <c r="M742" s="1">
        <v>53231.773047602182</v>
      </c>
      <c r="N742" s="1">
        <v>56266.944442384578</v>
      </c>
      <c r="O742" s="1">
        <v>53974.860907647635</v>
      </c>
      <c r="P742" s="1">
        <v>49667.000451412707</v>
      </c>
      <c r="Q742" s="1">
        <v>46020.849688182658</v>
      </c>
      <c r="R742" s="1">
        <v>62000.833935808609</v>
      </c>
      <c r="S742" s="1">
        <v>72214.453674089542</v>
      </c>
      <c r="T742">
        <f>AVERAGE(M742:S742)/AVERAGE(G742:L742)</f>
        <v>1.2654217176350797</v>
      </c>
      <c r="U742">
        <f>_xlfn.T.TEST(M742:T742,G742:L742,2,2)</f>
        <v>0.60926654668042313</v>
      </c>
    </row>
    <row r="743" spans="1:21">
      <c r="A743" s="1">
        <v>787</v>
      </c>
      <c r="B743" s="1" t="s">
        <v>545</v>
      </c>
      <c r="C743" s="1" t="s">
        <v>546</v>
      </c>
      <c r="D743" s="1" t="s">
        <v>498</v>
      </c>
      <c r="E743" s="1">
        <v>125732.66664820103</v>
      </c>
      <c r="F743" s="1">
        <v>154795.07011889125</v>
      </c>
      <c r="G743" s="1">
        <v>138545.468612461</v>
      </c>
      <c r="H743" s="1">
        <v>136638.07220496741</v>
      </c>
      <c r="I743" s="1">
        <v>151609.43364083397</v>
      </c>
      <c r="J743" s="1">
        <v>170569.47967648497</v>
      </c>
      <c r="K743" s="1">
        <v>124001.66787161745</v>
      </c>
      <c r="L743" s="1">
        <v>149522.18176630608</v>
      </c>
      <c r="M743" s="1">
        <v>131072</v>
      </c>
      <c r="N743" s="1">
        <v>149522.18176630608</v>
      </c>
      <c r="O743" s="1">
        <v>160253.90647765473</v>
      </c>
      <c r="P743" s="1">
        <v>141456.60341510829</v>
      </c>
      <c r="Q743" s="1">
        <v>132901.69693503849</v>
      </c>
      <c r="R743" s="1">
        <v>209995.66199085393</v>
      </c>
      <c r="S743" s="1">
        <v>156955.92877181244</v>
      </c>
      <c r="T743">
        <f>AVERAGE(M743:S743)/AVERAGE(G743:L743)</f>
        <v>1.0650804568720491</v>
      </c>
      <c r="U743">
        <f>_xlfn.T.TEST(M743:T743,G743:L743,2,2)</f>
        <v>0.70399627843722523</v>
      </c>
    </row>
    <row r="744" spans="1:21">
      <c r="A744" s="1">
        <v>591</v>
      </c>
      <c r="B744" s="1" t="s">
        <v>508</v>
      </c>
      <c r="C744" s="1" t="s">
        <v>509</v>
      </c>
      <c r="D744" s="1" t="s">
        <v>232</v>
      </c>
      <c r="E744" s="1">
        <v>358099.25706662372</v>
      </c>
      <c r="F744" s="1">
        <v>378517.37503104948</v>
      </c>
      <c r="G744" s="1">
        <v>561917.96512622852</v>
      </c>
      <c r="H744" s="1">
        <v>654484.72682252806</v>
      </c>
      <c r="I744" s="1">
        <v>331810.49656974507</v>
      </c>
      <c r="J744" s="1">
        <v>358099.25706662372</v>
      </c>
      <c r="K744" s="1">
        <v>402882.60752356489</v>
      </c>
      <c r="L744" s="1">
        <v>389158.9468989814</v>
      </c>
      <c r="M744" s="1">
        <v>355625.68481444282</v>
      </c>
      <c r="N744" s="1">
        <v>482443.34297081374</v>
      </c>
      <c r="O744" s="1">
        <v>489178.00106684922</v>
      </c>
      <c r="P744" s="1">
        <v>397336.00361130171</v>
      </c>
      <c r="Q744" s="1">
        <v>475801.40290292347</v>
      </c>
      <c r="R744" s="1">
        <v>619180.28047556512</v>
      </c>
      <c r="S744" s="1">
        <v>431798.8872611812</v>
      </c>
      <c r="T744">
        <f>AVERAGE(M744:S744)/AVERAGE(G744:L744)</f>
        <v>1.0328085523123143</v>
      </c>
      <c r="U744">
        <f>_xlfn.T.TEST(M744:T744,G744:L744,2,2)</f>
        <v>0.62898608606167805</v>
      </c>
    </row>
    <row r="745" spans="1:21">
      <c r="A745" s="1">
        <v>905</v>
      </c>
      <c r="B745" s="1" t="s">
        <v>2246</v>
      </c>
      <c r="C745" s="1" t="s">
        <v>2247</v>
      </c>
      <c r="D745" s="1" t="s">
        <v>414</v>
      </c>
      <c r="E745" s="1">
        <v>88906.421203610691</v>
      </c>
      <c r="F745" s="1">
        <v>80684.280272972479</v>
      </c>
      <c r="G745" s="1">
        <v>76862.911232860381</v>
      </c>
      <c r="H745" s="1">
        <v>76862.911232860381</v>
      </c>
      <c r="I745" s="1">
        <v>80684.280272972479</v>
      </c>
      <c r="J745" s="1">
        <v>87076.7535126289</v>
      </c>
      <c r="K745" s="1">
        <v>60724.875224047304</v>
      </c>
      <c r="L745" s="1">
        <v>88906.421203610691</v>
      </c>
      <c r="M745" s="1">
        <v>102126.65978526112</v>
      </c>
      <c r="N745" s="1">
        <v>98647.850838331738</v>
      </c>
      <c r="O745" s="1">
        <v>88906.421203610691</v>
      </c>
      <c r="P745" s="1">
        <v>92041.69937636533</v>
      </c>
      <c r="Q745" s="1">
        <v>87682.420230462652</v>
      </c>
      <c r="R745" s="1">
        <v>107204.05861928548</v>
      </c>
      <c r="S745" s="1">
        <v>101421.21941679402</v>
      </c>
      <c r="T745">
        <f>AVERAGE(M745:S745)/AVERAGE(G745:L745)</f>
        <v>1.2335946949332095</v>
      </c>
      <c r="U745">
        <f>_xlfn.T.TEST(M745:T745,G745:L745,2,2)</f>
        <v>0.68160446868309987</v>
      </c>
    </row>
    <row r="746" spans="1:21">
      <c r="A746" s="1">
        <v>812</v>
      </c>
      <c r="B746" s="1" t="s">
        <v>440</v>
      </c>
      <c r="C746" s="1" t="s">
        <v>441</v>
      </c>
      <c r="D746" s="1" t="s">
        <v>442</v>
      </c>
      <c r="E746" s="1">
        <v>649963.87058561039</v>
      </c>
      <c r="F746" s="1">
        <v>443938.40632792492</v>
      </c>
      <c r="G746" s="1">
        <v>397336.00361130171</v>
      </c>
      <c r="H746" s="1">
        <v>389158.9468989814</v>
      </c>
      <c r="I746" s="1">
        <v>386470.82969755796</v>
      </c>
      <c r="J746" s="1">
        <v>402882.60752356489</v>
      </c>
      <c r="K746" s="1">
        <v>355625.68481444282</v>
      </c>
      <c r="L746" s="1">
        <v>397336.00361130171</v>
      </c>
      <c r="M746" s="1">
        <v>479110.86337787239</v>
      </c>
      <c r="N746" s="1">
        <v>513498.30898125377</v>
      </c>
      <c r="O746" s="1">
        <v>303218.86728166795</v>
      </c>
      <c r="P746" s="1">
        <v>654484.72682252806</v>
      </c>
      <c r="Q746" s="1">
        <v>336442.39849072957</v>
      </c>
      <c r="R746" s="1">
        <v>309590.14023778256</v>
      </c>
      <c r="S746" s="1">
        <v>450135.55553907756</v>
      </c>
      <c r="T746">
        <f>AVERAGE(M746:S746)/AVERAGE(G746:L746)</f>
        <v>1.1212890806050055</v>
      </c>
      <c r="U746">
        <f>_xlfn.T.TEST(M746:T746,G746:L746,2,2)</f>
        <v>0.92898529499716753</v>
      </c>
    </row>
    <row r="747" spans="1:21">
      <c r="A747" s="1">
        <v>355</v>
      </c>
      <c r="B747" s="1" t="s">
        <v>2338</v>
      </c>
      <c r="C747" s="1" t="s">
        <v>2339</v>
      </c>
      <c r="D747" s="1" t="s">
        <v>464</v>
      </c>
      <c r="E747" s="1">
        <v>220435.94988026959</v>
      </c>
      <c r="F747" s="1">
        <v>223513.12106761921</v>
      </c>
      <c r="G747" s="1">
        <v>231395.29425961751</v>
      </c>
      <c r="H747" s="1">
        <v>233004.7758117289</v>
      </c>
      <c r="I747" s="1">
        <v>220435.94988026959</v>
      </c>
      <c r="J747" s="1">
        <v>234625.45219334218</v>
      </c>
      <c r="K747" s="1">
        <v>242899.50089618927</v>
      </c>
      <c r="L747" s="1">
        <v>228209.6068646991</v>
      </c>
      <c r="M747" s="1">
        <v>307451.64493144158</v>
      </c>
      <c r="N747" s="1">
        <v>267652.20268138638</v>
      </c>
      <c r="O747" s="1">
        <v>277090.93722492206</v>
      </c>
      <c r="P747" s="1">
        <v>229796.9302086705</v>
      </c>
      <c r="Q747" s="1">
        <v>267652.20268138638</v>
      </c>
      <c r="R747" s="1">
        <v>309590.14023778256</v>
      </c>
      <c r="S747" s="1">
        <v>305327.92129118647</v>
      </c>
      <c r="T747">
        <f>AVERAGE(M747:S747)/AVERAGE(G747:L747)</f>
        <v>1.2109491544459359</v>
      </c>
      <c r="U747">
        <f>_xlfn.T.TEST(M747:T747,G747:L747,2,2)</f>
        <v>0.7508138207979751</v>
      </c>
    </row>
    <row r="748" spans="1:21">
      <c r="A748" s="1">
        <v>196</v>
      </c>
      <c r="B748" s="1" t="s">
        <v>664</v>
      </c>
      <c r="C748" s="1" t="s">
        <v>665</v>
      </c>
      <c r="D748" s="1" t="s">
        <v>666</v>
      </c>
      <c r="E748" s="1">
        <v>70239.74564077855</v>
      </c>
      <c r="F748" s="1">
        <v>74244.678306745394</v>
      </c>
      <c r="G748" s="1">
        <v>55878.280266904796</v>
      </c>
      <c r="H748" s="1">
        <v>65991.838928517172</v>
      </c>
      <c r="I748" s="1">
        <v>53231.773047602182</v>
      </c>
      <c r="J748" s="1">
        <v>66450.848467519361</v>
      </c>
      <c r="K748" s="1">
        <v>80126.953238827351</v>
      </c>
      <c r="L748" s="1">
        <v>87076.7535126289</v>
      </c>
      <c r="M748" s="1">
        <v>56266.944442384578</v>
      </c>
      <c r="N748" s="1">
        <v>76331.980322796604</v>
      </c>
      <c r="O748" s="1">
        <v>79023.821795541589</v>
      </c>
      <c r="P748" s="1">
        <v>74244.678306745394</v>
      </c>
      <c r="Q748" s="1">
        <v>74244.678306745394</v>
      </c>
      <c r="R748" s="1">
        <v>66913.05067034658</v>
      </c>
      <c r="S748" s="1">
        <v>87682.420230462652</v>
      </c>
      <c r="T748">
        <f>AVERAGE(M748:S748)/AVERAGE(G748:L748)</f>
        <v>1.0793173376837026</v>
      </c>
      <c r="U748">
        <f>_xlfn.T.TEST(M748:T748,G748:L748,2,2)</f>
        <v>0.76285825608884528</v>
      </c>
    </row>
    <row r="749" spans="1:21">
      <c r="A749" s="1">
        <v>431</v>
      </c>
      <c r="B749" s="1" t="s">
        <v>1095</v>
      </c>
      <c r="C749" s="1" t="s">
        <v>1096</v>
      </c>
      <c r="D749" s="1" t="s">
        <v>98</v>
      </c>
      <c r="E749" s="1">
        <v>265803.39387007704</v>
      </c>
      <c r="F749" s="1">
        <v>309590.14023778256</v>
      </c>
      <c r="G749" s="1">
        <v>368166.79750546074</v>
      </c>
      <c r="H749" s="1">
        <v>336442.39849072957</v>
      </c>
      <c r="I749" s="1">
        <v>334118.42108798103</v>
      </c>
      <c r="J749" s="1">
        <v>313911.85754362488</v>
      </c>
      <c r="K749" s="1">
        <v>341138.95935297001</v>
      </c>
      <c r="L749" s="1">
        <v>313911.85754362488</v>
      </c>
      <c r="M749" s="1">
        <v>378517.37503104948</v>
      </c>
      <c r="N749" s="1">
        <v>378517.37503104948</v>
      </c>
      <c r="O749" s="1">
        <v>402882.60752356489</v>
      </c>
      <c r="P749" s="1">
        <v>221969.20316396243</v>
      </c>
      <c r="Q749" s="1">
        <v>411348.02751809102</v>
      </c>
      <c r="R749" s="1">
        <v>593957.42645396327</v>
      </c>
      <c r="S749" s="1">
        <v>443938.40632792492</v>
      </c>
      <c r="T749">
        <f>AVERAGE(M749:S749)/AVERAGE(G749:L749)</f>
        <v>1.2086940043924783</v>
      </c>
      <c r="U749">
        <f>_xlfn.T.TEST(M749:T749,G749:L749,2,2)</f>
        <v>0.79533565684865393</v>
      </c>
    </row>
    <row r="750" spans="1:21">
      <c r="A750" s="1">
        <v>718</v>
      </c>
      <c r="B750" s="1" t="s">
        <v>2014</v>
      </c>
      <c r="C750" s="1" t="s">
        <v>2015</v>
      </c>
      <c r="D750" s="1" t="s">
        <v>44</v>
      </c>
      <c r="E750" s="1">
        <v>98647.850838331738</v>
      </c>
      <c r="F750" s="1">
        <v>102126.65978526112</v>
      </c>
      <c r="G750" s="1">
        <v>114898.46510433525</v>
      </c>
      <c r="H750" s="1">
        <v>121449.75044809462</v>
      </c>
      <c r="I750" s="1">
        <v>102837.00687952274</v>
      </c>
      <c r="J750" s="1">
        <v>117312.72609667109</v>
      </c>
      <c r="K750" s="1">
        <v>100024.92351843911</v>
      </c>
      <c r="L750" s="1">
        <v>107204.05861928548</v>
      </c>
      <c r="M750" s="1">
        <v>151609.43364083397</v>
      </c>
      <c r="N750" s="1">
        <v>114898.46510433525</v>
      </c>
      <c r="O750" s="1">
        <v>123145.12578497895</v>
      </c>
      <c r="P750" s="1">
        <v>127487.82926722315</v>
      </c>
      <c r="Q750" s="1">
        <v>109456.64377531502</v>
      </c>
      <c r="R750" s="1">
        <v>160253.90647765473</v>
      </c>
      <c r="S750" s="1">
        <v>146445.05976140208</v>
      </c>
      <c r="T750">
        <f>AVERAGE(M750:S750)/AVERAGE(G750:L750)</f>
        <v>1.2052673480489859</v>
      </c>
      <c r="U750">
        <f>_xlfn.T.TEST(M750:T750,G750:L750,2,2)</f>
        <v>0.77882380356682213</v>
      </c>
    </row>
    <row r="751" spans="1:21">
      <c r="A751" s="1">
        <v>490</v>
      </c>
      <c r="B751" s="1" t="s">
        <v>425</v>
      </c>
      <c r="C751" s="1" t="s">
        <v>426</v>
      </c>
      <c r="D751" s="1" t="s">
        <v>232</v>
      </c>
      <c r="E751" s="1">
        <v>179049.62853331186</v>
      </c>
      <c r="F751" s="1">
        <v>225067.77776953875</v>
      </c>
      <c r="G751" s="1">
        <v>309590.14023778256</v>
      </c>
      <c r="H751" s="1">
        <v>253214.41300967455</v>
      </c>
      <c r="I751" s="1">
        <v>284881.02380203083</v>
      </c>
      <c r="J751" s="1">
        <v>277090.93722492206</v>
      </c>
      <c r="K751" s="1">
        <v>234625.45219334218</v>
      </c>
      <c r="L751" s="1">
        <v>251465.3332964021</v>
      </c>
      <c r="M751" s="1">
        <v>244589.00053342458</v>
      </c>
      <c r="N751" s="1">
        <v>301124.38157234271</v>
      </c>
      <c r="O751" s="1">
        <v>263967.35571406875</v>
      </c>
      <c r="P751" s="1">
        <v>208545.11599744955</v>
      </c>
      <c r="Q751" s="1">
        <v>271388.48819547414</v>
      </c>
      <c r="R751" s="1">
        <v>386470.82969755796</v>
      </c>
      <c r="S751" s="1">
        <v>260333.239123846</v>
      </c>
      <c r="T751">
        <f>AVERAGE(M751:S751)/AVERAGE(G751:L751)</f>
        <v>1.0303686775002718</v>
      </c>
      <c r="U751">
        <f>_xlfn.T.TEST(M751:T751,G751:L751,2,2)</f>
        <v>0.58132198684336056</v>
      </c>
    </row>
    <row r="752" spans="1:21">
      <c r="A752" s="1">
        <v>647</v>
      </c>
      <c r="B752" s="1" t="s">
        <v>1354</v>
      </c>
      <c r="C752" s="1" t="s">
        <v>1355</v>
      </c>
      <c r="D752" s="1" t="s">
        <v>62</v>
      </c>
      <c r="E752" s="1">
        <v>260333.239123846</v>
      </c>
      <c r="F752" s="1">
        <v>275176.93031168508</v>
      </c>
      <c r="G752" s="1">
        <v>292890.11952280416</v>
      </c>
      <c r="H752" s="1">
        <v>286862.52802329499</v>
      </c>
      <c r="I752" s="1">
        <v>273276.14440993435</v>
      </c>
      <c r="J752" s="1">
        <v>368166.79750546074</v>
      </c>
      <c r="K752" s="1">
        <v>209995.66199085393</v>
      </c>
      <c r="L752" s="1">
        <v>218913.28755063005</v>
      </c>
      <c r="M752" s="1">
        <v>459593.86041734106</v>
      </c>
      <c r="N752" s="1">
        <v>271388.48819547414</v>
      </c>
      <c r="O752" s="1">
        <v>363098.13640846993</v>
      </c>
      <c r="P752" s="1">
        <v>254975.65853444629</v>
      </c>
      <c r="Q752" s="1">
        <v>282913.20683021611</v>
      </c>
      <c r="R752" s="1">
        <v>397336.00361130171</v>
      </c>
      <c r="S752" s="1">
        <v>334118.42108798103</v>
      </c>
      <c r="T752">
        <f>AVERAGE(M752:S752)/AVERAGE(G752:L752)</f>
        <v>1.2276748286747519</v>
      </c>
      <c r="U752">
        <f>_xlfn.T.TEST(M752:T752,G752:L752,2,2)</f>
        <v>0.74082563274547775</v>
      </c>
    </row>
    <row r="753" spans="1:21">
      <c r="A753" s="1">
        <v>195</v>
      </c>
      <c r="B753" s="1" t="s">
        <v>2179</v>
      </c>
      <c r="C753" s="1" t="s">
        <v>2180</v>
      </c>
      <c r="D753" s="1" t="s">
        <v>2181</v>
      </c>
      <c r="E753" s="1">
        <v>63303.603252418623</v>
      </c>
      <c r="F753" s="1">
        <v>67847.122048868521</v>
      </c>
      <c r="G753" s="1">
        <v>76862.911232860381</v>
      </c>
      <c r="H753" s="1">
        <v>71220.255950507824</v>
      </c>
      <c r="I753" s="1">
        <v>78477.964385906205</v>
      </c>
      <c r="J753" s="1">
        <v>76331.980322796604</v>
      </c>
      <c r="K753" s="1">
        <v>63743.914633611566</v>
      </c>
      <c r="L753" s="1">
        <v>69272.734306230501</v>
      </c>
      <c r="M753" s="1">
        <v>98647.850838331738</v>
      </c>
      <c r="N753" s="1">
        <v>86475.27044041222</v>
      </c>
      <c r="O753" s="1">
        <v>84695.635108658666</v>
      </c>
      <c r="P753" s="1">
        <v>70728.301707554128</v>
      </c>
      <c r="Q753" s="1">
        <v>85284.739838242487</v>
      </c>
      <c r="R753" s="1">
        <v>102837.00687952274</v>
      </c>
      <c r="S753" s="1">
        <v>82952.624142436252</v>
      </c>
      <c r="T753">
        <f>AVERAGE(M753:S753)/AVERAGE(G753:L753)</f>
        <v>1.2026501496638224</v>
      </c>
      <c r="U753">
        <f>_xlfn.T.TEST(M753:T753,G753:L753,2,2)</f>
        <v>0.78327673228079975</v>
      </c>
    </row>
    <row r="754" spans="1:21">
      <c r="A754" s="1">
        <v>981</v>
      </c>
      <c r="B754" s="1" t="s">
        <v>1153</v>
      </c>
      <c r="C754" s="1" t="s">
        <v>1154</v>
      </c>
      <c r="D754" s="1" t="s">
        <v>32</v>
      </c>
      <c r="E754" s="1">
        <v>42938.971057630857</v>
      </c>
      <c r="F754" s="1">
        <v>45387.267051058807</v>
      </c>
      <c r="G754" s="1">
        <v>35857.816002911924</v>
      </c>
      <c r="H754" s="1">
        <v>40063.476619413676</v>
      </c>
      <c r="I754" s="1">
        <v>46987.845566982593</v>
      </c>
      <c r="J754" s="1">
        <v>58251.193952932314</v>
      </c>
      <c r="K754" s="1">
        <v>37122.33915337269</v>
      </c>
      <c r="L754" s="1">
        <v>45387.267051058807</v>
      </c>
      <c r="M754" s="1">
        <v>39786.737971856892</v>
      </c>
      <c r="N754" s="1">
        <v>59475.175362865419</v>
      </c>
      <c r="O754" s="1">
        <v>43237.635220206183</v>
      </c>
      <c r="P754" s="1">
        <v>41476.312071218126</v>
      </c>
      <c r="Q754" s="1">
        <v>49323.925419165862</v>
      </c>
      <c r="R754" s="1">
        <v>81245.48382320127</v>
      </c>
      <c r="S754" s="1">
        <v>66450.848467519361</v>
      </c>
      <c r="T754">
        <f>AVERAGE(M754:S754)/AVERAGE(G754:L754)</f>
        <v>1.2385488595272298</v>
      </c>
      <c r="U754">
        <f>_xlfn.T.TEST(M754:T754,G754:L754,2,2)</f>
        <v>0.72689175742833845</v>
      </c>
    </row>
    <row r="755" spans="1:21">
      <c r="A755" s="1">
        <v>381</v>
      </c>
      <c r="B755" s="1" t="s">
        <v>2143</v>
      </c>
      <c r="C755" s="1" t="s">
        <v>2144</v>
      </c>
      <c r="D755" s="1" t="s">
        <v>148</v>
      </c>
      <c r="E755" s="1">
        <v>55108.98747006739</v>
      </c>
      <c r="F755" s="1">
        <v>62866.333324100517</v>
      </c>
      <c r="G755" s="1">
        <v>70728.301707554128</v>
      </c>
      <c r="H755" s="1">
        <v>64187.288622656823</v>
      </c>
      <c r="I755" s="1">
        <v>63743.914633611566</v>
      </c>
      <c r="J755" s="1">
        <v>61572.56289248947</v>
      </c>
      <c r="K755" s="1">
        <v>60305.417871351812</v>
      </c>
      <c r="L755" s="1">
        <v>62866.333324100517</v>
      </c>
      <c r="M755" s="1">
        <v>76862.911232860381</v>
      </c>
      <c r="N755" s="1">
        <v>79573.475943713798</v>
      </c>
      <c r="O755" s="1">
        <v>74761.090883153025</v>
      </c>
      <c r="P755" s="1">
        <v>59064.350317663375</v>
      </c>
      <c r="Q755" s="1">
        <v>74244.678306745394</v>
      </c>
      <c r="R755" s="1">
        <v>84695.635108658666</v>
      </c>
      <c r="S755" s="1">
        <v>90147.508593606195</v>
      </c>
      <c r="T755">
        <f>AVERAGE(M755:S755)/AVERAGE(G755:L755)</f>
        <v>1.2057775049673789</v>
      </c>
      <c r="U755">
        <f>_xlfn.T.TEST(M755:T755,G755:L755,2,2)</f>
        <v>0.77269051441466652</v>
      </c>
    </row>
    <row r="756" spans="1:21">
      <c r="A756" s="1">
        <v>731</v>
      </c>
      <c r="B756" s="1" t="s">
        <v>783</v>
      </c>
      <c r="C756" s="1" t="s">
        <v>784</v>
      </c>
      <c r="D756" s="1" t="s">
        <v>193</v>
      </c>
      <c r="E756" s="1">
        <v>249728.33535922962</v>
      </c>
      <c r="F756" s="1">
        <v>267652.20268138638</v>
      </c>
      <c r="G756" s="1">
        <v>309590.14023778256</v>
      </c>
      <c r="H756" s="1">
        <v>301124.38157234271</v>
      </c>
      <c r="I756" s="1">
        <v>284881.02380203083</v>
      </c>
      <c r="J756" s="1">
        <v>263967.35571406875</v>
      </c>
      <c r="K756" s="1">
        <v>322737.12109188997</v>
      </c>
      <c r="L756" s="1">
        <v>303218.86728166795</v>
      </c>
      <c r="M756" s="1">
        <v>355625.68481444282</v>
      </c>
      <c r="N756" s="1">
        <v>307451.64493144158</v>
      </c>
      <c r="O756" s="1">
        <v>331810.49656974507</v>
      </c>
      <c r="P756" s="1">
        <v>248003.33574323493</v>
      </c>
      <c r="Q756" s="1">
        <v>271388.48819547414</v>
      </c>
      <c r="R756" s="1">
        <v>378517.37503104948</v>
      </c>
      <c r="S756" s="1">
        <v>303218.86728166795</v>
      </c>
      <c r="T756">
        <f>AVERAGE(M756:S756)/AVERAGE(G756:L756)</f>
        <v>1.0542029811863474</v>
      </c>
      <c r="U756">
        <f>_xlfn.T.TEST(M756:T756,G756:L756,2,2)</f>
        <v>0.64925179603834038</v>
      </c>
    </row>
    <row r="757" spans="1:21">
      <c r="A757" s="1">
        <v>283</v>
      </c>
      <c r="B757" s="1" t="s">
        <v>1471</v>
      </c>
      <c r="C757" s="1" t="s">
        <v>1472</v>
      </c>
      <c r="D757" s="1" t="s">
        <v>252</v>
      </c>
      <c r="E757" s="1">
        <v>202842.43883358806</v>
      </c>
      <c r="F757" s="1">
        <v>246290.25156995791</v>
      </c>
      <c r="G757" s="1">
        <v>402882.60752356489</v>
      </c>
      <c r="H757" s="1">
        <v>363098.13640846993</v>
      </c>
      <c r="I757" s="1">
        <v>286862.52802329499</v>
      </c>
      <c r="J757" s="1">
        <v>271388.48819547414</v>
      </c>
      <c r="K757" s="1">
        <v>309590.14023778256</v>
      </c>
      <c r="L757" s="1">
        <v>288857.81469635823</v>
      </c>
      <c r="M757" s="1">
        <v>345901.08176164894</v>
      </c>
      <c r="N757" s="1">
        <v>381150.17158041481</v>
      </c>
      <c r="O757" s="1">
        <v>360590.03437442484</v>
      </c>
      <c r="P757" s="1">
        <v>290866.979685753</v>
      </c>
      <c r="Q757" s="1">
        <v>400099.69407375652</v>
      </c>
      <c r="R757" s="1">
        <v>520666.47824769199</v>
      </c>
      <c r="S757" s="1">
        <v>336442.39849072957</v>
      </c>
      <c r="T757">
        <f>AVERAGE(M757:S757)/AVERAGE(G757:L757)</f>
        <v>1.1750193459688283</v>
      </c>
      <c r="U757">
        <f>_xlfn.T.TEST(M757:T757,G757:L757,2,2)</f>
        <v>0.89037257804210479</v>
      </c>
    </row>
    <row r="758" spans="1:21">
      <c r="A758" s="1">
        <v>924</v>
      </c>
      <c r="B758" s="1" t="s">
        <v>334</v>
      </c>
      <c r="C758" s="1" t="s">
        <v>335</v>
      </c>
      <c r="D758" s="1" t="s">
        <v>336</v>
      </c>
      <c r="E758" s="1">
        <v>92041.69937636533</v>
      </c>
      <c r="F758" s="1">
        <v>97289.736724745337</v>
      </c>
      <c r="G758" s="1">
        <v>50710.609708397009</v>
      </c>
      <c r="H758" s="1">
        <v>68319.036102483689</v>
      </c>
      <c r="I758" s="1">
        <v>55108.98747006739</v>
      </c>
      <c r="J758" s="1">
        <v>102126.65978526112</v>
      </c>
      <c r="K758" s="1">
        <v>93975.6911339652</v>
      </c>
      <c r="L758" s="1">
        <v>100720.65188089119</v>
      </c>
      <c r="M758" s="1">
        <v>68794.232577921372</v>
      </c>
      <c r="N758" s="1">
        <v>71220.255950507824</v>
      </c>
      <c r="O758" s="1">
        <v>131072</v>
      </c>
      <c r="P758" s="1">
        <v>77935.87748881834</v>
      </c>
      <c r="Q758" s="1">
        <v>83529.605271995242</v>
      </c>
      <c r="R758" s="1">
        <v>102837.00687952274</v>
      </c>
      <c r="S758" s="1">
        <v>62866.333324100517</v>
      </c>
      <c r="T758">
        <f>AVERAGE(M758:S758)/AVERAGE(G758:L758)</f>
        <v>1.0888153677672796</v>
      </c>
      <c r="U758">
        <f>_xlfn.T.TEST(M758:T758,G758:L758,2,2)</f>
        <v>0.83520659175033773</v>
      </c>
    </row>
    <row r="759" spans="1:21">
      <c r="A759" s="1">
        <v>267</v>
      </c>
      <c r="B759" s="1" t="s">
        <v>2016</v>
      </c>
      <c r="C759" s="1" t="s">
        <v>2017</v>
      </c>
      <c r="D759" s="1" t="s">
        <v>366</v>
      </c>
      <c r="E759" s="1">
        <v>258534.98608670695</v>
      </c>
      <c r="F759" s="1">
        <v>242899.50089618927</v>
      </c>
      <c r="G759" s="1">
        <v>324981.93529280514</v>
      </c>
      <c r="H759" s="1">
        <v>305327.92129118647</v>
      </c>
      <c r="I759" s="1">
        <v>294927.3314102632</v>
      </c>
      <c r="J759" s="1">
        <v>288857.81469635823</v>
      </c>
      <c r="K759" s="1">
        <v>303218.86728166795</v>
      </c>
      <c r="L759" s="1">
        <v>267652.20268138638</v>
      </c>
      <c r="M759" s="1">
        <v>370727.60009473225</v>
      </c>
      <c r="N759" s="1">
        <v>341138.95935297001</v>
      </c>
      <c r="O759" s="1">
        <v>373306.21447459882</v>
      </c>
      <c r="P759" s="1">
        <v>269513.87097492767</v>
      </c>
      <c r="Q759" s="1">
        <v>353169.19877387944</v>
      </c>
      <c r="R759" s="1">
        <v>425854.18438081758</v>
      </c>
      <c r="S759" s="1">
        <v>343511.76846104692</v>
      </c>
      <c r="T759">
        <f>AVERAGE(M759:S759)/AVERAGE(G759:L759)</f>
        <v>1.1895648891986956</v>
      </c>
      <c r="U759">
        <f>_xlfn.T.TEST(M759:T759,G759:L759,2,2)</f>
        <v>0.82887791283305678</v>
      </c>
    </row>
    <row r="760" spans="1:21">
      <c r="A760" s="1">
        <v>774</v>
      </c>
      <c r="B760" s="1" t="s">
        <v>1452</v>
      </c>
      <c r="C760" s="1" t="s">
        <v>1453</v>
      </c>
      <c r="D760" s="1" t="s">
        <v>252</v>
      </c>
      <c r="E760" s="1">
        <v>35119.87282038921</v>
      </c>
      <c r="F760" s="1">
        <v>53974.860907647635</v>
      </c>
      <c r="G760" s="1">
        <v>59888.857922233925</v>
      </c>
      <c r="H760" s="1">
        <v>56658.311990992166</v>
      </c>
      <c r="I760" s="1">
        <v>48308.853712194817</v>
      </c>
      <c r="J760" s="1">
        <v>57052.401716174769</v>
      </c>
      <c r="K760" s="1">
        <v>60724.875224047304</v>
      </c>
      <c r="L760" s="1">
        <v>63743.914633611566</v>
      </c>
      <c r="M760" s="1">
        <v>62866.333324100517</v>
      </c>
      <c r="N760" s="1">
        <v>65083.309780961601</v>
      </c>
      <c r="O760" s="1">
        <v>72214.453674089542</v>
      </c>
      <c r="P760" s="1">
        <v>46987.845566982593</v>
      </c>
      <c r="Q760" s="1">
        <v>66450.848467519361</v>
      </c>
      <c r="R760" s="1">
        <v>87076.7535126289</v>
      </c>
      <c r="S760" s="1">
        <v>76862.911232860381</v>
      </c>
      <c r="T760">
        <f>AVERAGE(M760:S760)/AVERAGE(G760:L760)</f>
        <v>1.1817235280026019</v>
      </c>
      <c r="U760">
        <f>_xlfn.T.TEST(M760:T760,G760:L760,2,2)</f>
        <v>0.86363224080091561</v>
      </c>
    </row>
    <row r="761" spans="1:21">
      <c r="A761" s="1">
        <v>444</v>
      </c>
      <c r="B761" s="1" t="s">
        <v>1013</v>
      </c>
      <c r="C761" s="1" t="s">
        <v>1014</v>
      </c>
      <c r="D761" s="1" t="s">
        <v>140</v>
      </c>
      <c r="E761" s="1">
        <v>131072</v>
      </c>
      <c r="F761" s="1">
        <v>124864.16767961481</v>
      </c>
      <c r="G761" s="1">
        <v>120610.83574270342</v>
      </c>
      <c r="H761" s="1">
        <v>125732.66664820103</v>
      </c>
      <c r="I761" s="1">
        <v>121449.75044809462</v>
      </c>
      <c r="J761" s="1">
        <v>131072</v>
      </c>
      <c r="K761" s="1">
        <v>115697.64712980874</v>
      </c>
      <c r="L761" s="1">
        <v>102126.65978526112</v>
      </c>
      <c r="M761" s="1">
        <v>131072</v>
      </c>
      <c r="N761" s="1">
        <v>129267.49304335346</v>
      </c>
      <c r="O761" s="1">
        <v>124864.16767961481</v>
      </c>
      <c r="P761" s="1">
        <v>103552.29482855652</v>
      </c>
      <c r="Q761" s="1">
        <v>125732.66664820103</v>
      </c>
      <c r="R761" s="1">
        <v>139509.12855452672</v>
      </c>
      <c r="S761" s="1">
        <v>156955.92877181244</v>
      </c>
      <c r="T761">
        <f>AVERAGE(M761:S761)/AVERAGE(G761:L761)</f>
        <v>1.089477904298908</v>
      </c>
      <c r="U761">
        <f>_xlfn.T.TEST(M761:T761,G761:L761,2,2)</f>
        <v>0.78764090997293923</v>
      </c>
    </row>
    <row r="762" spans="1:21">
      <c r="A762" s="1">
        <v>448</v>
      </c>
      <c r="B762" s="1" t="s">
        <v>2351</v>
      </c>
      <c r="C762" s="1" t="s">
        <v>2352</v>
      </c>
      <c r="D762" s="1" t="s">
        <v>214</v>
      </c>
      <c r="E762" s="1">
        <v>301124.38157234271</v>
      </c>
      <c r="F762" s="1">
        <v>305327.92129118647</v>
      </c>
      <c r="G762" s="1">
        <v>284881.02380203083</v>
      </c>
      <c r="H762" s="1">
        <v>280958.98256311426</v>
      </c>
      <c r="I762" s="1">
        <v>275176.93031168508</v>
      </c>
      <c r="J762" s="1">
        <v>322737.12109188997</v>
      </c>
      <c r="K762" s="1">
        <v>316095.28718216642</v>
      </c>
      <c r="L762" s="1">
        <v>294927.3314102632</v>
      </c>
      <c r="M762" s="1">
        <v>378517.37503104948</v>
      </c>
      <c r="N762" s="1">
        <v>343511.76846104692</v>
      </c>
      <c r="O762" s="1">
        <v>358099.25706662372</v>
      </c>
      <c r="P762" s="1">
        <v>320507.81295530946</v>
      </c>
      <c r="Q762" s="1">
        <v>334118.42108798103</v>
      </c>
      <c r="R762" s="1">
        <v>419991.32398170786</v>
      </c>
      <c r="S762" s="1">
        <v>365623.68367176078</v>
      </c>
      <c r="T762">
        <f>AVERAGE(M762:S762)/AVERAGE(G762:L762)</f>
        <v>1.2172330552868831</v>
      </c>
      <c r="U762">
        <f>_xlfn.T.TEST(M762:T762,G762:L762,2,2)</f>
        <v>0.72964074997670669</v>
      </c>
    </row>
    <row r="763" spans="1:21">
      <c r="A763" s="1">
        <v>1007</v>
      </c>
      <c r="B763" s="1" t="s">
        <v>607</v>
      </c>
      <c r="C763" s="1" t="s">
        <v>608</v>
      </c>
      <c r="D763" s="1" t="s">
        <v>68</v>
      </c>
      <c r="E763" s="1">
        <v>411348.02751809102</v>
      </c>
      <c r="F763" s="1">
        <v>411348.02751809102</v>
      </c>
      <c r="G763" s="1">
        <v>282913.20683021611</v>
      </c>
      <c r="H763" s="1">
        <v>375902.76453586086</v>
      </c>
      <c r="I763" s="1">
        <v>318293.90377485525</v>
      </c>
      <c r="J763" s="1">
        <v>378517.37503104948</v>
      </c>
      <c r="K763" s="1">
        <v>296978.71322698164</v>
      </c>
      <c r="L763" s="1">
        <v>334118.42108798103</v>
      </c>
      <c r="M763" s="1">
        <v>277090.93722492206</v>
      </c>
      <c r="N763" s="1">
        <v>414209.17931422614</v>
      </c>
      <c r="O763" s="1">
        <v>322737.12109188997</v>
      </c>
      <c r="P763" s="1">
        <v>419991.32398170786</v>
      </c>
      <c r="Q763" s="1">
        <v>294927.3314102632</v>
      </c>
      <c r="R763" s="1">
        <v>417090.23199489916</v>
      </c>
      <c r="S763" s="1">
        <v>428816.23447714199</v>
      </c>
      <c r="T763">
        <f>AVERAGE(M763:S763)/AVERAGE(G763:L763)</f>
        <v>1.1108862894120728</v>
      </c>
      <c r="U763">
        <f>_xlfn.T.TEST(M763:T763,G763:L763,2,2)</f>
        <v>0.88175719602332203</v>
      </c>
    </row>
    <row r="764" spans="1:21">
      <c r="A764" s="1">
        <v>238</v>
      </c>
      <c r="B764" s="1" t="s">
        <v>1445</v>
      </c>
      <c r="C764" s="1" t="s">
        <v>1446</v>
      </c>
      <c r="D764" s="1" t="s">
        <v>1447</v>
      </c>
      <c r="E764" s="1">
        <v>161368.56054594496</v>
      </c>
      <c r="F764" s="1">
        <v>172950.54088082444</v>
      </c>
      <c r="G764" s="1">
        <v>241221.67148540687</v>
      </c>
      <c r="H764" s="1">
        <v>215899.44363059057</v>
      </c>
      <c r="I764" s="1">
        <v>218913.28755063005</v>
      </c>
      <c r="J764" s="1">
        <v>194579.4734494907</v>
      </c>
      <c r="K764" s="1">
        <v>190575.08579020741</v>
      </c>
      <c r="L764" s="1">
        <v>186653.10723729938</v>
      </c>
      <c r="M764" s="1">
        <v>282913.20683021611</v>
      </c>
      <c r="N764" s="1">
        <v>248003.33574323493</v>
      </c>
      <c r="O764" s="1">
        <v>220435.94988026959</v>
      </c>
      <c r="P764" s="1">
        <v>160253.90647765473</v>
      </c>
      <c r="Q764" s="1">
        <v>248003.33574323493</v>
      </c>
      <c r="R764" s="1">
        <v>307451.64493144158</v>
      </c>
      <c r="S764" s="1">
        <v>260333.239123846</v>
      </c>
      <c r="T764">
        <f>AVERAGE(M764:S764)/AVERAGE(G764:L764)</f>
        <v>1.1865475571980599</v>
      </c>
      <c r="U764">
        <f>_xlfn.T.TEST(M764:T764,G764:L764,2,2)</f>
        <v>0.84915880402224642</v>
      </c>
    </row>
    <row r="765" spans="1:21">
      <c r="A765" s="1">
        <v>993</v>
      </c>
      <c r="B765" s="1" t="s">
        <v>1063</v>
      </c>
      <c r="C765" s="1" t="s">
        <v>1064</v>
      </c>
      <c r="D765" s="1" t="s">
        <v>433</v>
      </c>
      <c r="E765" s="1">
        <v>117312.72609667109</v>
      </c>
      <c r="F765" s="1">
        <v>112533.88888476937</v>
      </c>
      <c r="G765" s="1">
        <v>111756.56053380961</v>
      </c>
      <c r="H765" s="1">
        <v>100024.92351843911</v>
      </c>
      <c r="I765" s="1">
        <v>127487.82926722315</v>
      </c>
      <c r="J765" s="1">
        <v>135694.24409773704</v>
      </c>
      <c r="K765" s="1">
        <v>104997.83099542695</v>
      </c>
      <c r="L765" s="1">
        <v>100720.65188089119</v>
      </c>
      <c r="M765" s="1">
        <v>130166.61956192298</v>
      </c>
      <c r="N765" s="1">
        <v>141456.60341510829</v>
      </c>
      <c r="O765" s="1">
        <v>112533.88888476937</v>
      </c>
      <c r="P765" s="1">
        <v>107204.05861928548</v>
      </c>
      <c r="Q765" s="1">
        <v>119777.71584446807</v>
      </c>
      <c r="R765" s="1">
        <v>131983.67785703437</v>
      </c>
      <c r="S765" s="1">
        <v>115697.64712980874</v>
      </c>
      <c r="T765">
        <f>AVERAGE(M765:S765)/AVERAGE(G765:L765)</f>
        <v>1.0814617782171867</v>
      </c>
      <c r="U765">
        <f>_xlfn.T.TEST(M765:T765,G765:L765,2,2)</f>
        <v>0.75643900769810668</v>
      </c>
    </row>
    <row r="766" spans="1:21">
      <c r="A766" s="1">
        <v>400</v>
      </c>
      <c r="B766" s="1" t="s">
        <v>706</v>
      </c>
      <c r="C766" s="1" t="s">
        <v>707</v>
      </c>
      <c r="D766" s="1" t="s">
        <v>232</v>
      </c>
      <c r="E766" s="1">
        <v>343511.76846104692</v>
      </c>
      <c r="F766" s="1">
        <v>386470.82969755796</v>
      </c>
      <c r="G766" s="1">
        <v>269513.87097492767</v>
      </c>
      <c r="H766" s="1">
        <v>338782.54043463472</v>
      </c>
      <c r="I766" s="1">
        <v>242899.50089618927</v>
      </c>
      <c r="J766" s="1">
        <v>288857.81469635823</v>
      </c>
      <c r="K766" s="1">
        <v>271388.48819547414</v>
      </c>
      <c r="L766" s="1">
        <v>329518.51405064977</v>
      </c>
      <c r="M766" s="1">
        <v>311743.50995527342</v>
      </c>
      <c r="N766" s="1">
        <v>288857.81469635823</v>
      </c>
      <c r="O766" s="1">
        <v>322737.12109188997</v>
      </c>
      <c r="P766" s="1">
        <v>327242.36341126397</v>
      </c>
      <c r="Q766" s="1">
        <v>284881.02380203083</v>
      </c>
      <c r="R766" s="1">
        <v>422912.59465905</v>
      </c>
      <c r="S766" s="1">
        <v>309590.14023778256</v>
      </c>
      <c r="T766">
        <f>AVERAGE(M766:S766)/AVERAGE(G766:L766)</f>
        <v>1.1166073978177955</v>
      </c>
      <c r="U766">
        <f>_xlfn.T.TEST(M766:T766,G766:L766,2,2)</f>
        <v>0.90034228476768241</v>
      </c>
    </row>
    <row r="767" spans="1:21">
      <c r="A767" s="1">
        <v>660</v>
      </c>
      <c r="B767" s="1" t="s">
        <v>1781</v>
      </c>
      <c r="C767" s="1" t="s">
        <v>1782</v>
      </c>
      <c r="D767" s="1" t="s">
        <v>56</v>
      </c>
      <c r="E767" s="1">
        <v>150562.19078617133</v>
      </c>
      <c r="F767" s="1">
        <v>174153.5070252578</v>
      </c>
      <c r="G767" s="1">
        <v>116502.38790586444</v>
      </c>
      <c r="H767" s="1">
        <v>134756.93548746381</v>
      </c>
      <c r="I767" s="1">
        <v>121449.75044809462</v>
      </c>
      <c r="J767" s="1">
        <v>147463.66570513186</v>
      </c>
      <c r="K767" s="1">
        <v>107204.05861928548</v>
      </c>
      <c r="L767" s="1">
        <v>138545.468612461</v>
      </c>
      <c r="M767" s="1">
        <v>172950.54088082444</v>
      </c>
      <c r="N767" s="1">
        <v>151609.43364083397</v>
      </c>
      <c r="O767" s="1">
        <v>161368.56054594496</v>
      </c>
      <c r="P767" s="1">
        <v>161368.56054594496</v>
      </c>
      <c r="Q767" s="1">
        <v>135694.24409773704</v>
      </c>
      <c r="R767" s="1">
        <v>190575.08579020741</v>
      </c>
      <c r="S767" s="1">
        <v>153725.82246572076</v>
      </c>
      <c r="T767">
        <f>AVERAGE(M767:S767)/AVERAGE(G767:L767)</f>
        <v>1.2615516484746565</v>
      </c>
      <c r="U767">
        <f>_xlfn.T.TEST(M767:T767,G767:L767,2,2)</f>
        <v>0.60500817308018606</v>
      </c>
    </row>
    <row r="768" spans="1:21">
      <c r="A768" s="1">
        <v>112</v>
      </c>
      <c r="B768" s="1" t="s">
        <v>1488</v>
      </c>
      <c r="C768" s="1" t="s">
        <v>1489</v>
      </c>
      <c r="D768" s="1" t="s">
        <v>214</v>
      </c>
      <c r="E768" s="1">
        <v>182811.84183588036</v>
      </c>
      <c r="F768" s="1">
        <v>197295.70167666313</v>
      </c>
      <c r="G768" s="1">
        <v>139509.12855452672</v>
      </c>
      <c r="H768" s="1">
        <v>167059.21054399051</v>
      </c>
      <c r="I768" s="1">
        <v>191900.64033898487</v>
      </c>
      <c r="J768" s="1">
        <v>189258.68751552471</v>
      </c>
      <c r="K768" s="1">
        <v>149522.18176630608</v>
      </c>
      <c r="L768" s="1">
        <v>171755.88423052346</v>
      </c>
      <c r="M768" s="1">
        <v>267652.20268138638</v>
      </c>
      <c r="N768" s="1">
        <v>176584.59938693969</v>
      </c>
      <c r="O768" s="1">
        <v>193235.41484877898</v>
      </c>
      <c r="P768" s="1">
        <v>159146.9518874276</v>
      </c>
      <c r="Q768" s="1">
        <v>184083.39875273034</v>
      </c>
      <c r="R768" s="1">
        <v>244589.00053342458</v>
      </c>
      <c r="S768" s="1">
        <v>236257.40127065353</v>
      </c>
      <c r="T768">
        <f>AVERAGE(M768:S768)/AVERAGE(G768:L768)</f>
        <v>1.2415749668637761</v>
      </c>
      <c r="U768">
        <f>_xlfn.T.TEST(M768:T768,G768:L768,2,2)</f>
        <v>0.68482576834211306</v>
      </c>
    </row>
    <row r="769" spans="1:21">
      <c r="A769" s="1">
        <v>751</v>
      </c>
      <c r="B769" s="1" t="s">
        <v>180</v>
      </c>
      <c r="C769" s="1" t="s">
        <v>181</v>
      </c>
      <c r="D769" s="1" t="s">
        <v>182</v>
      </c>
      <c r="E769" s="1">
        <v>164759.25702532489</v>
      </c>
      <c r="F769" s="1">
        <v>246290.25156995791</v>
      </c>
      <c r="G769" s="1">
        <v>244589.00053342458</v>
      </c>
      <c r="H769" s="1">
        <v>263967.35571406875</v>
      </c>
      <c r="I769" s="1">
        <v>236257.40127065353</v>
      </c>
      <c r="J769" s="1">
        <v>284881.02380203083</v>
      </c>
      <c r="K769" s="1">
        <v>218913.28755063005</v>
      </c>
      <c r="L769" s="1">
        <v>253214.41300967455</v>
      </c>
      <c r="M769" s="1">
        <v>204253.31957052226</v>
      </c>
      <c r="N769" s="1">
        <v>242899.50089618927</v>
      </c>
      <c r="O769" s="1">
        <v>267652.20268138638</v>
      </c>
      <c r="P769" s="1">
        <v>220435.94988026959</v>
      </c>
      <c r="Q769" s="1">
        <v>218913.28755063005</v>
      </c>
      <c r="R769" s="1">
        <v>422912.59465905</v>
      </c>
      <c r="S769" s="1">
        <v>248003.33574323493</v>
      </c>
      <c r="T769">
        <f>AVERAGE(M769:S769)/AVERAGE(G769:L769)</f>
        <v>1.041631682078155</v>
      </c>
      <c r="U769">
        <f>_xlfn.T.TEST(M769:T769,G769:L769,2,2)</f>
        <v>0.65359220071737067</v>
      </c>
    </row>
    <row r="770" spans="1:21">
      <c r="A770" s="1">
        <v>1043</v>
      </c>
      <c r="B770" s="1" t="s">
        <v>813</v>
      </c>
      <c r="C770" s="1" t="s">
        <v>814</v>
      </c>
      <c r="D770" s="1" t="s">
        <v>815</v>
      </c>
      <c r="E770" s="1">
        <v>124864.16767961481</v>
      </c>
      <c r="F770" s="1">
        <v>131983.67785703437</v>
      </c>
      <c r="G770" s="1">
        <v>114898.46510433525</v>
      </c>
      <c r="H770" s="1">
        <v>124864.16767961481</v>
      </c>
      <c r="I770" s="1">
        <v>162490.96764640257</v>
      </c>
      <c r="J770" s="1">
        <v>144428.90734817911</v>
      </c>
      <c r="K770" s="1">
        <v>123145.12578497895</v>
      </c>
      <c r="L770" s="1">
        <v>125732.66664820103</v>
      </c>
      <c r="M770" s="1">
        <v>128374.57724531343</v>
      </c>
      <c r="N770" s="1">
        <v>145433.48984287647</v>
      </c>
      <c r="O770" s="1">
        <v>131983.67785703437</v>
      </c>
      <c r="P770" s="1">
        <v>184083.39875273034</v>
      </c>
      <c r="Q770" s="1">
        <v>134756.93548746381</v>
      </c>
      <c r="R770" s="1">
        <v>119777.71584446807</v>
      </c>
      <c r="S770" s="1">
        <v>151609.43364083397</v>
      </c>
      <c r="T770">
        <f>AVERAGE(M770:S770)/AVERAGE(G770:L770)</f>
        <v>1.0731188662944269</v>
      </c>
      <c r="U770">
        <f>_xlfn.T.TEST(M770:T770,G770:L770,2,2)</f>
        <v>0.73228231105962149</v>
      </c>
    </row>
    <row r="771" spans="1:21">
      <c r="A771" s="1">
        <v>752</v>
      </c>
      <c r="B771" s="1" t="s">
        <v>848</v>
      </c>
      <c r="C771" s="1" t="s">
        <v>849</v>
      </c>
      <c r="D771" s="1" t="s">
        <v>498</v>
      </c>
      <c r="E771" s="1">
        <v>67847.122048868521</v>
      </c>
      <c r="F771" s="1">
        <v>82952.624142436252</v>
      </c>
      <c r="G771" s="1">
        <v>92681.900023683047</v>
      </c>
      <c r="H771" s="1">
        <v>93326.55361864969</v>
      </c>
      <c r="I771" s="1">
        <v>88906.421203610691</v>
      </c>
      <c r="J771" s="1">
        <v>90774.534102117454</v>
      </c>
      <c r="K771" s="1">
        <v>90147.508593606195</v>
      </c>
      <c r="L771" s="1">
        <v>87682.420230462652</v>
      </c>
      <c r="M771" s="1">
        <v>92681.900023683047</v>
      </c>
      <c r="N771" s="1">
        <v>94629.343757762355</v>
      </c>
      <c r="O771" s="1">
        <v>92681.900023683047</v>
      </c>
      <c r="P771" s="1">
        <v>81810.590852815978</v>
      </c>
      <c r="Q771" s="1">
        <v>91405.920917940166</v>
      </c>
      <c r="R771" s="1">
        <v>126607.20650483726</v>
      </c>
      <c r="S771" s="1">
        <v>88292.299693469846</v>
      </c>
      <c r="T771">
        <f>AVERAGE(M771:S771)/AVERAGE(G771:L771)</f>
        <v>1.0536239578039441</v>
      </c>
      <c r="U771">
        <f>_xlfn.T.TEST(M771:T771,G771:L771,2,2)</f>
        <v>0.64532686564225505</v>
      </c>
    </row>
    <row r="772" spans="1:21">
      <c r="A772" s="1">
        <v>244</v>
      </c>
      <c r="B772" s="1" t="s">
        <v>1149</v>
      </c>
      <c r="C772" s="1" t="s">
        <v>1150</v>
      </c>
      <c r="D772" s="1" t="s">
        <v>110</v>
      </c>
      <c r="E772" s="1">
        <v>67378.467743731904</v>
      </c>
      <c r="F772" s="1">
        <v>75804.716820416972</v>
      </c>
      <c r="G772" s="1">
        <v>118128.70063532676</v>
      </c>
      <c r="H772" s="1">
        <v>93975.6911339652</v>
      </c>
      <c r="I772" s="1">
        <v>104272.55799872478</v>
      </c>
      <c r="J772" s="1">
        <v>94629.343757762355</v>
      </c>
      <c r="K772" s="1">
        <v>88906.421203610691</v>
      </c>
      <c r="L772" s="1">
        <v>87076.7535126289</v>
      </c>
      <c r="M772" s="1">
        <v>118950.35072573085</v>
      </c>
      <c r="N772" s="1">
        <v>125732.66664820103</v>
      </c>
      <c r="O772" s="1">
        <v>95950.320169492436</v>
      </c>
      <c r="P772" s="1">
        <v>65991.838928517172</v>
      </c>
      <c r="Q772" s="1">
        <v>127487.82926722315</v>
      </c>
      <c r="R772" s="1">
        <v>135694.24409773704</v>
      </c>
      <c r="S772" s="1">
        <v>134756.93548746381</v>
      </c>
      <c r="T772">
        <f>AVERAGE(M772:S772)/AVERAGE(G772:L772)</f>
        <v>1.1748531819984978</v>
      </c>
      <c r="U772">
        <f>_xlfn.T.TEST(M772:T772,G772:L772,2,2)</f>
        <v>0.89217918544122676</v>
      </c>
    </row>
    <row r="773" spans="1:21">
      <c r="A773" s="1">
        <v>750</v>
      </c>
      <c r="B773" s="1" t="s">
        <v>2035</v>
      </c>
      <c r="C773" s="1" t="s">
        <v>2036</v>
      </c>
      <c r="D773" s="1" t="s">
        <v>643</v>
      </c>
      <c r="E773" s="1">
        <v>152663.96064559321</v>
      </c>
      <c r="F773" s="1">
        <v>172950.54088082444</v>
      </c>
      <c r="G773" s="1">
        <v>165905.24828487253</v>
      </c>
      <c r="H773" s="1">
        <v>170569.47967648497</v>
      </c>
      <c r="I773" s="1">
        <v>187951.38226793043</v>
      </c>
      <c r="J773" s="1">
        <v>201441.30376178242</v>
      </c>
      <c r="K773" s="1">
        <v>165905.24828487253</v>
      </c>
      <c r="L773" s="1">
        <v>165905.24828487253</v>
      </c>
      <c r="M773" s="1">
        <v>214408.11723857099</v>
      </c>
      <c r="N773" s="1">
        <v>215899.44363059057</v>
      </c>
      <c r="O773" s="1">
        <v>211456.29732952535</v>
      </c>
      <c r="P773" s="1">
        <v>175364.84046092533</v>
      </c>
      <c r="Q773" s="1">
        <v>187951.38226793043</v>
      </c>
      <c r="R773" s="1">
        <v>267652.20268138638</v>
      </c>
      <c r="S773" s="1">
        <v>207104.58965711304</v>
      </c>
      <c r="T773">
        <f>AVERAGE(M773:S773)/AVERAGE(G773:L773)</f>
        <v>1.1992607513038103</v>
      </c>
      <c r="U773">
        <f>_xlfn.T.TEST(M773:T773,G773:L773,2,2)</f>
        <v>0.79759786922285225</v>
      </c>
    </row>
    <row r="774" spans="1:21">
      <c r="A774" s="1">
        <v>1084</v>
      </c>
      <c r="B774" s="1" t="s">
        <v>1313</v>
      </c>
      <c r="C774" s="1" t="s">
        <v>1314</v>
      </c>
      <c r="D774" s="1" t="s">
        <v>68</v>
      </c>
      <c r="E774" s="1">
        <v>517069.97217341396</v>
      </c>
      <c r="F774" s="1">
        <v>636587.8075497105</v>
      </c>
      <c r="G774" s="1">
        <v>641015.62591061904</v>
      </c>
      <c r="H774" s="1">
        <v>716198.51413324755</v>
      </c>
      <c r="I774" s="1">
        <v>711251.36962888576</v>
      </c>
      <c r="J774" s="1">
        <v>632190.57436433283</v>
      </c>
      <c r="K774" s="1">
        <v>569762.04760406166</v>
      </c>
      <c r="L774" s="1">
        <v>632190.57436433283</v>
      </c>
      <c r="M774" s="1">
        <v>757034.75006209896</v>
      </c>
      <c r="N774" s="1">
        <v>711251.36962888576</v>
      </c>
      <c r="O774" s="1">
        <v>772941.65939511603</v>
      </c>
      <c r="P774" s="1">
        <v>581733.95937150496</v>
      </c>
      <c r="Q774" s="1">
        <v>668236.84217596217</v>
      </c>
      <c r="R774" s="1">
        <v>1238360.5609511305</v>
      </c>
      <c r="S774" s="1">
        <v>751805.52907172183</v>
      </c>
      <c r="T774">
        <f>AVERAGE(M774:S774)/AVERAGE(G774:L774)</f>
        <v>1.2038902510565359</v>
      </c>
      <c r="U774">
        <f>_xlfn.T.TEST(M774:T774,G774:L774,2,2)</f>
        <v>0.80977352634525834</v>
      </c>
    </row>
    <row r="775" spans="1:21">
      <c r="A775" s="1">
        <v>735</v>
      </c>
      <c r="B775" s="1" t="s">
        <v>785</v>
      </c>
      <c r="C775" s="1" t="s">
        <v>786</v>
      </c>
      <c r="D775" s="1" t="s">
        <v>140</v>
      </c>
      <c r="E775" s="1">
        <v>31871.95731680578</v>
      </c>
      <c r="F775" s="1">
        <v>39238.98219295303</v>
      </c>
      <c r="G775" s="1">
        <v>51776.147414278254</v>
      </c>
      <c r="H775" s="1">
        <v>39511.910897770787</v>
      </c>
      <c r="I775" s="1">
        <v>41764.802635997548</v>
      </c>
      <c r="J775" s="1">
        <v>46987.845566982593</v>
      </c>
      <c r="K775" s="1">
        <v>23331.638404662419</v>
      </c>
      <c r="L775" s="1">
        <v>39786.737971856892</v>
      </c>
      <c r="M775" s="1">
        <v>47314.671878881083</v>
      </c>
      <c r="N775" s="1">
        <v>46020.849688182658</v>
      </c>
      <c r="O775" s="1">
        <v>50012.46175921955</v>
      </c>
      <c r="P775" s="1">
        <v>23493.922783491296</v>
      </c>
      <c r="Q775" s="1">
        <v>42347.817554329333</v>
      </c>
      <c r="R775" s="1">
        <v>85877.942115261714</v>
      </c>
      <c r="S775" s="1">
        <v>50710.609708397009</v>
      </c>
      <c r="T775">
        <f>AVERAGE(M775:S775)/AVERAGE(G775:L775)</f>
        <v>1.2188785031801588</v>
      </c>
      <c r="U775">
        <f>_xlfn.T.TEST(M775:T775,G775:L775,2,2)</f>
        <v>0.80454513596367982</v>
      </c>
    </row>
    <row r="776" spans="1:21">
      <c r="A776" s="1">
        <v>912</v>
      </c>
      <c r="B776" s="1" t="s">
        <v>1060</v>
      </c>
      <c r="C776" s="1" t="s">
        <v>1061</v>
      </c>
      <c r="D776" s="1" t="s">
        <v>1062</v>
      </c>
      <c r="E776" s="1">
        <v>72716.744921438236</v>
      </c>
      <c r="F776" s="1">
        <v>84110.599622682377</v>
      </c>
      <c r="G776" s="1">
        <v>47314.671878881083</v>
      </c>
      <c r="H776" s="1">
        <v>71220.255950507824</v>
      </c>
      <c r="I776" s="1">
        <v>44146.149846734916</v>
      </c>
      <c r="J776" s="1">
        <v>69272.734306230501</v>
      </c>
      <c r="K776" s="1">
        <v>50360.325940445502</v>
      </c>
      <c r="L776" s="1">
        <v>62866.333324100517</v>
      </c>
      <c r="M776" s="1">
        <v>64187.288622656823</v>
      </c>
      <c r="N776" s="1">
        <v>59475.175362865419</v>
      </c>
      <c r="O776" s="1">
        <v>85284.739838242487</v>
      </c>
      <c r="P776" s="1">
        <v>66450.848467519361</v>
      </c>
      <c r="Q776" s="1">
        <v>49667.000451412707</v>
      </c>
      <c r="R776" s="1">
        <v>95287.542895103863</v>
      </c>
      <c r="S776" s="1">
        <v>99334.000902825588</v>
      </c>
      <c r="T776">
        <f>AVERAGE(M776:S776)/AVERAGE(G776:L776)</f>
        <v>1.2904717713855305</v>
      </c>
      <c r="U776">
        <f>_xlfn.T.TEST(M776:T776,G776:L776,2,2)</f>
        <v>0.59670452870657442</v>
      </c>
    </row>
    <row r="777" spans="1:21">
      <c r="A777" s="1">
        <v>127</v>
      </c>
      <c r="B777" s="1" t="s">
        <v>1554</v>
      </c>
      <c r="C777" s="1" t="s">
        <v>1555</v>
      </c>
      <c r="D777" s="1" t="s">
        <v>1556</v>
      </c>
      <c r="E777" s="1">
        <v>77935.87748881834</v>
      </c>
      <c r="F777" s="1">
        <v>82952.624142436252</v>
      </c>
      <c r="G777" s="1">
        <v>105728.14866476266</v>
      </c>
      <c r="H777" s="1">
        <v>89524.814266655914</v>
      </c>
      <c r="I777" s="1">
        <v>76862.911232860381</v>
      </c>
      <c r="J777" s="1">
        <v>80684.280272972479</v>
      </c>
      <c r="K777" s="1">
        <v>87076.7535126289</v>
      </c>
      <c r="L777" s="1">
        <v>91405.920917940166</v>
      </c>
      <c r="M777" s="1">
        <v>104272.55799872478</v>
      </c>
      <c r="N777" s="1">
        <v>117312.72609667109</v>
      </c>
      <c r="O777" s="1">
        <v>106463.54609520438</v>
      </c>
      <c r="P777" s="1">
        <v>67847.122048868521</v>
      </c>
      <c r="Q777" s="1">
        <v>118950.35072573085</v>
      </c>
      <c r="R777" s="1">
        <v>115697.64712980874</v>
      </c>
      <c r="S777" s="1">
        <v>112533.88888476937</v>
      </c>
      <c r="T777">
        <f>AVERAGE(M777:S777)/AVERAGE(G777:L777)</f>
        <v>1.1988414218844043</v>
      </c>
      <c r="U777">
        <f>_xlfn.T.TEST(M777:T777,G777:L777,2,2)</f>
        <v>0.80581300190039895</v>
      </c>
    </row>
    <row r="778" spans="1:21">
      <c r="A778" s="1">
        <v>116</v>
      </c>
      <c r="B778" s="1" t="s">
        <v>2105</v>
      </c>
      <c r="C778" s="1" t="s">
        <v>2106</v>
      </c>
      <c r="D778" s="1" t="s">
        <v>464</v>
      </c>
      <c r="E778" s="1">
        <v>358099.25706662372</v>
      </c>
      <c r="F778" s="1">
        <v>373306.21447459882</v>
      </c>
      <c r="G778" s="1">
        <v>303218.86728166795</v>
      </c>
      <c r="H778" s="1">
        <v>324981.93529280514</v>
      </c>
      <c r="I778" s="1">
        <v>288857.81469635823</v>
      </c>
      <c r="J778" s="1">
        <v>294927.3314102632</v>
      </c>
      <c r="K778" s="1">
        <v>292890.11952280416</v>
      </c>
      <c r="L778" s="1">
        <v>303218.86728166795</v>
      </c>
      <c r="M778" s="1">
        <v>434802.28603596229</v>
      </c>
      <c r="N778" s="1">
        <v>329518.51405064977</v>
      </c>
      <c r="O778" s="1">
        <v>355625.68481444282</v>
      </c>
      <c r="P778" s="1">
        <v>348307.01405051566</v>
      </c>
      <c r="Q778" s="1">
        <v>345901.08176164894</v>
      </c>
      <c r="R778" s="1">
        <v>370727.60009473225</v>
      </c>
      <c r="S778" s="1">
        <v>447026.24213523848</v>
      </c>
      <c r="T778">
        <f>AVERAGE(M778:S778)/AVERAGE(G778:L778)</f>
        <v>1.2476786816362861</v>
      </c>
      <c r="U778">
        <f>_xlfn.T.TEST(M778:T778,G778:L778,2,2)</f>
        <v>0.6409331151799964</v>
      </c>
    </row>
    <row r="779" spans="1:21">
      <c r="A779" s="1">
        <v>525</v>
      </c>
      <c r="B779" s="1" t="s">
        <v>1067</v>
      </c>
      <c r="C779" s="1" t="s">
        <v>1068</v>
      </c>
      <c r="D779" s="1" t="s">
        <v>32</v>
      </c>
      <c r="E779" s="1">
        <v>42347.817554329333</v>
      </c>
      <c r="F779" s="1">
        <v>39786.737971856892</v>
      </c>
      <c r="G779" s="1">
        <v>42642.369919121316</v>
      </c>
      <c r="H779" s="1">
        <v>45073.754296803098</v>
      </c>
      <c r="I779" s="1">
        <v>55492.300790990601</v>
      </c>
      <c r="J779" s="1">
        <v>38431.455616430183</v>
      </c>
      <c r="K779" s="1">
        <v>41764.802635997548</v>
      </c>
      <c r="L779" s="1">
        <v>39238.98219295303</v>
      </c>
      <c r="M779" s="1">
        <v>56266.944442384578</v>
      </c>
      <c r="N779" s="1">
        <v>52498.915497713468</v>
      </c>
      <c r="O779" s="1">
        <v>55492.300790990601</v>
      </c>
      <c r="P779" s="1">
        <v>27364.1609438288</v>
      </c>
      <c r="Q779" s="1">
        <v>46340.950011841604</v>
      </c>
      <c r="R779" s="1">
        <v>70728.301707554128</v>
      </c>
      <c r="S779" s="1">
        <v>62432.083839807397</v>
      </c>
      <c r="T779">
        <f>AVERAGE(M779:S779)/AVERAGE(G779:L779)</f>
        <v>1.2111694807759925</v>
      </c>
      <c r="U779">
        <f>_xlfn.T.TEST(M779:T779,G779:L779,2,2)</f>
        <v>0.78935886153316936</v>
      </c>
    </row>
    <row r="780" spans="1:21">
      <c r="A780" s="1">
        <v>893</v>
      </c>
      <c r="B780" s="1" t="s">
        <v>1587</v>
      </c>
      <c r="C780" s="1" t="s">
        <v>1588</v>
      </c>
      <c r="D780" s="1" t="s">
        <v>1092</v>
      </c>
      <c r="E780" s="1">
        <v>57848.823564904364</v>
      </c>
      <c r="F780" s="1">
        <v>62866.333324100517</v>
      </c>
      <c r="G780" s="1">
        <v>46020.849688182658</v>
      </c>
      <c r="H780" s="1">
        <v>48308.853712194817</v>
      </c>
      <c r="I780" s="1">
        <v>43841.210115231326</v>
      </c>
      <c r="J780" s="1">
        <v>57052.401716174769</v>
      </c>
      <c r="K780" s="1">
        <v>44453.210601805265</v>
      </c>
      <c r="L780" s="1">
        <v>61147.25013335624</v>
      </c>
      <c r="M780" s="1">
        <v>60724.875224047304</v>
      </c>
      <c r="N780" s="1">
        <v>55878.280266904796</v>
      </c>
      <c r="O780" s="1">
        <v>74244.678306745394</v>
      </c>
      <c r="P780" s="1">
        <v>63303.603252418623</v>
      </c>
      <c r="Q780" s="1">
        <v>46987.845566982593</v>
      </c>
      <c r="R780" s="1">
        <v>75804.716820416972</v>
      </c>
      <c r="S780" s="1">
        <v>61572.56289248947</v>
      </c>
      <c r="T780">
        <f>AVERAGE(M780:S780)/AVERAGE(G780:L780)</f>
        <v>1.2494735096381</v>
      </c>
      <c r="U780">
        <f>_xlfn.T.TEST(M780:T780,G780:L780,2,2)</f>
        <v>0.65542362754988892</v>
      </c>
    </row>
    <row r="781" spans="1:21">
      <c r="A781" s="1">
        <v>805</v>
      </c>
      <c r="B781" s="1" t="s">
        <v>634</v>
      </c>
      <c r="C781" s="1" t="s">
        <v>635</v>
      </c>
      <c r="D781" s="1" t="s">
        <v>214</v>
      </c>
      <c r="E781" s="1">
        <v>101421.21941679402</v>
      </c>
      <c r="F781" s="1">
        <v>124001.66787161745</v>
      </c>
      <c r="G781" s="1">
        <v>100720.65188089119</v>
      </c>
      <c r="H781" s="1">
        <v>104272.55799872478</v>
      </c>
      <c r="I781" s="1">
        <v>128374.57724531343</v>
      </c>
      <c r="J781" s="1">
        <v>116502.38790586444</v>
      </c>
      <c r="K781" s="1">
        <v>114104.80343234955</v>
      </c>
      <c r="L781" s="1">
        <v>114898.46510433525</v>
      </c>
      <c r="M781" s="1">
        <v>140479.4912815571</v>
      </c>
      <c r="N781" s="1">
        <v>135694.24409773704</v>
      </c>
      <c r="O781" s="1">
        <v>134756.93548746381</v>
      </c>
      <c r="P781" s="1">
        <v>85284.739838242487</v>
      </c>
      <c r="Q781" s="1">
        <v>128374.57724531343</v>
      </c>
      <c r="R781" s="1">
        <v>116502.38790586444</v>
      </c>
      <c r="S781" s="1">
        <v>114898.46510433525</v>
      </c>
      <c r="T781">
        <f>AVERAGE(M781:S781)/AVERAGE(G781:L781)</f>
        <v>1.0807705649132269</v>
      </c>
      <c r="U781">
        <f>_xlfn.T.TEST(M781:T781,G781:L781,2,2)</f>
        <v>0.75861347974865911</v>
      </c>
    </row>
    <row r="782" spans="1:21">
      <c r="A782" s="1">
        <v>964</v>
      </c>
      <c r="B782" s="1" t="s">
        <v>1513</v>
      </c>
      <c r="C782" s="1" t="s">
        <v>1514</v>
      </c>
      <c r="D782" s="1" t="s">
        <v>1515</v>
      </c>
      <c r="E782" s="1">
        <v>149522.18176630608</v>
      </c>
      <c r="F782" s="1">
        <v>182811.84183588036</v>
      </c>
      <c r="G782" s="1">
        <v>191900.64033898487</v>
      </c>
      <c r="H782" s="1">
        <v>190575.08579020741</v>
      </c>
      <c r="I782" s="1">
        <v>223513.12106761921</v>
      </c>
      <c r="J782" s="1">
        <v>200049.84703687823</v>
      </c>
      <c r="K782" s="1">
        <v>163621.18170563199</v>
      </c>
      <c r="L782" s="1">
        <v>197295.70167666313</v>
      </c>
      <c r="M782" s="1">
        <v>185363.80004736609</v>
      </c>
      <c r="N782" s="1">
        <v>231395.29425961751</v>
      </c>
      <c r="O782" s="1">
        <v>223513.12106761921</v>
      </c>
      <c r="P782" s="1">
        <v>208545.11599744955</v>
      </c>
      <c r="Q782" s="1">
        <v>246290.25156995791</v>
      </c>
      <c r="R782" s="1">
        <v>331810.49656974507</v>
      </c>
      <c r="S782" s="1">
        <v>194579.4734494907</v>
      </c>
      <c r="T782">
        <f>AVERAGE(M782:S782)/AVERAGE(G782:L782)</f>
        <v>1.1910093854941233</v>
      </c>
      <c r="U782">
        <f>_xlfn.T.TEST(M782:T782,G782:L782,2,2)</f>
        <v>0.83785045245449263</v>
      </c>
    </row>
    <row r="783" spans="1:21">
      <c r="A783" s="1">
        <v>867</v>
      </c>
      <c r="B783" s="1" t="s">
        <v>317</v>
      </c>
      <c r="C783" s="1" t="s">
        <v>318</v>
      </c>
      <c r="D783" s="1" t="s">
        <v>110</v>
      </c>
      <c r="E783" s="1">
        <v>102837.00687952274</v>
      </c>
      <c r="F783" s="1">
        <v>104997.83099542695</v>
      </c>
      <c r="G783" s="1">
        <v>62866.333324100517</v>
      </c>
      <c r="H783" s="1">
        <v>82379.628512662428</v>
      </c>
      <c r="I783" s="1">
        <v>102837.00687952274</v>
      </c>
      <c r="J783" s="1">
        <v>101421.21941679402</v>
      </c>
      <c r="K783" s="1">
        <v>91405.920917940166</v>
      </c>
      <c r="L783" s="1">
        <v>92681.900023683047</v>
      </c>
      <c r="M783" s="1">
        <v>102126.65978526112</v>
      </c>
      <c r="N783" s="1">
        <v>100024.92351843911</v>
      </c>
      <c r="O783" s="1">
        <v>108700.57150899056</v>
      </c>
      <c r="P783" s="1">
        <v>146445.05976140208</v>
      </c>
      <c r="Q783" s="1">
        <v>88292.299693469846</v>
      </c>
      <c r="R783" s="1">
        <v>60305.417871351812</v>
      </c>
      <c r="S783" s="1">
        <v>76862.911232860381</v>
      </c>
      <c r="T783">
        <f>AVERAGE(M783:S783)/AVERAGE(G783:L783)</f>
        <v>1.0967574451109283</v>
      </c>
      <c r="U783">
        <f>_xlfn.T.TEST(M783:T783,G783:L783,2,2)</f>
        <v>0.84831276965912028</v>
      </c>
    </row>
    <row r="784" spans="1:21">
      <c r="A784" s="1">
        <v>461</v>
      </c>
      <c r="B784" s="1" t="s">
        <v>434</v>
      </c>
      <c r="C784" s="1" t="s">
        <v>435</v>
      </c>
      <c r="D784" s="1" t="s">
        <v>116</v>
      </c>
      <c r="E784" s="1">
        <v>301124.38157234271</v>
      </c>
      <c r="F784" s="1">
        <v>338782.54043463472</v>
      </c>
      <c r="G784" s="1">
        <v>318293.90377485525</v>
      </c>
      <c r="H784" s="1">
        <v>360590.03437442484</v>
      </c>
      <c r="I784" s="1">
        <v>336442.39849072957</v>
      </c>
      <c r="J784" s="1">
        <v>368166.79750546074</v>
      </c>
      <c r="K784" s="1">
        <v>299044.36353261216</v>
      </c>
      <c r="L784" s="1">
        <v>327242.36341126397</v>
      </c>
      <c r="M784" s="1">
        <v>307451.64493144158</v>
      </c>
      <c r="N784" s="1">
        <v>307451.64493144158</v>
      </c>
      <c r="O784" s="1">
        <v>329518.51405064977</v>
      </c>
      <c r="P784" s="1">
        <v>292890.11952280416</v>
      </c>
      <c r="Q784" s="1">
        <v>307451.64493144158</v>
      </c>
      <c r="R784" s="1">
        <v>509951.31706889265</v>
      </c>
      <c r="S784" s="1">
        <v>453266.49592793745</v>
      </c>
      <c r="T784">
        <f>AVERAGE(M784:S784)/AVERAGE(G784:L784)</f>
        <v>1.0696188017919361</v>
      </c>
      <c r="U784">
        <f>_xlfn.T.TEST(M784:T784,G784:L784,2,2)</f>
        <v>0.73710591068106013</v>
      </c>
    </row>
    <row r="785" spans="1:21">
      <c r="A785" s="1">
        <v>185</v>
      </c>
      <c r="B785" s="1" t="s">
        <v>528</v>
      </c>
      <c r="C785" s="1" t="s">
        <v>529</v>
      </c>
      <c r="D785" s="1" t="s">
        <v>65</v>
      </c>
      <c r="E785" s="1">
        <v>97289.736724745337</v>
      </c>
      <c r="F785" s="1">
        <v>110984.6015819812</v>
      </c>
      <c r="G785" s="1">
        <v>62000.833935808609</v>
      </c>
      <c r="H785" s="1">
        <v>80684.280272972479</v>
      </c>
      <c r="I785" s="1">
        <v>68319.036102483689</v>
      </c>
      <c r="J785" s="1">
        <v>85877.942115261714</v>
      </c>
      <c r="K785" s="1">
        <v>56266.944442384578</v>
      </c>
      <c r="L785" s="1">
        <v>83529.605271995242</v>
      </c>
      <c r="M785" s="1">
        <v>67847.122048868521</v>
      </c>
      <c r="N785" s="1">
        <v>75281.095393085663</v>
      </c>
      <c r="O785" s="1">
        <v>83529.605271995242</v>
      </c>
      <c r="P785" s="1">
        <v>92041.69937636533</v>
      </c>
      <c r="Q785" s="1">
        <v>63743.914633611566</v>
      </c>
      <c r="R785" s="1">
        <v>100024.92351843911</v>
      </c>
      <c r="S785" s="1">
        <v>99334.000902825588</v>
      </c>
      <c r="T785">
        <f>AVERAGE(M785:S785)/AVERAGE(G785:L785)</f>
        <v>1.1420016689607966</v>
      </c>
      <c r="U785">
        <f>_xlfn.T.TEST(M785:T785,G785:L785,2,2)</f>
        <v>0.99697408142773725</v>
      </c>
    </row>
    <row r="786" spans="1:21">
      <c r="A786" s="1">
        <v>725</v>
      </c>
      <c r="B786" s="1" t="s">
        <v>1902</v>
      </c>
      <c r="C786" s="1" t="s">
        <v>1903</v>
      </c>
      <c r="D786" s="1" t="s">
        <v>374</v>
      </c>
      <c r="E786" s="1">
        <v>128374.57724531343</v>
      </c>
      <c r="F786" s="1">
        <v>151609.43364083397</v>
      </c>
      <c r="G786" s="1">
        <v>172950.54088082444</v>
      </c>
      <c r="H786" s="1">
        <v>152663.96064559321</v>
      </c>
      <c r="I786" s="1">
        <v>176584.59938693969</v>
      </c>
      <c r="J786" s="1">
        <v>179049.62853331186</v>
      </c>
      <c r="K786" s="1">
        <v>145433.48984287647</v>
      </c>
      <c r="L786" s="1">
        <v>170569.47967648497</v>
      </c>
      <c r="M786" s="1">
        <v>182811.84183588036</v>
      </c>
      <c r="N786" s="1">
        <v>218913.28755063005</v>
      </c>
      <c r="O786" s="1">
        <v>176584.59938693969</v>
      </c>
      <c r="P786" s="1">
        <v>162490.96764640257</v>
      </c>
      <c r="Q786" s="1">
        <v>189258.68751552471</v>
      </c>
      <c r="R786" s="1">
        <v>246290.25156995791</v>
      </c>
      <c r="S786" s="1">
        <v>200049.84703687823</v>
      </c>
      <c r="T786">
        <f>AVERAGE(M786:S786)/AVERAGE(G786:L786)</f>
        <v>1.1830222864091302</v>
      </c>
      <c r="U786">
        <f>_xlfn.T.TEST(M786:T786,G786:L786,2,2)</f>
        <v>0.85374049289513798</v>
      </c>
    </row>
    <row r="787" spans="1:21">
      <c r="A787" s="1">
        <v>676</v>
      </c>
      <c r="B787" s="1" t="s">
        <v>1506</v>
      </c>
      <c r="C787" s="1" t="s">
        <v>1507</v>
      </c>
      <c r="D787" s="1" t="s">
        <v>246</v>
      </c>
      <c r="E787" s="1">
        <v>158047.64359108318</v>
      </c>
      <c r="F787" s="1">
        <v>175364.84046092533</v>
      </c>
      <c r="G787" s="1">
        <v>187951.38226793043</v>
      </c>
      <c r="H787" s="1">
        <v>200049.84703687823</v>
      </c>
      <c r="I787" s="1">
        <v>225067.77776953875</v>
      </c>
      <c r="J787" s="1">
        <v>208545.11599744955</v>
      </c>
      <c r="K787" s="1">
        <v>221969.20316396243</v>
      </c>
      <c r="L787" s="1">
        <v>177812.84240722138</v>
      </c>
      <c r="M787" s="1">
        <v>225067.77776953875</v>
      </c>
      <c r="N787" s="1">
        <v>265803.39387007704</v>
      </c>
      <c r="O787" s="1">
        <v>242899.50089618927</v>
      </c>
      <c r="P787" s="1">
        <v>180295.01718721242</v>
      </c>
      <c r="Q787" s="1">
        <v>214408.11723857099</v>
      </c>
      <c r="R787" s="1">
        <v>338782.54043463472</v>
      </c>
      <c r="S787" s="1">
        <v>218913.28755063005</v>
      </c>
      <c r="T787">
        <f>AVERAGE(M787:S787)/AVERAGE(G787:L787)</f>
        <v>1.1833083283138559</v>
      </c>
      <c r="U787">
        <f>_xlfn.T.TEST(M787:T787,G787:L787,2,2)</f>
        <v>0.86211023398196296</v>
      </c>
    </row>
    <row r="788" spans="1:21">
      <c r="A788" s="1">
        <v>453</v>
      </c>
      <c r="B788" s="1" t="s">
        <v>1698</v>
      </c>
      <c r="C788" s="1" t="s">
        <v>1699</v>
      </c>
      <c r="D788" s="1" t="s">
        <v>464</v>
      </c>
      <c r="E788" s="1">
        <v>165905.24828487253</v>
      </c>
      <c r="F788" s="1">
        <v>179049.62853331186</v>
      </c>
      <c r="G788" s="1">
        <v>221969.20316396243</v>
      </c>
      <c r="H788" s="1">
        <v>214408.11723857099</v>
      </c>
      <c r="I788" s="1">
        <v>218913.28755063005</v>
      </c>
      <c r="J788" s="1">
        <v>201441.30376178242</v>
      </c>
      <c r="K788" s="1">
        <v>212927.09219040876</v>
      </c>
      <c r="L788" s="1">
        <v>195932.88071707849</v>
      </c>
      <c r="M788" s="1">
        <v>256749.15449062688</v>
      </c>
      <c r="N788" s="1">
        <v>237900.70145146173</v>
      </c>
      <c r="O788" s="1">
        <v>239555.43168893617</v>
      </c>
      <c r="P788" s="1">
        <v>195932.88071707849</v>
      </c>
      <c r="Q788" s="1">
        <v>239555.43168893617</v>
      </c>
      <c r="R788" s="1">
        <v>350729.68092185067</v>
      </c>
      <c r="S788" s="1">
        <v>223513.12106761921</v>
      </c>
      <c r="T788">
        <f>AVERAGE(M788:S788)/AVERAGE(G788:L788)</f>
        <v>1.1811095254884512</v>
      </c>
      <c r="U788">
        <f>_xlfn.T.TEST(M788:T788,G788:L788,2,2)</f>
        <v>0.86599686670154929</v>
      </c>
    </row>
    <row r="789" spans="1:21">
      <c r="A789" s="1">
        <v>569</v>
      </c>
      <c r="B789" s="1" t="s">
        <v>725</v>
      </c>
      <c r="C789" s="1" t="s">
        <v>726</v>
      </c>
      <c r="D789" s="1" t="s">
        <v>132</v>
      </c>
      <c r="E789" s="1">
        <v>51418.503439761458</v>
      </c>
      <c r="F789" s="1">
        <v>53602.029309642734</v>
      </c>
      <c r="G789" s="1">
        <v>43841.210115231326</v>
      </c>
      <c r="H789" s="1">
        <v>52864.074332381235</v>
      </c>
      <c r="I789" s="1">
        <v>66450.848467519361</v>
      </c>
      <c r="J789" s="1">
        <v>60724.875224047304</v>
      </c>
      <c r="K789" s="1">
        <v>47975.160084746298</v>
      </c>
      <c r="L789" s="1">
        <v>59064.350317663375</v>
      </c>
      <c r="M789" s="1">
        <v>61572.56289248947</v>
      </c>
      <c r="N789" s="1">
        <v>51776.147414278254</v>
      </c>
      <c r="O789" s="1">
        <v>60305.417871351812</v>
      </c>
      <c r="P789" s="1">
        <v>57449.232552167719</v>
      </c>
      <c r="Q789" s="1">
        <v>44453.210601805265</v>
      </c>
      <c r="R789" s="1">
        <v>73731.832852565931</v>
      </c>
      <c r="S789" s="1">
        <v>65083.309780961601</v>
      </c>
      <c r="T789">
        <f>AVERAGE(M789:S789)/AVERAGE(G789:L789)</f>
        <v>1.0732962597574229</v>
      </c>
      <c r="U789">
        <f>_xlfn.T.TEST(M789:T789,G789:L789,2,2)</f>
        <v>0.73792772243062255</v>
      </c>
    </row>
    <row r="790" spans="1:21">
      <c r="A790" s="1">
        <v>630</v>
      </c>
      <c r="B790" s="1" t="s">
        <v>1027</v>
      </c>
      <c r="C790" s="1" t="s">
        <v>1028</v>
      </c>
      <c r="D790" s="1" t="s">
        <v>185</v>
      </c>
      <c r="E790" s="1">
        <v>42055.299811341181</v>
      </c>
      <c r="F790" s="1">
        <v>44762.40713332803</v>
      </c>
      <c r="G790" s="1">
        <v>42055.299811341181</v>
      </c>
      <c r="H790" s="1">
        <v>42055.299811341181</v>
      </c>
      <c r="I790" s="1">
        <v>47314.671878881083</v>
      </c>
      <c r="J790" s="1">
        <v>51063.329892630551</v>
      </c>
      <c r="K790" s="1">
        <v>41189.814256331287</v>
      </c>
      <c r="L790" s="1">
        <v>42055.299811341181</v>
      </c>
      <c r="M790" s="1">
        <v>41476.312071218126</v>
      </c>
      <c r="N790" s="1">
        <v>57052.401716174769</v>
      </c>
      <c r="O790" s="1">
        <v>49323.925419165862</v>
      </c>
      <c r="P790" s="1">
        <v>44146.149846734916</v>
      </c>
      <c r="Q790" s="1">
        <v>43841.210115231326</v>
      </c>
      <c r="R790" s="1">
        <v>45073.754296803098</v>
      </c>
      <c r="S790" s="1">
        <v>54350.285754495271</v>
      </c>
      <c r="T790">
        <f>AVERAGE(M790:S790)/AVERAGE(G790:L790)</f>
        <v>1.081417824511518</v>
      </c>
      <c r="U790">
        <f>_xlfn.T.TEST(M790:T790,G790:L790,2,2)</f>
        <v>0.75532376187089623</v>
      </c>
    </row>
    <row r="791" spans="1:21">
      <c r="A791" s="1">
        <v>916</v>
      </c>
      <c r="B791" s="1" t="s">
        <v>1882</v>
      </c>
      <c r="C791" s="1" t="s">
        <v>1883</v>
      </c>
      <c r="D791" s="1" t="s">
        <v>527</v>
      </c>
      <c r="E791" s="1">
        <v>55492.300790990601</v>
      </c>
      <c r="F791" s="1">
        <v>49667.000451412707</v>
      </c>
      <c r="G791" s="1">
        <v>36107.226837044771</v>
      </c>
      <c r="H791" s="1">
        <v>47314.671878881083</v>
      </c>
      <c r="I791" s="1">
        <v>43538.376756314443</v>
      </c>
      <c r="J791" s="1">
        <v>50710.609708397009</v>
      </c>
      <c r="K791" s="1">
        <v>40622.741911600708</v>
      </c>
      <c r="L791" s="1">
        <v>47643.771447551924</v>
      </c>
      <c r="M791" s="1">
        <v>52864.074332381235</v>
      </c>
      <c r="N791" s="1">
        <v>48983.220179269614</v>
      </c>
      <c r="O791" s="1">
        <v>53602.029309642734</v>
      </c>
      <c r="P791" s="1">
        <v>57848.823564904364</v>
      </c>
      <c r="Q791" s="1">
        <v>44453.210601805265</v>
      </c>
      <c r="R791" s="1">
        <v>58656.363048335537</v>
      </c>
      <c r="S791" s="1">
        <v>68794.232577921372</v>
      </c>
      <c r="T791">
        <f>AVERAGE(M791:S791)/AVERAGE(G791:L791)</f>
        <v>1.2415444571198073</v>
      </c>
      <c r="U791">
        <f>_xlfn.T.TEST(M791:T791,G791:L791,2,2)</f>
        <v>0.66995224646765206</v>
      </c>
    </row>
    <row r="792" spans="1:21">
      <c r="A792" s="1">
        <v>671</v>
      </c>
      <c r="B792" s="1" t="s">
        <v>1015</v>
      </c>
      <c r="C792" s="1" t="s">
        <v>1016</v>
      </c>
      <c r="D792" s="1" t="s">
        <v>110</v>
      </c>
      <c r="E792" s="1">
        <v>466009.55162345781</v>
      </c>
      <c r="F792" s="1">
        <v>577715.62939271657</v>
      </c>
      <c r="G792" s="1">
        <v>696614.02810103144</v>
      </c>
      <c r="H792" s="1">
        <v>711251.36962888576</v>
      </c>
      <c r="I792" s="1">
        <v>746612.42894919775</v>
      </c>
      <c r="J792" s="1">
        <v>691802.16352329787</v>
      </c>
      <c r="K792" s="1">
        <v>757034.75006209896</v>
      </c>
      <c r="L792" s="1">
        <v>623487.01991054683</v>
      </c>
      <c r="M792" s="1">
        <v>649963.87058561039</v>
      </c>
      <c r="N792" s="1">
        <v>958221.72675574478</v>
      </c>
      <c r="O792" s="1">
        <v>828418.35862845241</v>
      </c>
      <c r="P792" s="1">
        <v>531606.78774015408</v>
      </c>
      <c r="Q792" s="1">
        <v>1055869.4228562752</v>
      </c>
      <c r="R792" s="1">
        <v>1147450.1120931802</v>
      </c>
      <c r="S792" s="1">
        <v>623487.01991054683</v>
      </c>
      <c r="T792">
        <f>AVERAGE(M792:S792)/AVERAGE(G792:L792)</f>
        <v>1.1751574751598521</v>
      </c>
      <c r="U792">
        <f>_xlfn.T.TEST(M792:T792,G792:L792,2,2)</f>
        <v>0.89756715118029107</v>
      </c>
    </row>
    <row r="793" spans="1:21">
      <c r="A793" s="1">
        <v>536</v>
      </c>
      <c r="B793" s="1" t="s">
        <v>421</v>
      </c>
      <c r="C793" s="1" t="s">
        <v>422</v>
      </c>
      <c r="D793" s="1" t="s">
        <v>53</v>
      </c>
      <c r="E793" s="1">
        <v>163621.18170563199</v>
      </c>
      <c r="F793" s="1">
        <v>215899.44363059057</v>
      </c>
      <c r="G793" s="1">
        <v>256749.15449062688</v>
      </c>
      <c r="H793" s="1">
        <v>260333.239123846</v>
      </c>
      <c r="I793" s="1">
        <v>231395.29425961751</v>
      </c>
      <c r="J793" s="1">
        <v>251465.3332964021</v>
      </c>
      <c r="K793" s="1">
        <v>194579.4734494907</v>
      </c>
      <c r="L793" s="1">
        <v>207104.58965711304</v>
      </c>
      <c r="M793" s="1">
        <v>267652.20268138638</v>
      </c>
      <c r="N793" s="1">
        <v>225067.77776953875</v>
      </c>
      <c r="O793" s="1">
        <v>277090.93722492206</v>
      </c>
      <c r="P793" s="1">
        <v>165905.24828487253</v>
      </c>
      <c r="Q793" s="1">
        <v>218913.28755063005</v>
      </c>
      <c r="R793" s="1">
        <v>327242.36341126397</v>
      </c>
      <c r="S793" s="1">
        <v>236257.40127065353</v>
      </c>
      <c r="T793">
        <f>AVERAGE(M793:S793)/AVERAGE(G793:L793)</f>
        <v>1.0506947272514726</v>
      </c>
      <c r="U793">
        <f>_xlfn.T.TEST(M793:T793,G793:L793,2,2)</f>
        <v>0.66100614107719358</v>
      </c>
    </row>
    <row r="794" spans="1:21">
      <c r="A794" s="1">
        <v>592</v>
      </c>
      <c r="B794" s="1" t="s">
        <v>2026</v>
      </c>
      <c r="C794" s="1" t="s">
        <v>2027</v>
      </c>
      <c r="D794" s="1" t="s">
        <v>2028</v>
      </c>
      <c r="E794" s="1">
        <v>113316.62398198435</v>
      </c>
      <c r="F794" s="1">
        <v>117312.72609667109</v>
      </c>
      <c r="G794" s="1">
        <v>123145.12578497895</v>
      </c>
      <c r="H794" s="1">
        <v>135694.24409773704</v>
      </c>
      <c r="I794" s="1">
        <v>129267.49304335346</v>
      </c>
      <c r="J794" s="1">
        <v>119777.71584446807</v>
      </c>
      <c r="K794" s="1">
        <v>113316.62398198435</v>
      </c>
      <c r="L794" s="1">
        <v>115697.64712980874</v>
      </c>
      <c r="M794" s="1">
        <v>137588.46515584254</v>
      </c>
      <c r="N794" s="1">
        <v>153725.82246572076</v>
      </c>
      <c r="O794" s="1">
        <v>158047.64359108318</v>
      </c>
      <c r="P794" s="1">
        <v>119777.71584446807</v>
      </c>
      <c r="Q794" s="1">
        <v>160253.90647765473</v>
      </c>
      <c r="R794" s="1">
        <v>174153.5070252578</v>
      </c>
      <c r="S794" s="1">
        <v>124864.16767961481</v>
      </c>
      <c r="T794">
        <f>AVERAGE(M794:S794)/AVERAGE(G794:L794)</f>
        <v>1.1962229804428117</v>
      </c>
      <c r="U794">
        <f>_xlfn.T.TEST(M794:T794,G794:L794,2,2)</f>
        <v>0.80677987345650126</v>
      </c>
    </row>
    <row r="795" spans="1:21">
      <c r="A795" s="1">
        <v>931</v>
      </c>
      <c r="B795" s="1" t="s">
        <v>2204</v>
      </c>
      <c r="C795" s="1" t="s">
        <v>2205</v>
      </c>
      <c r="D795" s="1" t="s">
        <v>527</v>
      </c>
      <c r="E795" s="1">
        <v>46987.845566982593</v>
      </c>
      <c r="F795" s="1">
        <v>57449.232552167719</v>
      </c>
      <c r="G795" s="1">
        <v>53602.029309642734</v>
      </c>
      <c r="H795" s="1">
        <v>53974.860907647635</v>
      </c>
      <c r="I795" s="1">
        <v>53974.860907647635</v>
      </c>
      <c r="J795" s="1">
        <v>53974.860907647635</v>
      </c>
      <c r="K795" s="1">
        <v>71220.255950507824</v>
      </c>
      <c r="L795" s="1">
        <v>62000.833935808609</v>
      </c>
      <c r="M795" s="1">
        <v>68319.036102483689</v>
      </c>
      <c r="N795" s="1">
        <v>71220.255950507824</v>
      </c>
      <c r="O795" s="1">
        <v>67378.467743731904</v>
      </c>
      <c r="P795" s="1">
        <v>62432.083839807397</v>
      </c>
      <c r="Q795" s="1">
        <v>65536</v>
      </c>
      <c r="R795" s="1">
        <v>79573.475943713798</v>
      </c>
      <c r="S795" s="1">
        <v>68794.232577921372</v>
      </c>
      <c r="T795">
        <f>AVERAGE(M795:S795)/AVERAGE(G795:L795)</f>
        <v>1.1877277703685265</v>
      </c>
      <c r="U795">
        <f>_xlfn.T.TEST(M795:T795,G795:L795,2,2)</f>
        <v>0.83280635841353035</v>
      </c>
    </row>
    <row r="796" spans="1:21">
      <c r="A796" s="1">
        <v>343</v>
      </c>
      <c r="B796" s="1" t="s">
        <v>2252</v>
      </c>
      <c r="C796" s="1" t="s">
        <v>2253</v>
      </c>
      <c r="D796" s="1" t="s">
        <v>516</v>
      </c>
      <c r="E796" s="1">
        <v>142440.51190101565</v>
      </c>
      <c r="F796" s="1">
        <v>134756.93548746381</v>
      </c>
      <c r="G796" s="1">
        <v>116502.38790586444</v>
      </c>
      <c r="H796" s="1">
        <v>131983.67785703437</v>
      </c>
      <c r="I796" s="1">
        <v>109456.64377531502</v>
      </c>
      <c r="J796" s="1">
        <v>131983.67785703437</v>
      </c>
      <c r="K796" s="1">
        <v>133826.10134069319</v>
      </c>
      <c r="L796" s="1">
        <v>140479.4912815571</v>
      </c>
      <c r="M796" s="1">
        <v>160253.90647765473</v>
      </c>
      <c r="N796" s="1">
        <v>144428.90734817911</v>
      </c>
      <c r="O796" s="1">
        <v>176584.59938693969</v>
      </c>
      <c r="P796" s="1">
        <v>138545.468612461</v>
      </c>
      <c r="Q796" s="1">
        <v>139509.12855452672</v>
      </c>
      <c r="R796" s="1">
        <v>160253.90647765473</v>
      </c>
      <c r="S796" s="1">
        <v>168221.19924536475</v>
      </c>
      <c r="T796">
        <f>AVERAGE(M796:S796)/AVERAGE(G796:L796)</f>
        <v>1.2200451596735702</v>
      </c>
      <c r="U796">
        <f>_xlfn.T.TEST(M796:T796,G796:L796,2,2)</f>
        <v>0.72311572084819398</v>
      </c>
    </row>
    <row r="797" spans="1:21">
      <c r="A797" s="1">
        <v>215</v>
      </c>
      <c r="B797" s="4" t="s">
        <v>719</v>
      </c>
      <c r="C797" s="4" t="s">
        <v>720</v>
      </c>
      <c r="D797" s="1" t="s">
        <v>190</v>
      </c>
      <c r="E797" s="1">
        <v>104997.83099542695</v>
      </c>
      <c r="F797" s="1">
        <v>104272.55799872478</v>
      </c>
      <c r="G797" s="1">
        <v>81810.590852815978</v>
      </c>
      <c r="H797" s="1">
        <v>95287.542895103863</v>
      </c>
      <c r="I797" s="1">
        <v>69754.564277263344</v>
      </c>
      <c r="J797" s="1">
        <v>90774.534102117454</v>
      </c>
      <c r="K797" s="1">
        <v>85284.739838242487</v>
      </c>
      <c r="L797" s="1">
        <v>100024.92351843911</v>
      </c>
      <c r="M797" s="1">
        <v>95950.320169492436</v>
      </c>
      <c r="N797" s="1">
        <v>83529.605271995242</v>
      </c>
      <c r="O797" s="1">
        <v>99334.000902825588</v>
      </c>
      <c r="P797" s="1">
        <v>86475.27044041222</v>
      </c>
      <c r="Q797" s="1">
        <v>76862.911232860381</v>
      </c>
      <c r="R797" s="1">
        <v>106463.54609520438</v>
      </c>
      <c r="S797" s="1">
        <v>130166.61956192298</v>
      </c>
      <c r="T797">
        <f>AVERAGE(M797:S797)/AVERAGE(G797:L797)</f>
        <v>1.1125881200197123</v>
      </c>
      <c r="U797">
        <f>_xlfn.T.TEST(M797:T797,G797:L797,2,2)</f>
        <v>0.88856706042314348</v>
      </c>
    </row>
    <row r="798" spans="1:21">
      <c r="A798" s="1">
        <v>194</v>
      </c>
      <c r="B798" s="1" t="s">
        <v>1398</v>
      </c>
      <c r="C798" s="1" t="s">
        <v>1399</v>
      </c>
      <c r="D798" s="1" t="s">
        <v>516</v>
      </c>
      <c r="E798" s="1">
        <v>179049.62853331186</v>
      </c>
      <c r="F798" s="1">
        <v>177812.84240722138</v>
      </c>
      <c r="G798" s="1">
        <v>254975.65853444629</v>
      </c>
      <c r="H798" s="1">
        <v>221969.20316396243</v>
      </c>
      <c r="I798" s="1">
        <v>225067.77776953875</v>
      </c>
      <c r="J798" s="1">
        <v>202842.43883358806</v>
      </c>
      <c r="K798" s="1">
        <v>205674.01375904551</v>
      </c>
      <c r="L798" s="1">
        <v>193235.41484877898</v>
      </c>
      <c r="M798" s="1">
        <v>228209.6068646991</v>
      </c>
      <c r="N798" s="1">
        <v>265803.39387007704</v>
      </c>
      <c r="O798" s="1">
        <v>234625.45219334218</v>
      </c>
      <c r="P798" s="1">
        <v>172950.54088082444</v>
      </c>
      <c r="Q798" s="1">
        <v>279018.25710905343</v>
      </c>
      <c r="R798" s="1">
        <v>350729.68092185067</v>
      </c>
      <c r="S798" s="1">
        <v>265803.39387007704</v>
      </c>
      <c r="T798">
        <f>AVERAGE(M798:S798)/AVERAGE(G798:L798)</f>
        <v>1.1815063113792386</v>
      </c>
      <c r="U798">
        <f>_xlfn.T.TEST(M798:T798,G798:L798,2,2)</f>
        <v>0.86871622681320904</v>
      </c>
    </row>
    <row r="799" spans="1:21">
      <c r="A799" s="1">
        <v>906</v>
      </c>
      <c r="B799" s="1" t="s">
        <v>1370</v>
      </c>
      <c r="C799" s="1" t="s">
        <v>1371</v>
      </c>
      <c r="D799" s="1" t="s">
        <v>241</v>
      </c>
      <c r="E799" s="1">
        <v>107949.72181529527</v>
      </c>
      <c r="F799" s="1">
        <v>119777.71584446807</v>
      </c>
      <c r="G799" s="1">
        <v>83529.605271995242</v>
      </c>
      <c r="H799" s="1">
        <v>101421.21941679402</v>
      </c>
      <c r="I799" s="1">
        <v>94629.343757762355</v>
      </c>
      <c r="J799" s="1">
        <v>123145.12578497895</v>
      </c>
      <c r="K799" s="1">
        <v>70728.301707554128</v>
      </c>
      <c r="L799" s="1">
        <v>109456.64377531502</v>
      </c>
      <c r="M799" s="1">
        <v>125732.66664820103</v>
      </c>
      <c r="N799" s="1">
        <v>124001.66787161745</v>
      </c>
      <c r="O799" s="1">
        <v>118950.35072573085</v>
      </c>
      <c r="P799" s="1">
        <v>141456.60341510829</v>
      </c>
      <c r="Q799" s="1">
        <v>110217.97494013479</v>
      </c>
      <c r="R799" s="1">
        <v>84110.599622682377</v>
      </c>
      <c r="S799" s="1">
        <v>139509.12855452672</v>
      </c>
      <c r="T799">
        <f>AVERAGE(M799:S799)/AVERAGE(G799:L799)</f>
        <v>1.2410325211229492</v>
      </c>
      <c r="U799">
        <f>_xlfn.T.TEST(M799:T799,G799:L799,2,2)</f>
        <v>0.68624320723529875</v>
      </c>
    </row>
    <row r="800" spans="1:21">
      <c r="A800" s="1">
        <v>279</v>
      </c>
      <c r="B800" s="1" t="s">
        <v>1054</v>
      </c>
      <c r="C800" s="1" t="s">
        <v>1055</v>
      </c>
      <c r="D800" s="1" t="s">
        <v>464</v>
      </c>
      <c r="E800" s="1">
        <v>93975.6911339652</v>
      </c>
      <c r="F800" s="1">
        <v>145433.48984287647</v>
      </c>
      <c r="G800" s="1">
        <v>189258.68751552471</v>
      </c>
      <c r="H800" s="1">
        <v>182811.84183588036</v>
      </c>
      <c r="I800" s="1">
        <v>200049.84703687823</v>
      </c>
      <c r="J800" s="1">
        <v>182811.84183588036</v>
      </c>
      <c r="K800" s="1">
        <v>168221.19924536475</v>
      </c>
      <c r="L800" s="1">
        <v>155871.75497763668</v>
      </c>
      <c r="M800" s="1">
        <v>220435.94988026959</v>
      </c>
      <c r="N800" s="1">
        <v>198668.00180565086</v>
      </c>
      <c r="O800" s="1">
        <v>191900.64033898487</v>
      </c>
      <c r="P800" s="1">
        <v>137588.46515584254</v>
      </c>
      <c r="Q800" s="1">
        <v>200049.84703687823</v>
      </c>
      <c r="R800" s="1">
        <v>334118.42108798103</v>
      </c>
      <c r="S800" s="1">
        <v>180295.01718721242</v>
      </c>
      <c r="T800">
        <f>AVERAGE(M800:S800)/AVERAGE(G800:L800)</f>
        <v>1.1622048545180523</v>
      </c>
      <c r="U800">
        <f>_xlfn.T.TEST(M800:T800,G800:L800,2,2)</f>
        <v>0.93859740008555681</v>
      </c>
    </row>
    <row r="801" spans="1:21">
      <c r="A801" s="1">
        <v>825</v>
      </c>
      <c r="B801" s="1" t="s">
        <v>499</v>
      </c>
      <c r="C801" s="1" t="s">
        <v>500</v>
      </c>
      <c r="D801" s="1" t="s">
        <v>179</v>
      </c>
      <c r="E801" s="1">
        <v>61147.25013335624</v>
      </c>
      <c r="F801" s="1">
        <v>77935.87748881834</v>
      </c>
      <c r="G801" s="1">
        <v>52136.278999362286</v>
      </c>
      <c r="H801" s="1">
        <v>71220.255950507824</v>
      </c>
      <c r="I801" s="1">
        <v>68794.232577921372</v>
      </c>
      <c r="J801" s="1">
        <v>71715.632005823732</v>
      </c>
      <c r="K801" s="1">
        <v>66913.05067034658</v>
      </c>
      <c r="L801" s="1">
        <v>77397.535059445625</v>
      </c>
      <c r="M801" s="1">
        <v>62866.333324100517</v>
      </c>
      <c r="N801" s="1">
        <v>65083.309780961601</v>
      </c>
      <c r="O801" s="1">
        <v>84110.599622682377</v>
      </c>
      <c r="P801" s="1">
        <v>90774.534102117454</v>
      </c>
      <c r="Q801" s="1">
        <v>59888.857922233925</v>
      </c>
      <c r="R801" s="1">
        <v>92041.69937636533</v>
      </c>
      <c r="S801" s="1">
        <v>62000.833935808609</v>
      </c>
      <c r="T801">
        <f>AVERAGE(M801:S801)/AVERAGE(G801:L801)</f>
        <v>1.0851724760609214</v>
      </c>
      <c r="U801">
        <f>_xlfn.T.TEST(M801:T801,G801:L801,2,2)</f>
        <v>0.78760711711363385</v>
      </c>
    </row>
    <row r="802" spans="1:21">
      <c r="A802" s="1">
        <v>326</v>
      </c>
      <c r="B802" s="1" t="s">
        <v>2317</v>
      </c>
      <c r="C802" s="1" t="s">
        <v>2318</v>
      </c>
      <c r="D802" s="1" t="s">
        <v>1512</v>
      </c>
      <c r="E802" s="1">
        <v>119777.71584446807</v>
      </c>
      <c r="F802" s="1">
        <v>118128.70063532676</v>
      </c>
      <c r="G802" s="1">
        <v>123145.12578497895</v>
      </c>
      <c r="H802" s="1">
        <v>129267.49304335346</v>
      </c>
      <c r="I802" s="1">
        <v>114898.46510433525</v>
      </c>
      <c r="J802" s="1">
        <v>128374.57724531343</v>
      </c>
      <c r="K802" s="1">
        <v>123145.12578497895</v>
      </c>
      <c r="L802" s="1">
        <v>115697.64712980874</v>
      </c>
      <c r="M802" s="1">
        <v>147463.66570513186</v>
      </c>
      <c r="N802" s="1">
        <v>145433.48984287647</v>
      </c>
      <c r="O802" s="1">
        <v>143431.26401164746</v>
      </c>
      <c r="P802" s="1">
        <v>125732.66664820103</v>
      </c>
      <c r="Q802" s="1">
        <v>141456.60341510829</v>
      </c>
      <c r="R802" s="1">
        <v>176584.59938693969</v>
      </c>
      <c r="S802" s="1">
        <v>147463.66570513186</v>
      </c>
      <c r="T802">
        <f>AVERAGE(M802:S802)/AVERAGE(G802:L802)</f>
        <v>1.1990969681317136</v>
      </c>
      <c r="U802">
        <f>_xlfn.T.TEST(M802:T802,G802:L802,2,2)</f>
        <v>0.7914001066531684</v>
      </c>
    </row>
    <row r="803" spans="1:21">
      <c r="A803" s="1">
        <v>871</v>
      </c>
      <c r="B803" s="1" t="s">
        <v>773</v>
      </c>
      <c r="C803" s="1" t="s">
        <v>774</v>
      </c>
      <c r="D803" s="1" t="s">
        <v>643</v>
      </c>
      <c r="E803" s="1">
        <v>254975.65853444629</v>
      </c>
      <c r="F803" s="1">
        <v>280958.98256311426</v>
      </c>
      <c r="G803" s="1">
        <v>187951.38226793043</v>
      </c>
      <c r="H803" s="1">
        <v>208545.11599744955</v>
      </c>
      <c r="I803" s="1">
        <v>202842.43883358806</v>
      </c>
      <c r="J803" s="1">
        <v>286862.52802329499</v>
      </c>
      <c r="K803" s="1">
        <v>205674.01375904551</v>
      </c>
      <c r="L803" s="1">
        <v>262144</v>
      </c>
      <c r="M803" s="1">
        <v>253214.41300967455</v>
      </c>
      <c r="N803" s="1">
        <v>215899.44363059057</v>
      </c>
      <c r="O803" s="1">
        <v>286862.52802329499</v>
      </c>
      <c r="P803" s="1">
        <v>229796.9302086705</v>
      </c>
      <c r="Q803" s="1">
        <v>221969.20316396243</v>
      </c>
      <c r="R803" s="1">
        <v>246290.25156995791</v>
      </c>
      <c r="S803" s="1">
        <v>303218.86728166795</v>
      </c>
      <c r="T803">
        <f>AVERAGE(M803:S803)/AVERAGE(G803:L803)</f>
        <v>1.1124032646896804</v>
      </c>
      <c r="U803">
        <f>_xlfn.T.TEST(M803:T803,G803:L803,2,2)</f>
        <v>0.88603984139192338</v>
      </c>
    </row>
    <row r="804" spans="1:21">
      <c r="A804" s="1">
        <v>542</v>
      </c>
      <c r="B804" s="1" t="s">
        <v>1986</v>
      </c>
      <c r="C804" s="1" t="s">
        <v>1987</v>
      </c>
      <c r="D804" s="1" t="s">
        <v>1988</v>
      </c>
      <c r="E804" s="1">
        <v>50012.46175921955</v>
      </c>
      <c r="F804" s="1">
        <v>54350.285754495271</v>
      </c>
      <c r="G804" s="1">
        <v>58251.193952932314</v>
      </c>
      <c r="H804" s="1">
        <v>62866.333324100517</v>
      </c>
      <c r="I804" s="1">
        <v>53231.773047602182</v>
      </c>
      <c r="J804" s="1">
        <v>59064.350317663375</v>
      </c>
      <c r="K804" s="1">
        <v>59064.350317663375</v>
      </c>
      <c r="L804" s="1">
        <v>59064.350317663375</v>
      </c>
      <c r="M804" s="1">
        <v>65991.838928517172</v>
      </c>
      <c r="N804" s="1">
        <v>69272.734306230501</v>
      </c>
      <c r="O804" s="1">
        <v>74761.090883153025</v>
      </c>
      <c r="P804" s="1">
        <v>54728.321887657599</v>
      </c>
      <c r="Q804" s="1">
        <v>63743.914633611566</v>
      </c>
      <c r="R804" s="1">
        <v>86475.27044041222</v>
      </c>
      <c r="S804" s="1">
        <v>71715.632005823732</v>
      </c>
      <c r="T804">
        <f>AVERAGE(M804:S804)/AVERAGE(G804:L804)</f>
        <v>1.1866616630967886</v>
      </c>
      <c r="U804">
        <f>_xlfn.T.TEST(M804:T804,G804:L804,2,2)</f>
        <v>0.8397865677294154</v>
      </c>
    </row>
    <row r="805" spans="1:21">
      <c r="A805" s="1">
        <v>913</v>
      </c>
      <c r="B805" s="1" t="s">
        <v>827</v>
      </c>
      <c r="C805" s="1" t="s">
        <v>828</v>
      </c>
      <c r="D805" s="1" t="s">
        <v>241</v>
      </c>
      <c r="E805" s="1">
        <v>96617.707424389475</v>
      </c>
      <c r="F805" s="1">
        <v>104997.83099542695</v>
      </c>
      <c r="G805" s="1">
        <v>72716.744921438236</v>
      </c>
      <c r="H805" s="1">
        <v>92681.900023683047</v>
      </c>
      <c r="I805" s="1">
        <v>76862.911232860381</v>
      </c>
      <c r="J805" s="1">
        <v>120610.83574270342</v>
      </c>
      <c r="K805" s="1">
        <v>92681.900023683047</v>
      </c>
      <c r="L805" s="1">
        <v>101421.21941679402</v>
      </c>
      <c r="M805" s="1">
        <v>121449.75044809462</v>
      </c>
      <c r="N805" s="1">
        <v>95287.542895103863</v>
      </c>
      <c r="O805" s="1">
        <v>99334.000902825588</v>
      </c>
      <c r="P805" s="1">
        <v>88906.421203610691</v>
      </c>
      <c r="Q805" s="1">
        <v>88292.299693469846</v>
      </c>
      <c r="R805" s="1">
        <v>108700.57150899056</v>
      </c>
      <c r="S805" s="1">
        <v>110984.6015819812</v>
      </c>
      <c r="T805">
        <f>AVERAGE(M805:S805)/AVERAGE(G805:L805)</f>
        <v>1.0971836904720187</v>
      </c>
      <c r="U805">
        <f>_xlfn.T.TEST(M805:T805,G805:L805,2,2)</f>
        <v>0.82810876723498006</v>
      </c>
    </row>
    <row r="806" spans="1:21">
      <c r="A806" s="1">
        <v>1056</v>
      </c>
      <c r="B806" s="1" t="s">
        <v>2377</v>
      </c>
      <c r="C806" s="1" t="s">
        <v>2378</v>
      </c>
      <c r="D806" s="1" t="s">
        <v>65</v>
      </c>
      <c r="E806" s="1">
        <v>74761.090883153025</v>
      </c>
      <c r="F806" s="1">
        <v>87076.7535126289</v>
      </c>
      <c r="G806" s="1">
        <v>83529.605271995242</v>
      </c>
      <c r="H806" s="1">
        <v>84110.599622682377</v>
      </c>
      <c r="I806" s="1">
        <v>80126.953238827351</v>
      </c>
      <c r="J806" s="1">
        <v>95950.320169492436</v>
      </c>
      <c r="K806" s="1">
        <v>82952.624142436252</v>
      </c>
      <c r="L806" s="1">
        <v>81810.590852815978</v>
      </c>
      <c r="M806" s="1">
        <v>98647.850838331738</v>
      </c>
      <c r="N806" s="1">
        <v>108700.57150899056</v>
      </c>
      <c r="O806" s="1">
        <v>105728.14866476266</v>
      </c>
      <c r="P806" s="1">
        <v>99334.000902825588</v>
      </c>
      <c r="Q806" s="1">
        <v>88292.299693469846</v>
      </c>
      <c r="R806" s="1">
        <v>100720.65188089119</v>
      </c>
      <c r="S806" s="1">
        <v>107204.05861928548</v>
      </c>
      <c r="T806">
        <f>AVERAGE(M806:S806)/AVERAGE(G806:L806)</f>
        <v>1.1945292680414423</v>
      </c>
      <c r="U806">
        <f>_xlfn.T.TEST(M806:T806,G806:L806,2,2)</f>
        <v>0.80434167584848515</v>
      </c>
    </row>
    <row r="807" spans="1:21">
      <c r="A807" s="1">
        <v>285</v>
      </c>
      <c r="B807" s="1" t="s">
        <v>1287</v>
      </c>
      <c r="C807" s="1" t="s">
        <v>1288</v>
      </c>
      <c r="D807" s="1" t="s">
        <v>808</v>
      </c>
      <c r="E807" s="1">
        <v>76862.911232860381</v>
      </c>
      <c r="F807" s="1">
        <v>82952.624142436252</v>
      </c>
      <c r="G807" s="1">
        <v>94629.343757762355</v>
      </c>
      <c r="H807" s="1">
        <v>85877.942115261714</v>
      </c>
      <c r="I807" s="1">
        <v>98647.850838331738</v>
      </c>
      <c r="J807" s="1">
        <v>95950.320169492436</v>
      </c>
      <c r="K807" s="1">
        <v>82952.624142436252</v>
      </c>
      <c r="L807" s="1">
        <v>90774.534102117454</v>
      </c>
      <c r="M807" s="1">
        <v>102837.00687952274</v>
      </c>
      <c r="N807" s="1">
        <v>110984.6015819812</v>
      </c>
      <c r="O807" s="1">
        <v>103552.29482855652</v>
      </c>
      <c r="P807" s="1">
        <v>72214.453674089542</v>
      </c>
      <c r="Q807" s="1">
        <v>101421.21941679402</v>
      </c>
      <c r="R807" s="1">
        <v>164759.25702532489</v>
      </c>
      <c r="S807" s="1">
        <v>107204.05861928548</v>
      </c>
      <c r="T807">
        <f>AVERAGE(M807:S807)/AVERAGE(G807:L807)</f>
        <v>1.1915778081882142</v>
      </c>
      <c r="U807">
        <f>_xlfn.T.TEST(M807:T807,G807:L807,2,2)</f>
        <v>0.84249752200988093</v>
      </c>
    </row>
    <row r="808" spans="1:21">
      <c r="A808" s="1">
        <v>945</v>
      </c>
      <c r="B808" s="4" t="s">
        <v>446</v>
      </c>
      <c r="C808" s="4" t="s">
        <v>447</v>
      </c>
      <c r="D808" s="1" t="s">
        <v>163</v>
      </c>
      <c r="E808" s="1">
        <v>14562.798488233077</v>
      </c>
      <c r="F808" s="1">
        <v>18053.613418522382</v>
      </c>
      <c r="G808" s="1">
        <v>18951.179205104243</v>
      </c>
      <c r="H808" s="1">
        <v>21321.184959560655</v>
      </c>
      <c r="I808" s="1">
        <v>29125.596976466157</v>
      </c>
      <c r="J808" s="1">
        <v>26615.886523801088</v>
      </c>
      <c r="K808" s="1">
        <v>17682.075426888532</v>
      </c>
      <c r="L808" s="1">
        <v>17079.759025620922</v>
      </c>
      <c r="M808" s="1">
        <v>19215.727808215091</v>
      </c>
      <c r="N808" s="1">
        <v>20452.647713203991</v>
      </c>
      <c r="O808" s="1">
        <v>18820.273848271412</v>
      </c>
      <c r="P808" s="1">
        <v>19755.955448885394</v>
      </c>
      <c r="Q808" s="1">
        <v>19619.491096476515</v>
      </c>
      <c r="R808" s="1">
        <v>29125.596976466157</v>
      </c>
      <c r="S808" s="1">
        <v>31216.04191990375</v>
      </c>
      <c r="T808">
        <f>AVERAGE(M808:S808)/AVERAGE(G808:L808)</f>
        <v>1.0369276103707814</v>
      </c>
      <c r="U808">
        <f>_xlfn.T.TEST(M808:T808,G808:L808,2,2)</f>
        <v>0.64138875332689937</v>
      </c>
    </row>
    <row r="809" spans="1:21">
      <c r="A809" s="1">
        <v>357</v>
      </c>
      <c r="B809" s="1" t="s">
        <v>2069</v>
      </c>
      <c r="C809" s="1" t="s">
        <v>2070</v>
      </c>
      <c r="D809" s="1" t="s">
        <v>471</v>
      </c>
      <c r="E809" s="1">
        <v>89524.814266655914</v>
      </c>
      <c r="F809" s="1">
        <v>101421.21941679402</v>
      </c>
      <c r="G809" s="1">
        <v>115697.64712980874</v>
      </c>
      <c r="H809" s="1">
        <v>118128.70063532676</v>
      </c>
      <c r="I809" s="1">
        <v>121449.75044809462</v>
      </c>
      <c r="J809" s="1">
        <v>120610.83574270342</v>
      </c>
      <c r="K809" s="1">
        <v>103552.29482855652</v>
      </c>
      <c r="L809" s="1">
        <v>106463.54609520438</v>
      </c>
      <c r="M809" s="1">
        <v>148489.35661349079</v>
      </c>
      <c r="N809" s="1">
        <v>129267.49304335346</v>
      </c>
      <c r="O809" s="1">
        <v>127487.82926722315</v>
      </c>
      <c r="P809" s="1">
        <v>109456.64377531502</v>
      </c>
      <c r="Q809" s="1">
        <v>126607.20650483726</v>
      </c>
      <c r="R809" s="1">
        <v>160253.90647765473</v>
      </c>
      <c r="S809" s="1">
        <v>139509.12855452672</v>
      </c>
      <c r="T809">
        <f>AVERAGE(M809:S809)/AVERAGE(G809:L809)</f>
        <v>1.1760161919259882</v>
      </c>
      <c r="U809">
        <f>_xlfn.T.TEST(M809:T809,G809:L809,2,2)</f>
        <v>0.87577444549631922</v>
      </c>
    </row>
    <row r="810" spans="1:21">
      <c r="A810" s="1">
        <v>312</v>
      </c>
      <c r="B810" s="1" t="s">
        <v>1303</v>
      </c>
      <c r="C810" s="1" t="s">
        <v>1304</v>
      </c>
      <c r="D810" s="1" t="s">
        <v>59</v>
      </c>
      <c r="E810" s="1">
        <v>286862.52802329499</v>
      </c>
      <c r="F810" s="1">
        <v>324981.93529280514</v>
      </c>
      <c r="G810" s="1">
        <v>434802.28603596229</v>
      </c>
      <c r="H810" s="1">
        <v>389158.9468989814</v>
      </c>
      <c r="I810" s="1">
        <v>422912.59465905</v>
      </c>
      <c r="J810" s="1">
        <v>414209.17931422614</v>
      </c>
      <c r="K810" s="1">
        <v>408506.63914104382</v>
      </c>
      <c r="L810" s="1">
        <v>343511.76846104692</v>
      </c>
      <c r="M810" s="1">
        <v>509951.31706889265</v>
      </c>
      <c r="N810" s="1">
        <v>502930.66659280425</v>
      </c>
      <c r="O810" s="1">
        <v>431798.8872611812</v>
      </c>
      <c r="P810" s="1">
        <v>290866.979685753</v>
      </c>
      <c r="Q810" s="1">
        <v>496006.67148646986</v>
      </c>
      <c r="R810" s="1">
        <v>602248.76314468542</v>
      </c>
      <c r="S810" s="1">
        <v>456419.21372939827</v>
      </c>
      <c r="T810">
        <f>AVERAGE(M810:S810)/AVERAGE(G810:L810)</f>
        <v>1.1686996230013227</v>
      </c>
      <c r="U810">
        <f>_xlfn.T.TEST(M810:T810,G810:L810,2,2)</f>
        <v>0.90962371674833742</v>
      </c>
    </row>
    <row r="811" spans="1:21">
      <c r="A811" s="1">
        <v>962</v>
      </c>
      <c r="B811" s="1" t="s">
        <v>1653</v>
      </c>
      <c r="C811" s="1" t="s">
        <v>1654</v>
      </c>
      <c r="D811" s="1" t="s">
        <v>1655</v>
      </c>
      <c r="E811" s="1">
        <v>70239.74564077855</v>
      </c>
      <c r="F811" s="1">
        <v>57848.823564904364</v>
      </c>
      <c r="G811" s="1">
        <v>61147.25013335624</v>
      </c>
      <c r="H811" s="1">
        <v>66450.848467519361</v>
      </c>
      <c r="I811" s="1">
        <v>64633.74652167673</v>
      </c>
      <c r="J811" s="1">
        <v>81810.590852815978</v>
      </c>
      <c r="K811" s="1">
        <v>70728.301707554128</v>
      </c>
      <c r="L811" s="1">
        <v>69754.564277263344</v>
      </c>
      <c r="M811" s="1">
        <v>70239.74564077855</v>
      </c>
      <c r="N811" s="1">
        <v>80126.953238827351</v>
      </c>
      <c r="O811" s="1">
        <v>96617.707424389475</v>
      </c>
      <c r="P811" s="1">
        <v>66450.848467519361</v>
      </c>
      <c r="Q811" s="1">
        <v>75281.095393085663</v>
      </c>
      <c r="R811" s="1">
        <v>114898.46510433525</v>
      </c>
      <c r="S811" s="1">
        <v>75281.095393085663</v>
      </c>
      <c r="T811">
        <f>AVERAGE(M811:S811)/AVERAGE(G811:L811)</f>
        <v>1.1970234205409727</v>
      </c>
      <c r="U811">
        <f>_xlfn.T.TEST(M811:T811,G811:L811,2,2)</f>
        <v>0.81835790358645821</v>
      </c>
    </row>
    <row r="812" spans="1:21">
      <c r="A812" s="1">
        <v>583</v>
      </c>
      <c r="B812" s="1" t="s">
        <v>909</v>
      </c>
      <c r="C812" s="1" t="s">
        <v>910</v>
      </c>
      <c r="D812" s="1" t="s">
        <v>193</v>
      </c>
      <c r="E812" s="1">
        <v>62432.083839807397</v>
      </c>
      <c r="F812" s="1">
        <v>60724.875224047304</v>
      </c>
      <c r="G812" s="1">
        <v>49323.925419165862</v>
      </c>
      <c r="H812" s="1">
        <v>52498.915497713468</v>
      </c>
      <c r="I812" s="1">
        <v>47643.771447551924</v>
      </c>
      <c r="J812" s="1">
        <v>56658.311990992166</v>
      </c>
      <c r="K812" s="1">
        <v>38698.767529722878</v>
      </c>
      <c r="L812" s="1">
        <v>53231.773047602182</v>
      </c>
      <c r="M812" s="1">
        <v>55878.280266904796</v>
      </c>
      <c r="N812" s="1">
        <v>53602.029309642734</v>
      </c>
      <c r="O812" s="1">
        <v>50012.46175921955</v>
      </c>
      <c r="P812" s="1">
        <v>52864.074332381235</v>
      </c>
      <c r="Q812" s="1">
        <v>47975.160084746298</v>
      </c>
      <c r="R812" s="1">
        <v>56658.311990992166</v>
      </c>
      <c r="S812" s="1">
        <v>73222.52988070104</v>
      </c>
      <c r="T812">
        <f>AVERAGE(M812:S812)/AVERAGE(G812:L812)</f>
        <v>1.1221674971880051</v>
      </c>
      <c r="U812">
        <f>_xlfn.T.TEST(M812:T812,G812:L812,2,2)</f>
        <v>0.92198504081437938</v>
      </c>
    </row>
    <row r="813" spans="1:21">
      <c r="A813" s="1">
        <v>875</v>
      </c>
      <c r="B813" s="1" t="s">
        <v>721</v>
      </c>
      <c r="C813" s="1" t="s">
        <v>722</v>
      </c>
      <c r="D813" s="1" t="s">
        <v>32</v>
      </c>
      <c r="E813" s="1">
        <v>60305.417871351812</v>
      </c>
      <c r="F813" s="1">
        <v>67378.467743731904</v>
      </c>
      <c r="G813" s="1">
        <v>74244.678306745394</v>
      </c>
      <c r="H813" s="1">
        <v>68319.036102483689</v>
      </c>
      <c r="I813" s="1">
        <v>69272.734306230501</v>
      </c>
      <c r="J813" s="1">
        <v>73222.52988070104</v>
      </c>
      <c r="K813" s="1">
        <v>59475.175362865419</v>
      </c>
      <c r="L813" s="1">
        <v>63743.914633611566</v>
      </c>
      <c r="M813" s="1">
        <v>69754.564277263344</v>
      </c>
      <c r="N813" s="1">
        <v>71220.255950507824</v>
      </c>
      <c r="O813" s="1">
        <v>68319.036102483689</v>
      </c>
      <c r="P813" s="1">
        <v>55492.300790990601</v>
      </c>
      <c r="Q813" s="1">
        <v>68794.232577921372</v>
      </c>
      <c r="R813" s="1">
        <v>80126.953238827351</v>
      </c>
      <c r="S813" s="1">
        <v>98647.850838331738</v>
      </c>
      <c r="T813">
        <f>AVERAGE(M813:S813)/AVERAGE(G813:L813)</f>
        <v>1.0756433628170186</v>
      </c>
      <c r="U813">
        <f>_xlfn.T.TEST(M813:T813,G813:L813,2,2)</f>
        <v>0.74431333426969459</v>
      </c>
    </row>
    <row r="814" spans="1:21">
      <c r="A814" s="1">
        <v>121</v>
      </c>
      <c r="B814" s="1" t="s">
        <v>36</v>
      </c>
      <c r="C814" s="1" t="s">
        <v>37</v>
      </c>
      <c r="D814" s="1" t="s">
        <v>38</v>
      </c>
      <c r="E814" s="1">
        <v>290866.979685753</v>
      </c>
      <c r="F814" s="1">
        <v>316095.28718216642</v>
      </c>
      <c r="G814" s="1">
        <v>228209.6068646991</v>
      </c>
      <c r="H814" s="1">
        <v>265803.39387007704</v>
      </c>
      <c r="I814" s="1">
        <v>211456.29732952535</v>
      </c>
      <c r="J814" s="1">
        <v>244589.00053342458</v>
      </c>
      <c r="K814" s="1">
        <v>256749.15449062688</v>
      </c>
      <c r="L814" s="1">
        <v>273276.14440993435</v>
      </c>
      <c r="M814" s="1">
        <v>331810.49656974507</v>
      </c>
      <c r="N814" s="1">
        <v>288857.81469635823</v>
      </c>
      <c r="O814" s="1">
        <v>296978.71322698164</v>
      </c>
      <c r="P814" s="1">
        <v>282913.20683021611</v>
      </c>
      <c r="Q814" s="1">
        <v>284881.02380203083</v>
      </c>
      <c r="R814" s="1">
        <v>343511.76846104692</v>
      </c>
      <c r="S814" s="1">
        <v>316095.28718216642</v>
      </c>
      <c r="T814">
        <f>AVERAGE(M814:S814)/AVERAGE(G814:L814)</f>
        <v>1.2422358040514248</v>
      </c>
      <c r="U814">
        <f>_xlfn.T.TEST(M814:T814,G814:L814,2,2)</f>
        <v>0.65190878941979657</v>
      </c>
    </row>
    <row r="815" spans="1:21">
      <c r="A815" s="1">
        <v>1077</v>
      </c>
      <c r="B815" s="1" t="s">
        <v>1574</v>
      </c>
      <c r="C815" s="1" t="s">
        <v>1575</v>
      </c>
      <c r="D815" s="1" t="s">
        <v>140</v>
      </c>
      <c r="E815" s="1">
        <v>63303.603252418623</v>
      </c>
      <c r="F815" s="1">
        <v>80126.953238827351</v>
      </c>
      <c r="G815" s="1">
        <v>52864.074332381235</v>
      </c>
      <c r="H815" s="1">
        <v>62432.083839807397</v>
      </c>
      <c r="I815" s="1">
        <v>57848.823564904364</v>
      </c>
      <c r="J815" s="1">
        <v>66913.05067034658</v>
      </c>
      <c r="K815" s="1">
        <v>50710.609708397009</v>
      </c>
      <c r="L815" s="1">
        <v>64187.288622656823</v>
      </c>
      <c r="M815" s="1">
        <v>81810.590852815978</v>
      </c>
      <c r="N815" s="1">
        <v>61572.56289248947</v>
      </c>
      <c r="O815" s="1">
        <v>85877.942115261714</v>
      </c>
      <c r="P815" s="1">
        <v>81810.590852815978</v>
      </c>
      <c r="Q815" s="1">
        <v>61572.56289248947</v>
      </c>
      <c r="R815" s="1">
        <v>73222.52988070104</v>
      </c>
      <c r="S815" s="1">
        <v>68319.036102483689</v>
      </c>
      <c r="T815">
        <f>AVERAGE(M815:S815)/AVERAGE(G815:L815)</f>
        <v>1.2416490637566899</v>
      </c>
      <c r="U815">
        <f>_xlfn.T.TEST(M815:T815,G815:L815,2,2)</f>
        <v>0.66704792827837067</v>
      </c>
    </row>
    <row r="816" spans="1:21">
      <c r="A816" s="1">
        <v>375</v>
      </c>
      <c r="B816" s="1" t="s">
        <v>1817</v>
      </c>
      <c r="C816" s="1" t="s">
        <v>1818</v>
      </c>
      <c r="D816" s="1" t="s">
        <v>276</v>
      </c>
      <c r="E816" s="1">
        <v>90774.534102117454</v>
      </c>
      <c r="F816" s="1">
        <v>108700.57150899056</v>
      </c>
      <c r="G816" s="1">
        <v>136638.07220496741</v>
      </c>
      <c r="H816" s="1">
        <v>128374.57724531343</v>
      </c>
      <c r="I816" s="1">
        <v>123145.12578497895</v>
      </c>
      <c r="J816" s="1">
        <v>110217.97494013479</v>
      </c>
      <c r="K816" s="1">
        <v>111756.56053380961</v>
      </c>
      <c r="L816" s="1">
        <v>110217.97494013479</v>
      </c>
      <c r="M816" s="1">
        <v>139509.12855452672</v>
      </c>
      <c r="N816" s="1">
        <v>151609.43364083397</v>
      </c>
      <c r="O816" s="1">
        <v>142440.51190101565</v>
      </c>
      <c r="P816" s="1">
        <v>105728.14866476266</v>
      </c>
      <c r="Q816" s="1">
        <v>134756.93548746381</v>
      </c>
      <c r="R816" s="1">
        <v>169391.27021731736</v>
      </c>
      <c r="S816" s="1">
        <v>144428.90734817911</v>
      </c>
      <c r="T816">
        <f>AVERAGE(M816:S816)/AVERAGE(G816:L816)</f>
        <v>1.1754571021040934</v>
      </c>
      <c r="U816">
        <f>_xlfn.T.TEST(M816:T816,G816:L816,2,2)</f>
        <v>0.87991072759390099</v>
      </c>
    </row>
    <row r="817" spans="1:21">
      <c r="A817" s="1">
        <v>443</v>
      </c>
      <c r="B817" s="1" t="s">
        <v>1407</v>
      </c>
      <c r="C817" s="1" t="s">
        <v>1408</v>
      </c>
      <c r="D817" s="1" t="s">
        <v>471</v>
      </c>
      <c r="E817" s="1">
        <v>170569.47967648497</v>
      </c>
      <c r="F817" s="1">
        <v>204253.31957052226</v>
      </c>
      <c r="G817" s="1">
        <v>212927.09219040876</v>
      </c>
      <c r="H817" s="1">
        <v>214408.11723857099</v>
      </c>
      <c r="I817" s="1">
        <v>263967.35571406875</v>
      </c>
      <c r="J817" s="1">
        <v>229796.9302086705</v>
      </c>
      <c r="K817" s="1">
        <v>220435.94988026959</v>
      </c>
      <c r="L817" s="1">
        <v>215899.44363059057</v>
      </c>
      <c r="M817" s="1">
        <v>279018.25710905343</v>
      </c>
      <c r="N817" s="1">
        <v>286862.52802329499</v>
      </c>
      <c r="O817" s="1">
        <v>236257.40127065353</v>
      </c>
      <c r="P817" s="1">
        <v>205674.01375904551</v>
      </c>
      <c r="Q817" s="1">
        <v>254975.65853444629</v>
      </c>
      <c r="R817" s="1">
        <v>383801.2806779698</v>
      </c>
      <c r="S817" s="1">
        <v>221969.20316396243</v>
      </c>
      <c r="T817">
        <f>AVERAGE(M817:S817)/AVERAGE(G817:L817)</f>
        <v>1.179888221234344</v>
      </c>
      <c r="U817">
        <f>_xlfn.T.TEST(M817:T817,G817:L817,2,2)</f>
        <v>0.87477385164721611</v>
      </c>
    </row>
    <row r="818" spans="1:21">
      <c r="A818" s="1">
        <v>163</v>
      </c>
      <c r="B818" s="1" t="s">
        <v>1716</v>
      </c>
      <c r="C818" s="1" t="s">
        <v>1717</v>
      </c>
      <c r="D818" s="1" t="s">
        <v>190</v>
      </c>
      <c r="E818" s="1">
        <v>118128.70063532676</v>
      </c>
      <c r="F818" s="1">
        <v>124864.16767961481</v>
      </c>
      <c r="G818" s="1">
        <v>123145.12578497895</v>
      </c>
      <c r="H818" s="1">
        <v>122294.50026671228</v>
      </c>
      <c r="I818" s="1">
        <v>167059.21054399051</v>
      </c>
      <c r="J818" s="1">
        <v>151609.43364083397</v>
      </c>
      <c r="K818" s="1">
        <v>138545.468612461</v>
      </c>
      <c r="L818" s="1">
        <v>124001.66787161745</v>
      </c>
      <c r="M818" s="1">
        <v>161368.56054594496</v>
      </c>
      <c r="N818" s="1">
        <v>189258.68751552471</v>
      </c>
      <c r="O818" s="1">
        <v>155871.75497763668</v>
      </c>
      <c r="P818" s="1">
        <v>118950.35072573085</v>
      </c>
      <c r="Q818" s="1">
        <v>182811.84183588036</v>
      </c>
      <c r="R818" s="1">
        <v>161368.56054594496</v>
      </c>
      <c r="S818" s="1">
        <v>172950.54088082444</v>
      </c>
      <c r="T818">
        <f>AVERAGE(M818:S818)/AVERAGE(G818:L818)</f>
        <v>1.1847192098996238</v>
      </c>
      <c r="U818">
        <f>_xlfn.T.TEST(M818:T818,G818:L818,2,2)</f>
        <v>0.85031692965151129</v>
      </c>
    </row>
    <row r="819" spans="1:21">
      <c r="A819" s="1">
        <v>1067</v>
      </c>
      <c r="B819" s="1" t="s">
        <v>536</v>
      </c>
      <c r="C819" s="1" t="s">
        <v>537</v>
      </c>
      <c r="D819" s="1" t="s">
        <v>464</v>
      </c>
      <c r="E819" s="1">
        <v>114104.80343234955</v>
      </c>
      <c r="F819" s="1">
        <v>125732.66664820103</v>
      </c>
      <c r="G819" s="1">
        <v>59888.857922233925</v>
      </c>
      <c r="H819" s="1">
        <v>85284.739838242487</v>
      </c>
      <c r="I819" s="1">
        <v>50360.325940445502</v>
      </c>
      <c r="J819" s="1">
        <v>91405.920917940166</v>
      </c>
      <c r="K819" s="1">
        <v>84110.599622682377</v>
      </c>
      <c r="L819" s="1">
        <v>103552.29482855652</v>
      </c>
      <c r="M819" s="1">
        <v>74244.678306745394</v>
      </c>
      <c r="N819" s="1">
        <v>79573.475943713798</v>
      </c>
      <c r="O819" s="1">
        <v>130166.61956192298</v>
      </c>
      <c r="P819" s="1">
        <v>94629.343757762355</v>
      </c>
      <c r="Q819" s="1">
        <v>80684.280272972479</v>
      </c>
      <c r="R819" s="1">
        <v>94629.343757762355</v>
      </c>
      <c r="S819" s="1">
        <v>85877.942115261714</v>
      </c>
      <c r="T819">
        <f>AVERAGE(M819:S819)/AVERAGE(G819:L819)</f>
        <v>1.1555029640814829</v>
      </c>
      <c r="U819">
        <f>_xlfn.T.TEST(M819:T819,G819:L819,2,2)</f>
        <v>0.95896119957169212</v>
      </c>
    </row>
    <row r="820" spans="1:21">
      <c r="A820" s="1">
        <v>848</v>
      </c>
      <c r="B820" s="1" t="s">
        <v>1262</v>
      </c>
      <c r="C820" s="1" t="s">
        <v>1263</v>
      </c>
      <c r="D820" s="1" t="s">
        <v>35</v>
      </c>
      <c r="E820" s="1">
        <v>31216.04191990375</v>
      </c>
      <c r="F820" s="1">
        <v>47314.671878881083</v>
      </c>
      <c r="G820" s="1">
        <v>67847.122048868521</v>
      </c>
      <c r="H820" s="1">
        <v>57449.232552167719</v>
      </c>
      <c r="I820" s="1">
        <v>59475.175362865419</v>
      </c>
      <c r="J820" s="1">
        <v>62866.333324100517</v>
      </c>
      <c r="K820" s="1">
        <v>37902.358410208486</v>
      </c>
      <c r="L820" s="1">
        <v>50360.325940445502</v>
      </c>
      <c r="M820" s="1">
        <v>55492.300790990601</v>
      </c>
      <c r="N820" s="1">
        <v>69272.734306230501</v>
      </c>
      <c r="O820" s="1">
        <v>64187.288622656823</v>
      </c>
      <c r="P820" s="1">
        <v>46020.849688182658</v>
      </c>
      <c r="Q820" s="1">
        <v>73222.52988070104</v>
      </c>
      <c r="R820" s="1">
        <v>76862.911232860381</v>
      </c>
      <c r="S820" s="1">
        <v>68794.232577921372</v>
      </c>
      <c r="T820">
        <f>AVERAGE(M820:S820)/AVERAGE(G820:L820)</f>
        <v>1.1581306693902931</v>
      </c>
      <c r="U820">
        <f>_xlfn.T.TEST(M820:T820,G820:L820,2,2)</f>
        <v>0.94662987937146603</v>
      </c>
    </row>
    <row r="821" spans="1:21">
      <c r="A821" s="1">
        <v>780</v>
      </c>
      <c r="B821" s="1" t="s">
        <v>436</v>
      </c>
      <c r="C821" s="1" t="s">
        <v>437</v>
      </c>
      <c r="D821" s="1" t="s">
        <v>32</v>
      </c>
      <c r="E821" s="1">
        <v>91405.920917940166</v>
      </c>
      <c r="F821" s="1">
        <v>90147.508593606195</v>
      </c>
      <c r="G821" s="1">
        <v>212927.09219040876</v>
      </c>
      <c r="H821" s="1">
        <v>269513.87097492767</v>
      </c>
      <c r="I821" s="1">
        <v>64633.74652167673</v>
      </c>
      <c r="J821" s="1">
        <v>65083.309780961601</v>
      </c>
      <c r="K821" s="1">
        <v>60724.875224047304</v>
      </c>
      <c r="L821" s="1">
        <v>67378.467743731904</v>
      </c>
      <c r="M821" s="1">
        <v>112533.88888476937</v>
      </c>
      <c r="N821" s="1">
        <v>96617.707424389475</v>
      </c>
      <c r="O821" s="1">
        <v>153725.82246572076</v>
      </c>
      <c r="P821" s="1">
        <v>59888.857922233925</v>
      </c>
      <c r="Q821" s="1">
        <v>110217.97494013479</v>
      </c>
      <c r="R821" s="1">
        <v>220435.94988026959</v>
      </c>
      <c r="S821" s="1">
        <v>102126.65978526112</v>
      </c>
      <c r="T821">
        <f>AVERAGE(M821:S821)/AVERAGE(G821:L821)</f>
        <v>0.99063103699446664</v>
      </c>
      <c r="U821">
        <f>_xlfn.T.TEST(M821:T821,G821:L821,2,2)</f>
        <v>0.70167798485133093</v>
      </c>
    </row>
    <row r="822" spans="1:21">
      <c r="A822" s="1">
        <v>685</v>
      </c>
      <c r="B822" s="1" t="s">
        <v>940</v>
      </c>
      <c r="C822" s="1" t="s">
        <v>941</v>
      </c>
      <c r="D822" s="1" t="s">
        <v>44</v>
      </c>
      <c r="E822" s="1">
        <v>114104.80343234955</v>
      </c>
      <c r="F822" s="1">
        <v>133826.10134069319</v>
      </c>
      <c r="G822" s="1">
        <v>18690.272720788256</v>
      </c>
      <c r="H822" s="1">
        <v>62432.083839807397</v>
      </c>
      <c r="I822" s="1">
        <v>18053.613418522382</v>
      </c>
      <c r="J822" s="1">
        <v>80126.953238827351</v>
      </c>
      <c r="K822" s="1">
        <v>67378.467743731904</v>
      </c>
      <c r="L822" s="1">
        <v>100024.92351843911</v>
      </c>
      <c r="M822" s="1">
        <v>68319.036102483689</v>
      </c>
      <c r="N822" s="1">
        <v>78477.964385906205</v>
      </c>
      <c r="O822" s="1">
        <v>125732.66664820103</v>
      </c>
      <c r="P822" s="1">
        <v>46663.276809324838</v>
      </c>
      <c r="Q822" s="1">
        <v>79023.821795541589</v>
      </c>
      <c r="R822" s="1">
        <v>104997.83099542695</v>
      </c>
      <c r="S822" s="1">
        <v>82952.624142436252</v>
      </c>
      <c r="T822">
        <f>AVERAGE(M822:S822)/AVERAGE(G822:L822)</f>
        <v>1.4491488198632254</v>
      </c>
      <c r="U822">
        <f>_xlfn.T.TEST(M822:T822,G822:L822,2,2)</f>
        <v>0.4406951398970852</v>
      </c>
    </row>
    <row r="823" spans="1:21">
      <c r="A823" s="1">
        <v>1081</v>
      </c>
      <c r="B823" s="1" t="s">
        <v>1035</v>
      </c>
      <c r="C823" s="1" t="s">
        <v>1036</v>
      </c>
      <c r="D823" s="1" t="s">
        <v>143</v>
      </c>
      <c r="E823" s="1">
        <v>191900.64033898487</v>
      </c>
      <c r="F823" s="1">
        <v>225067.77776953875</v>
      </c>
      <c r="G823" s="1">
        <v>162490.96764640257</v>
      </c>
      <c r="H823" s="1">
        <v>174153.5070252578</v>
      </c>
      <c r="I823" s="1">
        <v>156955.92877181244</v>
      </c>
      <c r="J823" s="1">
        <v>179049.62853331186</v>
      </c>
      <c r="K823" s="1">
        <v>198668.00180565086</v>
      </c>
      <c r="L823" s="1">
        <v>172950.54088082444</v>
      </c>
      <c r="M823" s="1">
        <v>233004.7758117289</v>
      </c>
      <c r="N823" s="1">
        <v>189258.68751552471</v>
      </c>
      <c r="O823" s="1">
        <v>158047.64359108318</v>
      </c>
      <c r="P823" s="1">
        <v>363098.13640846993</v>
      </c>
      <c r="Q823" s="1">
        <v>177812.84240722138</v>
      </c>
      <c r="R823" s="1">
        <v>182811.84183588036</v>
      </c>
      <c r="S823" s="1">
        <v>220435.94988026959</v>
      </c>
      <c r="T823">
        <f>AVERAGE(M823:S823)/AVERAGE(G823:L823)</f>
        <v>1.2512954024372782</v>
      </c>
      <c r="U823">
        <f>_xlfn.T.TEST(M823:T823,G823:L823,2,2)</f>
        <v>0.69818657018974384</v>
      </c>
    </row>
    <row r="824" spans="1:21">
      <c r="A824" s="1">
        <v>276</v>
      </c>
      <c r="B824" s="1" t="s">
        <v>888</v>
      </c>
      <c r="C824" s="1" t="s">
        <v>889</v>
      </c>
      <c r="D824" s="1" t="s">
        <v>160</v>
      </c>
      <c r="E824" s="1">
        <v>97289.736724745337</v>
      </c>
      <c r="F824" s="1">
        <v>107949.72181529527</v>
      </c>
      <c r="G824" s="1">
        <v>89524.814266655914</v>
      </c>
      <c r="H824" s="1">
        <v>100720.65188089119</v>
      </c>
      <c r="I824" s="1">
        <v>76331.980322796604</v>
      </c>
      <c r="J824" s="1">
        <v>94629.343757762355</v>
      </c>
      <c r="K824" s="1">
        <v>67378.467743731904</v>
      </c>
      <c r="L824" s="1">
        <v>88906.421203610691</v>
      </c>
      <c r="M824" s="1">
        <v>81245.48382320127</v>
      </c>
      <c r="N824" s="1">
        <v>94629.343757762355</v>
      </c>
      <c r="O824" s="1">
        <v>97966.440358539243</v>
      </c>
      <c r="P824" s="1">
        <v>95950.320169492436</v>
      </c>
      <c r="Q824" s="1">
        <v>87076.7535126289</v>
      </c>
      <c r="R824" s="1">
        <v>114898.46510433525</v>
      </c>
      <c r="S824" s="1">
        <v>102837.00687952274</v>
      </c>
      <c r="T824">
        <f>AVERAGE(M824:S824)/AVERAGE(G824:L824)</f>
        <v>1.1173741791454552</v>
      </c>
      <c r="U824">
        <f>_xlfn.T.TEST(M824:T824,G824:L824,2,2)</f>
        <v>0.90182406972634233</v>
      </c>
    </row>
    <row r="825" spans="1:21">
      <c r="A825" s="1">
        <v>201</v>
      </c>
      <c r="B825" s="1" t="s">
        <v>1535</v>
      </c>
      <c r="C825" s="1" t="s">
        <v>1536</v>
      </c>
      <c r="D825" s="1" t="s">
        <v>257</v>
      </c>
      <c r="E825" s="1">
        <v>179049.62853331186</v>
      </c>
      <c r="F825" s="1">
        <v>186653.10723729938</v>
      </c>
      <c r="G825" s="1">
        <v>225067.77776953875</v>
      </c>
      <c r="H825" s="1">
        <v>218913.28755063005</v>
      </c>
      <c r="I825" s="1">
        <v>212927.09219040876</v>
      </c>
      <c r="J825" s="1">
        <v>214408.11723857099</v>
      </c>
      <c r="K825" s="1">
        <v>156955.92877181244</v>
      </c>
      <c r="L825" s="1">
        <v>159146.9518874276</v>
      </c>
      <c r="M825" s="1">
        <v>205674.01375904551</v>
      </c>
      <c r="N825" s="1">
        <v>231395.29425961751</v>
      </c>
      <c r="O825" s="1">
        <v>217401.14301798114</v>
      </c>
      <c r="P825" s="1">
        <v>207104.58965711304</v>
      </c>
      <c r="Q825" s="1">
        <v>234625.45219334218</v>
      </c>
      <c r="R825" s="1">
        <v>336442.39849072957</v>
      </c>
      <c r="S825" s="1">
        <v>221969.20316396243</v>
      </c>
      <c r="T825">
        <f>AVERAGE(M825:S825)/AVERAGE(G825:L825)</f>
        <v>1.1943877877655626</v>
      </c>
      <c r="U825">
        <f>_xlfn.T.TEST(M825:T825,G825:L825,2,2)</f>
        <v>0.82763586948878298</v>
      </c>
    </row>
    <row r="826" spans="1:21">
      <c r="A826" s="1">
        <v>386</v>
      </c>
      <c r="B826" s="1" t="s">
        <v>2228</v>
      </c>
      <c r="C826" s="1" t="s">
        <v>2229</v>
      </c>
      <c r="D826" s="1" t="s">
        <v>32</v>
      </c>
      <c r="E826" s="1">
        <v>320507.81295530946</v>
      </c>
      <c r="F826" s="1">
        <v>318293.90377485525</v>
      </c>
      <c r="G826" s="1">
        <v>336442.39849072957</v>
      </c>
      <c r="H826" s="1">
        <v>320507.81295530946</v>
      </c>
      <c r="I826" s="1">
        <v>311743.50995527342</v>
      </c>
      <c r="J826" s="1">
        <v>365623.68367176078</v>
      </c>
      <c r="K826" s="1">
        <v>311743.50995527342</v>
      </c>
      <c r="L826" s="1">
        <v>334118.42108798103</v>
      </c>
      <c r="M826" s="1">
        <v>378517.37503104948</v>
      </c>
      <c r="N826" s="1">
        <v>394591.40335332631</v>
      </c>
      <c r="O826" s="1">
        <v>368166.79750546074</v>
      </c>
      <c r="P826" s="1">
        <v>341138.95935297001</v>
      </c>
      <c r="Q826" s="1">
        <v>373306.21447459882</v>
      </c>
      <c r="R826" s="1">
        <v>489178.00106684922</v>
      </c>
      <c r="S826" s="1">
        <v>417090.23199489916</v>
      </c>
      <c r="T826">
        <f>AVERAGE(M826:S826)/AVERAGE(G826:L826)</f>
        <v>1.1955579400902003</v>
      </c>
      <c r="U826">
        <f>_xlfn.T.TEST(M826:T826,G826:L826,2,2)</f>
        <v>0.80654235788696227</v>
      </c>
    </row>
    <row r="827" spans="1:21">
      <c r="A827" s="1">
        <v>459</v>
      </c>
      <c r="B827" s="1" t="s">
        <v>620</v>
      </c>
      <c r="C827" s="1" t="s">
        <v>621</v>
      </c>
      <c r="D827" s="1" t="s">
        <v>135</v>
      </c>
      <c r="E827" s="1">
        <v>84110.599622682377</v>
      </c>
      <c r="F827" s="1">
        <v>99334.000902825588</v>
      </c>
      <c r="G827" s="1">
        <v>135694.24409773704</v>
      </c>
      <c r="H827" s="1">
        <v>133826.10134069319</v>
      </c>
      <c r="I827" s="1">
        <v>121449.75044809462</v>
      </c>
      <c r="J827" s="1">
        <v>119777.71584446807</v>
      </c>
      <c r="K827" s="1">
        <v>92041.69937636533</v>
      </c>
      <c r="L827" s="1">
        <v>106463.54609520438</v>
      </c>
      <c r="M827" s="1">
        <v>130166.61956192298</v>
      </c>
      <c r="N827" s="1">
        <v>126607.20650483726</v>
      </c>
      <c r="O827" s="1">
        <v>116502.38790586444</v>
      </c>
      <c r="P827" s="1">
        <v>87682.420230462652</v>
      </c>
      <c r="Q827" s="1">
        <v>118950.35072573085</v>
      </c>
      <c r="R827" s="1">
        <v>164759.25702532489</v>
      </c>
      <c r="S827" s="1">
        <v>124001.66787161745</v>
      </c>
      <c r="T827">
        <f>AVERAGE(M827:S827)/AVERAGE(G827:L827)</f>
        <v>1.0498004920258386</v>
      </c>
      <c r="U827">
        <f>_xlfn.T.TEST(M827:T827,G827:L827,2,2)</f>
        <v>0.6533282878713853</v>
      </c>
    </row>
    <row r="828" spans="1:21">
      <c r="A828" s="1">
        <v>664</v>
      </c>
      <c r="B828" s="1" t="s">
        <v>321</v>
      </c>
      <c r="C828" s="1" t="s">
        <v>322</v>
      </c>
      <c r="D828" s="1" t="s">
        <v>74</v>
      </c>
      <c r="E828" s="1">
        <v>12854.625859940363</v>
      </c>
      <c r="F828" s="1">
        <v>15393.140723122364</v>
      </c>
      <c r="G828" s="1">
        <v>15076.354467837949</v>
      </c>
      <c r="H828" s="1">
        <v>17805.06398762692</v>
      </c>
      <c r="I828" s="1">
        <v>14664.090762083883</v>
      </c>
      <c r="J828" s="1">
        <v>18561.169576686345</v>
      </c>
      <c r="K828" s="1">
        <v>13777.246867516846</v>
      </c>
      <c r="L828" s="1">
        <v>14972.214480558478</v>
      </c>
      <c r="M828" s="1">
        <v>21173.908777164663</v>
      </c>
      <c r="N828" s="1">
        <v>12330.981354791464</v>
      </c>
      <c r="O828" s="1">
        <v>17438.641069315836</v>
      </c>
      <c r="P828" s="1">
        <v>12677.652427099272</v>
      </c>
      <c r="Q828" s="1">
        <v>12416.750112853173</v>
      </c>
      <c r="R828" s="1">
        <v>22851.480229485038</v>
      </c>
      <c r="S828" s="1">
        <v>18951.179205104243</v>
      </c>
      <c r="T828">
        <f>AVERAGE(M828:S828)/AVERAGE(G828:L828)</f>
        <v>1.0648358932862834</v>
      </c>
      <c r="U828">
        <f>_xlfn.T.TEST(M828:T828,G828:L828,2,2)</f>
        <v>0.72974805435973544</v>
      </c>
    </row>
    <row r="829" spans="1:21">
      <c r="A829" s="1">
        <v>833</v>
      </c>
      <c r="B829" s="1" t="s">
        <v>873</v>
      </c>
      <c r="C829" s="1" t="s">
        <v>874</v>
      </c>
      <c r="D829" s="1" t="s">
        <v>464</v>
      </c>
      <c r="E829" s="1">
        <v>606437.73456333496</v>
      </c>
      <c r="F829" s="1">
        <v>550353.86062337016</v>
      </c>
      <c r="G829" s="1">
        <v>443938.40632792492</v>
      </c>
      <c r="H829" s="1">
        <v>459593.86041734106</v>
      </c>
      <c r="I829" s="1">
        <v>456419.21372939827</v>
      </c>
      <c r="J829" s="1">
        <v>565826.41366043221</v>
      </c>
      <c r="K829" s="1">
        <v>394591.40335332631</v>
      </c>
      <c r="L829" s="1">
        <v>520666.47824769199</v>
      </c>
      <c r="M829" s="1">
        <v>450135.55553907756</v>
      </c>
      <c r="N829" s="1">
        <v>598088.72706522443</v>
      </c>
      <c r="O829" s="1">
        <v>434802.28603596229</v>
      </c>
      <c r="P829" s="1">
        <v>641015.62591061904</v>
      </c>
      <c r="Q829" s="1">
        <v>447026.24213523848</v>
      </c>
      <c r="R829" s="1">
        <v>524288</v>
      </c>
      <c r="S829" s="1">
        <v>619180.28047556512</v>
      </c>
      <c r="T829">
        <f>AVERAGE(M829:S829)/AVERAGE(G829:L829)</f>
        <v>1.1206788178811542</v>
      </c>
      <c r="U829">
        <f>_xlfn.T.TEST(M829:T829,G829:L829,2,2)</f>
        <v>0.91770714922409602</v>
      </c>
    </row>
    <row r="830" spans="1:21">
      <c r="A830" s="1">
        <v>793</v>
      </c>
      <c r="B830" s="1" t="s">
        <v>624</v>
      </c>
      <c r="C830" s="1" t="s">
        <v>625</v>
      </c>
      <c r="D830" s="1" t="s">
        <v>200</v>
      </c>
      <c r="E830" s="1">
        <v>221969.20316396243</v>
      </c>
      <c r="F830" s="1">
        <v>242899.50089618927</v>
      </c>
      <c r="G830" s="1">
        <v>184083.39875273034</v>
      </c>
      <c r="H830" s="1">
        <v>182811.84183588036</v>
      </c>
      <c r="I830" s="1">
        <v>200049.84703687823</v>
      </c>
      <c r="J830" s="1">
        <v>208545.11599744955</v>
      </c>
      <c r="K830" s="1">
        <v>239555.43168893617</v>
      </c>
      <c r="L830" s="1">
        <v>181549.06820423494</v>
      </c>
      <c r="M830" s="1">
        <v>170569.47967648497</v>
      </c>
      <c r="N830" s="1">
        <v>275176.93031168508</v>
      </c>
      <c r="O830" s="1">
        <v>253214.41300967455</v>
      </c>
      <c r="P830" s="1">
        <v>267652.20268138638</v>
      </c>
      <c r="Q830" s="1">
        <v>214408.11723857099</v>
      </c>
      <c r="R830" s="1">
        <v>189258.68751552471</v>
      </c>
      <c r="S830" s="1">
        <v>181549.06820423494</v>
      </c>
      <c r="T830">
        <f>AVERAGE(M830:S830)/AVERAGE(G830:L830)</f>
        <v>1.1116036633511186</v>
      </c>
      <c r="U830">
        <f>_xlfn.T.TEST(M830:T830,G830:L830,2,2)</f>
        <v>0.88576757447583576</v>
      </c>
    </row>
    <row r="831" spans="1:21">
      <c r="A831" s="1">
        <v>967</v>
      </c>
      <c r="B831" s="1" t="s">
        <v>823</v>
      </c>
      <c r="C831" s="1" t="s">
        <v>824</v>
      </c>
      <c r="D831" s="1" t="s">
        <v>77</v>
      </c>
      <c r="E831" s="1">
        <v>992013.34297293983</v>
      </c>
      <c r="F831" s="1">
        <v>1055869.4228562752</v>
      </c>
      <c r="G831" s="1">
        <v>746612.42894919775</v>
      </c>
      <c r="H831" s="1">
        <v>900271.11107815523</v>
      </c>
      <c r="I831" s="1">
        <v>762300.34316082974</v>
      </c>
      <c r="J831" s="1">
        <v>900271.11107815523</v>
      </c>
      <c r="K831" s="1">
        <v>938501.80877336895</v>
      </c>
      <c r="L831" s="1">
        <v>1034139.944346828</v>
      </c>
      <c r="M831" s="1">
        <v>912838.42745879665</v>
      </c>
      <c r="N831" s="1">
        <v>906532.99185587501</v>
      </c>
      <c r="O831" s="1">
        <v>1308969.4536450561</v>
      </c>
      <c r="P831" s="1">
        <v>951602.80580584705</v>
      </c>
      <c r="Q831" s="1">
        <v>919187.72083468223</v>
      </c>
      <c r="R831" s="1">
        <v>1041332.9564953841</v>
      </c>
      <c r="S831" s="1">
        <v>817013.27828208765</v>
      </c>
      <c r="T831">
        <f>AVERAGE(M831:S831)/AVERAGE(G831:L831)</f>
        <v>1.1127849892624537</v>
      </c>
      <c r="U831">
        <f>_xlfn.T.TEST(M831:T831,G831:L831,2,2)</f>
        <v>0.8872398285488905</v>
      </c>
    </row>
    <row r="832" spans="1:21">
      <c r="A832" s="1">
        <v>204</v>
      </c>
      <c r="B832" s="1" t="s">
        <v>856</v>
      </c>
      <c r="C832" s="1" t="s">
        <v>857</v>
      </c>
      <c r="D832" s="1" t="s">
        <v>858</v>
      </c>
      <c r="E832" s="1">
        <v>186653.10723729938</v>
      </c>
      <c r="F832" s="1">
        <v>202842.43883358806</v>
      </c>
      <c r="G832" s="1">
        <v>148489.35661349079</v>
      </c>
      <c r="H832" s="1">
        <v>179049.62853331186</v>
      </c>
      <c r="I832" s="1">
        <v>149522.18176630608</v>
      </c>
      <c r="J832" s="1">
        <v>190575.08579020741</v>
      </c>
      <c r="K832" s="1">
        <v>161368.56054594496</v>
      </c>
      <c r="L832" s="1">
        <v>184083.39875273034</v>
      </c>
      <c r="M832" s="1">
        <v>162490.96764640257</v>
      </c>
      <c r="N832" s="1">
        <v>177812.84240722138</v>
      </c>
      <c r="O832" s="1">
        <v>200049.84703687823</v>
      </c>
      <c r="P832" s="1">
        <v>194579.4734494907</v>
      </c>
      <c r="Q832" s="1">
        <v>156955.92877181244</v>
      </c>
      <c r="R832" s="1">
        <v>241221.67148540687</v>
      </c>
      <c r="S832" s="1">
        <v>181549.06820423494</v>
      </c>
      <c r="T832">
        <f>AVERAGE(M832:S832)/AVERAGE(G832:L832)</f>
        <v>1.1122933254352583</v>
      </c>
      <c r="U832">
        <f>_xlfn.T.TEST(M832:T832,G832:L832,2,2)</f>
        <v>0.88327595204408382</v>
      </c>
    </row>
    <row r="833" spans="1:21">
      <c r="A833" s="1">
        <v>901</v>
      </c>
      <c r="B833" s="1" t="s">
        <v>1031</v>
      </c>
      <c r="C833" s="1" t="s">
        <v>1032</v>
      </c>
      <c r="D833" s="1" t="s">
        <v>127</v>
      </c>
      <c r="E833" s="1">
        <v>86475.27044041222</v>
      </c>
      <c r="F833" s="1">
        <v>79023.821795541589</v>
      </c>
      <c r="G833" s="1">
        <v>91405.920917940166</v>
      </c>
      <c r="H833" s="1">
        <v>86475.27044041222</v>
      </c>
      <c r="I833" s="1">
        <v>81810.590852815978</v>
      </c>
      <c r="J833" s="1">
        <v>100024.92351843911</v>
      </c>
      <c r="K833" s="1">
        <v>85877.942115261714</v>
      </c>
      <c r="L833" s="1">
        <v>86475.27044041222</v>
      </c>
      <c r="M833" s="1">
        <v>80684.280272972479</v>
      </c>
      <c r="N833" s="1">
        <v>176584.59938693969</v>
      </c>
      <c r="O833" s="1">
        <v>93975.6911339652</v>
      </c>
      <c r="P833" s="1">
        <v>72716.744921438236</v>
      </c>
      <c r="Q833" s="1">
        <v>90774.534102117454</v>
      </c>
      <c r="R833" s="1">
        <v>133826.10134069319</v>
      </c>
      <c r="S833" s="1">
        <v>99334.000902825588</v>
      </c>
      <c r="T833">
        <f>AVERAGE(M833:S833)/AVERAGE(G833:L833)</f>
        <v>1.2048297623384643</v>
      </c>
      <c r="U833">
        <f>_xlfn.T.TEST(M833:T833,G833:L833,2,2)</f>
        <v>0.82256859898778667</v>
      </c>
    </row>
    <row r="834" spans="1:21">
      <c r="A834" s="1">
        <v>941</v>
      </c>
      <c r="B834" s="1" t="s">
        <v>886</v>
      </c>
      <c r="C834" s="1" t="s">
        <v>887</v>
      </c>
      <c r="D834" s="1" t="s">
        <v>206</v>
      </c>
      <c r="E834" s="1">
        <v>189258.68751552471</v>
      </c>
      <c r="F834" s="1">
        <v>165905.24828487253</v>
      </c>
      <c r="G834" s="1">
        <v>307451.64493144158</v>
      </c>
      <c r="H834" s="1">
        <v>223513.12106761921</v>
      </c>
      <c r="I834" s="1">
        <v>236257.40127065353</v>
      </c>
      <c r="J834" s="1">
        <v>202842.43883358806</v>
      </c>
      <c r="K834" s="1">
        <v>193235.41484877898</v>
      </c>
      <c r="L834" s="1">
        <v>160253.90647765473</v>
      </c>
      <c r="M834" s="1">
        <v>373306.21447459882</v>
      </c>
      <c r="N834" s="1">
        <v>209995.66199085393</v>
      </c>
      <c r="O834" s="1">
        <v>198668.00180565086</v>
      </c>
      <c r="P834" s="1">
        <v>462790.58851923503</v>
      </c>
      <c r="Q834" s="1">
        <v>204253.31957052226</v>
      </c>
      <c r="R834" s="1">
        <v>191900.64033898487</v>
      </c>
      <c r="S834" s="1">
        <v>202842.43883358806</v>
      </c>
      <c r="T834">
        <f>AVERAGE(M834:S834)/AVERAGE(G834:L834)</f>
        <v>1.1940299483444985</v>
      </c>
      <c r="U834">
        <f>_xlfn.T.TEST(M834:T834,G834:L834,2,2)</f>
        <v>0.87034397039098776</v>
      </c>
    </row>
    <row r="835" spans="1:21">
      <c r="A835" s="1">
        <v>1057</v>
      </c>
      <c r="B835" s="1" t="s">
        <v>1268</v>
      </c>
      <c r="C835" s="1" t="s">
        <v>1269</v>
      </c>
      <c r="D835" s="1" t="s">
        <v>101</v>
      </c>
      <c r="E835" s="1">
        <v>33689.233871865945</v>
      </c>
      <c r="F835" s="1">
        <v>36358.372460719111</v>
      </c>
      <c r="G835" s="1">
        <v>40622.741911600708</v>
      </c>
      <c r="H835" s="1">
        <v>44453.210601805265</v>
      </c>
      <c r="I835" s="1">
        <v>40905.295426407989</v>
      </c>
      <c r="J835" s="1">
        <v>49667.000451412707</v>
      </c>
      <c r="K835" s="1">
        <v>34877.282138631672</v>
      </c>
      <c r="L835" s="1">
        <v>44762.40713332803</v>
      </c>
      <c r="M835" s="1">
        <v>46663.276809324838</v>
      </c>
      <c r="N835" s="1">
        <v>41476.312071218126</v>
      </c>
      <c r="O835" s="1">
        <v>58656.363048335537</v>
      </c>
      <c r="P835" s="1">
        <v>41476.312071218126</v>
      </c>
      <c r="Q835" s="1">
        <v>39238.98219295303</v>
      </c>
      <c r="R835" s="1">
        <v>74244.678306745394</v>
      </c>
      <c r="S835" s="1">
        <v>49323.925419165862</v>
      </c>
      <c r="T835">
        <f>AVERAGE(M835:S835)/AVERAGE(G835:L835)</f>
        <v>1.178769308097311</v>
      </c>
      <c r="U835">
        <f>_xlfn.T.TEST(M835:T835,G835:L835,2,2)</f>
        <v>0.88310128828266587</v>
      </c>
    </row>
    <row r="836" spans="1:21">
      <c r="A836" s="1">
        <v>939</v>
      </c>
      <c r="B836" s="1" t="s">
        <v>655</v>
      </c>
      <c r="C836" s="1" t="s">
        <v>656</v>
      </c>
      <c r="D836" s="1" t="s">
        <v>32</v>
      </c>
      <c r="E836" s="1">
        <v>134756.93548746381</v>
      </c>
      <c r="F836" s="1">
        <v>155871.75497763668</v>
      </c>
      <c r="G836" s="1">
        <v>153725.82246572076</v>
      </c>
      <c r="H836" s="1">
        <v>161368.56054594496</v>
      </c>
      <c r="I836" s="1">
        <v>177812.84240722138</v>
      </c>
      <c r="J836" s="1">
        <v>164759.25702532489</v>
      </c>
      <c r="K836" s="1">
        <v>169391.27021731736</v>
      </c>
      <c r="L836" s="1">
        <v>139509.12855452672</v>
      </c>
      <c r="M836" s="1">
        <v>171755.88423052346</v>
      </c>
      <c r="N836" s="1">
        <v>175364.84046092533</v>
      </c>
      <c r="O836" s="1">
        <v>186653.10723729938</v>
      </c>
      <c r="P836" s="1">
        <v>116502.38790586444</v>
      </c>
      <c r="Q836" s="1">
        <v>177812.84240722138</v>
      </c>
      <c r="R836" s="1">
        <v>220435.94988026959</v>
      </c>
      <c r="S836" s="1">
        <v>161368.56054594496</v>
      </c>
      <c r="T836">
        <f>AVERAGE(M836:S836)/AVERAGE(G836:L836)</f>
        <v>1.0729227887580175</v>
      </c>
      <c r="U836">
        <f>_xlfn.T.TEST(M836:T836,G836:L836,2,2)</f>
        <v>0.7331048985098142</v>
      </c>
    </row>
    <row r="837" spans="1:21">
      <c r="A837" s="1">
        <v>625</v>
      </c>
      <c r="B837" s="1" t="s">
        <v>1137</v>
      </c>
      <c r="C837" s="1" t="s">
        <v>1138</v>
      </c>
      <c r="D837" s="1" t="s">
        <v>41</v>
      </c>
      <c r="E837" s="1">
        <v>284881.02380203083</v>
      </c>
      <c r="F837" s="1">
        <v>299044.36353261216</v>
      </c>
      <c r="G837" s="1">
        <v>190575.08579020741</v>
      </c>
      <c r="H837" s="1">
        <v>249728.33535922962</v>
      </c>
      <c r="I837" s="1">
        <v>186653.10723729938</v>
      </c>
      <c r="J837" s="1">
        <v>221969.20316396243</v>
      </c>
      <c r="K837" s="1">
        <v>194579.4734494907</v>
      </c>
      <c r="L837" s="1">
        <v>195932.88071707849</v>
      </c>
      <c r="M837" s="1">
        <v>425854.18438081758</v>
      </c>
      <c r="N837" s="1">
        <v>215899.44363059057</v>
      </c>
      <c r="O837" s="1">
        <v>258534.98608670695</v>
      </c>
      <c r="P837" s="1">
        <v>273276.14440993435</v>
      </c>
      <c r="Q837" s="1">
        <v>217401.14301798114</v>
      </c>
      <c r="R837" s="1">
        <v>246290.25156995791</v>
      </c>
      <c r="S837" s="1">
        <v>220435.94988026959</v>
      </c>
      <c r="T837">
        <f>AVERAGE(M837:S837)/AVERAGE(G837:L837)</f>
        <v>1.2847011360921006</v>
      </c>
      <c r="U837">
        <f>_xlfn.T.TEST(M837:T837,G837:L837,2,2)</f>
        <v>0.6082554809043057</v>
      </c>
    </row>
    <row r="838" spans="1:21">
      <c r="A838" s="1">
        <v>1118</v>
      </c>
      <c r="B838" s="1" t="s">
        <v>412</v>
      </c>
      <c r="C838" s="1" t="s">
        <v>413</v>
      </c>
      <c r="D838" s="1" t="s">
        <v>414</v>
      </c>
      <c r="E838" s="1">
        <v>100024.92351843911</v>
      </c>
      <c r="F838" s="1">
        <v>132901.69693503849</v>
      </c>
      <c r="G838" s="1">
        <v>99334.000902825588</v>
      </c>
      <c r="H838" s="1">
        <v>89524.814266655914</v>
      </c>
      <c r="I838" s="1">
        <v>116502.38790586444</v>
      </c>
      <c r="J838" s="1">
        <v>118950.35072573085</v>
      </c>
      <c r="K838" s="1">
        <v>123145.12578497895</v>
      </c>
      <c r="L838" s="1">
        <v>151609.43364083397</v>
      </c>
      <c r="M838" s="1">
        <v>92681.900023683047</v>
      </c>
      <c r="N838" s="1">
        <v>156955.92877181244</v>
      </c>
      <c r="O838" s="1">
        <v>133826.10134069319</v>
      </c>
      <c r="P838" s="1">
        <v>139509.12855452672</v>
      </c>
      <c r="Q838" s="1">
        <v>101421.21941679402</v>
      </c>
      <c r="R838" s="1">
        <v>156955.92877181244</v>
      </c>
      <c r="S838" s="1">
        <v>102837.00687952274</v>
      </c>
      <c r="T838">
        <f>AVERAGE(M838:S838)/AVERAGE(G838:L838)</f>
        <v>1.0841245775053918</v>
      </c>
      <c r="U838">
        <f>_xlfn.T.TEST(M838:T838,G838:L838,2,2)</f>
        <v>0.79393316360259658</v>
      </c>
    </row>
    <row r="839" spans="1:21">
      <c r="A839" s="1">
        <v>684</v>
      </c>
      <c r="B839" s="1" t="s">
        <v>120</v>
      </c>
      <c r="C839" s="1" t="s">
        <v>121</v>
      </c>
      <c r="D839" s="1" t="s">
        <v>44</v>
      </c>
      <c r="E839" s="1">
        <v>919187.72083468223</v>
      </c>
      <c r="F839" s="1">
        <v>1578365.6134133055</v>
      </c>
      <c r="G839" s="1">
        <v>1600398.7762950263</v>
      </c>
      <c r="H839" s="1">
        <v>2082665.9129907684</v>
      </c>
      <c r="I839" s="1">
        <v>1679965.2959268289</v>
      </c>
      <c r="J839" s="1">
        <v>1838375.4416693645</v>
      </c>
      <c r="K839" s="1">
        <v>1656836.7172569048</v>
      </c>
      <c r="L839" s="1">
        <v>1984026.6859458799</v>
      </c>
      <c r="M839" s="1">
        <v>1204497.5262893687</v>
      </c>
      <c r="N839" s="1">
        <v>1545883.3187902321</v>
      </c>
      <c r="O839" s="1">
        <v>1775753.6253116999</v>
      </c>
      <c r="P839" s="1">
        <v>1364555.8374118803</v>
      </c>
      <c r="Q839" s="1">
        <v>1545883.3187902321</v>
      </c>
      <c r="R839" s="1">
        <v>3454391.098089444</v>
      </c>
      <c r="S839" s="1">
        <v>2053993.2359250155</v>
      </c>
      <c r="T839">
        <f>AVERAGE(M839:S839)/AVERAGE(G839:L839)</f>
        <v>1.023372361065396</v>
      </c>
      <c r="U839">
        <f>_xlfn.T.TEST(M839:T839,G839:L839,2,2)</f>
        <v>0.64660320874230526</v>
      </c>
    </row>
    <row r="840" spans="1:21">
      <c r="A840" s="1">
        <v>117</v>
      </c>
      <c r="B840" s="1" t="s">
        <v>1109</v>
      </c>
      <c r="C840" s="1" t="s">
        <v>1110</v>
      </c>
      <c r="D840" s="1" t="s">
        <v>214</v>
      </c>
      <c r="E840" s="1">
        <v>97966.440358539243</v>
      </c>
      <c r="F840" s="1">
        <v>128374.57724531343</v>
      </c>
      <c r="G840" s="1">
        <v>143431.26401164746</v>
      </c>
      <c r="H840" s="1">
        <v>152663.96064559321</v>
      </c>
      <c r="I840" s="1">
        <v>164759.25702532489</v>
      </c>
      <c r="J840" s="1">
        <v>167059.21054399051</v>
      </c>
      <c r="K840" s="1">
        <v>131983.67785703437</v>
      </c>
      <c r="L840" s="1">
        <v>143431.26401164746</v>
      </c>
      <c r="M840" s="1">
        <v>141456.60341510829</v>
      </c>
      <c r="N840" s="1">
        <v>175364.84046092533</v>
      </c>
      <c r="O840" s="1">
        <v>163621.18170563199</v>
      </c>
      <c r="P840" s="1">
        <v>119777.71584446807</v>
      </c>
      <c r="Q840" s="1">
        <v>177812.84240722138</v>
      </c>
      <c r="R840" s="1">
        <v>267652.20268138638</v>
      </c>
      <c r="S840" s="1">
        <v>184083.39875273034</v>
      </c>
      <c r="T840">
        <f>AVERAGE(M840:S840)/AVERAGE(G840:L840)</f>
        <v>1.1668926351316449</v>
      </c>
      <c r="U840">
        <f>_xlfn.T.TEST(M840:T840,G840:L840,2,2)</f>
        <v>0.92166790070754967</v>
      </c>
    </row>
    <row r="841" spans="1:21">
      <c r="A841" s="1">
        <v>522</v>
      </c>
      <c r="B841" s="1" t="s">
        <v>1442</v>
      </c>
      <c r="C841" s="1" t="s">
        <v>1443</v>
      </c>
      <c r="D841" s="1" t="s">
        <v>1444</v>
      </c>
      <c r="E841" s="1">
        <v>42055.299811341181</v>
      </c>
      <c r="F841" s="1">
        <v>41476.312071218126</v>
      </c>
      <c r="G841" s="1">
        <v>41764.802635997548</v>
      </c>
      <c r="H841" s="1">
        <v>41189.814256331287</v>
      </c>
      <c r="I841" s="1">
        <v>39238.98219295303</v>
      </c>
      <c r="J841" s="1">
        <v>42055.299811341181</v>
      </c>
      <c r="K841" s="1">
        <v>40342.140136486232</v>
      </c>
      <c r="L841" s="1">
        <v>44762.40713332803</v>
      </c>
      <c r="M841" s="1">
        <v>47643.771447551924</v>
      </c>
      <c r="N841" s="1">
        <v>57848.823564904364</v>
      </c>
      <c r="O841" s="1">
        <v>50012.46175921955</v>
      </c>
      <c r="P841" s="1">
        <v>31000.416967904301</v>
      </c>
      <c r="Q841" s="1">
        <v>53231.773047602182</v>
      </c>
      <c r="R841" s="1">
        <v>52136.278999362286</v>
      </c>
      <c r="S841" s="1">
        <v>57449.232552167719</v>
      </c>
      <c r="T841">
        <f>AVERAGE(M841:S841)/AVERAGE(G841:L841)</f>
        <v>1.2007835133251481</v>
      </c>
      <c r="U841">
        <f>_xlfn.T.TEST(M841:T841,G841:L841,2,2)</f>
        <v>0.79905949994253467</v>
      </c>
    </row>
    <row r="842" spans="1:21">
      <c r="A842" s="1">
        <v>703</v>
      </c>
      <c r="B842" s="1" t="s">
        <v>1389</v>
      </c>
      <c r="C842" s="1" t="s">
        <v>1390</v>
      </c>
      <c r="D842" s="1" t="s">
        <v>193</v>
      </c>
      <c r="E842" s="1">
        <v>18179.186230359588</v>
      </c>
      <c r="F842" s="1">
        <v>23010.424844091329</v>
      </c>
      <c r="G842" s="1">
        <v>26068.139499681187</v>
      </c>
      <c r="H842" s="1">
        <v>25355.304854198501</v>
      </c>
      <c r="I842" s="1">
        <v>31216.04191990375</v>
      </c>
      <c r="J842" s="1">
        <v>35119.87282038921</v>
      </c>
      <c r="K842" s="1">
        <v>29125.596976466157</v>
      </c>
      <c r="L842" s="1">
        <v>26801.014654821367</v>
      </c>
      <c r="M842" s="1">
        <v>33923.561024434261</v>
      </c>
      <c r="N842" s="1">
        <v>32541.654890480797</v>
      </c>
      <c r="O842" s="1">
        <v>31216.04191990375</v>
      </c>
      <c r="P842" s="1">
        <v>24322.434181186331</v>
      </c>
      <c r="Q842" s="1">
        <v>31433.166662050255</v>
      </c>
      <c r="R842" s="1">
        <v>45073.754296803098</v>
      </c>
      <c r="S842" s="1">
        <v>35119.87282038921</v>
      </c>
      <c r="T842">
        <f>AVERAGE(M842:S842)/AVERAGE(G842:L842)</f>
        <v>1.1529699334596717</v>
      </c>
      <c r="U842">
        <f>_xlfn.T.TEST(M842:T842,G842:L842,2,2)</f>
        <v>0.9640361044779644</v>
      </c>
    </row>
    <row r="843" spans="1:21">
      <c r="A843" s="1">
        <v>412</v>
      </c>
      <c r="B843" s="1" t="s">
        <v>429</v>
      </c>
      <c r="C843" s="1" t="s">
        <v>430</v>
      </c>
      <c r="D843" s="1" t="s">
        <v>35</v>
      </c>
      <c r="E843" s="1">
        <v>286862.52802329499</v>
      </c>
      <c r="F843" s="1">
        <v>386470.82969755796</v>
      </c>
      <c r="G843" s="1">
        <v>303218.86728166795</v>
      </c>
      <c r="H843" s="1">
        <v>341138.95935297001</v>
      </c>
      <c r="I843" s="1">
        <v>527934.7114281375</v>
      </c>
      <c r="J843" s="1">
        <v>405684.87766717543</v>
      </c>
      <c r="K843" s="1">
        <v>479110.86337787239</v>
      </c>
      <c r="L843" s="1">
        <v>459593.86041734106</v>
      </c>
      <c r="M843" s="1">
        <v>800199.38814751303</v>
      </c>
      <c r="N843" s="1">
        <v>205674.01375904551</v>
      </c>
      <c r="O843" s="1">
        <v>447026.24213523848</v>
      </c>
      <c r="P843" s="1">
        <v>845825.18931809999</v>
      </c>
      <c r="Q843" s="1">
        <v>249728.33535922962</v>
      </c>
      <c r="R843" s="1">
        <v>258534.98608670695</v>
      </c>
      <c r="S843" s="1">
        <v>191900.64033898487</v>
      </c>
      <c r="T843">
        <f>AVERAGE(M843:S843)/AVERAGE(G843:L843)</f>
        <v>1.0213749562386594</v>
      </c>
      <c r="U843">
        <f>_xlfn.T.TEST(M843:T843,G843:L843,2,2)</f>
        <v>0.73408667933229443</v>
      </c>
    </row>
    <row r="844" spans="1:21">
      <c r="A844" s="1">
        <v>661</v>
      </c>
      <c r="B844" s="1" t="s">
        <v>698</v>
      </c>
      <c r="C844" s="1" t="s">
        <v>699</v>
      </c>
      <c r="D844" s="1" t="s">
        <v>23</v>
      </c>
      <c r="E844" s="1">
        <v>52136.278999362286</v>
      </c>
      <c r="F844" s="1">
        <v>68319.036102483689</v>
      </c>
      <c r="G844" s="1">
        <v>84695.635108658666</v>
      </c>
      <c r="H844" s="1">
        <v>98647.850838331738</v>
      </c>
      <c r="I844" s="1">
        <v>114104.80343234955</v>
      </c>
      <c r="J844" s="1">
        <v>122294.50026671228</v>
      </c>
      <c r="K844" s="1">
        <v>82379.628512662428</v>
      </c>
      <c r="L844" s="1">
        <v>88292.299693469846</v>
      </c>
      <c r="M844" s="1">
        <v>95287.542895103863</v>
      </c>
      <c r="N844" s="1">
        <v>96617.707424389475</v>
      </c>
      <c r="O844" s="1">
        <v>91405.920917940166</v>
      </c>
      <c r="P844" s="1">
        <v>84110.599622682377</v>
      </c>
      <c r="Q844" s="1">
        <v>93975.6911339652</v>
      </c>
      <c r="R844" s="1">
        <v>124001.66787161745</v>
      </c>
      <c r="S844" s="1">
        <v>122294.50026671228</v>
      </c>
      <c r="T844">
        <f>AVERAGE(M844:S844)/AVERAGE(G844:L844)</f>
        <v>1.0274041648557974</v>
      </c>
      <c r="U844">
        <f>_xlfn.T.TEST(M844:T844,G844:L844,2,2)</f>
        <v>0.56758836908584531</v>
      </c>
    </row>
    <row r="845" spans="1:21">
      <c r="A845" s="1">
        <v>711</v>
      </c>
      <c r="B845" s="1" t="s">
        <v>915</v>
      </c>
      <c r="C845" s="1" t="s">
        <v>916</v>
      </c>
      <c r="D845" s="1" t="s">
        <v>917</v>
      </c>
      <c r="E845" s="1">
        <v>279018.25710905343</v>
      </c>
      <c r="F845" s="1">
        <v>348307.01405051566</v>
      </c>
      <c r="G845" s="1">
        <v>91405.920917940166</v>
      </c>
      <c r="H845" s="1">
        <v>154795.07011889125</v>
      </c>
      <c r="I845" s="1">
        <v>107204.05861928548</v>
      </c>
      <c r="J845" s="1">
        <v>207104.58965711304</v>
      </c>
      <c r="K845" s="1">
        <v>106463.54609520438</v>
      </c>
      <c r="L845" s="1">
        <v>167059.21054399051</v>
      </c>
      <c r="M845" s="1">
        <v>144428.90734817911</v>
      </c>
      <c r="N845" s="1">
        <v>184083.39875273034</v>
      </c>
      <c r="O845" s="1">
        <v>271388.48819547414</v>
      </c>
      <c r="P845" s="1">
        <v>143431.26401164746</v>
      </c>
      <c r="Q845" s="1">
        <v>164759.25702532489</v>
      </c>
      <c r="R845" s="1">
        <v>303218.86728166795</v>
      </c>
      <c r="S845" s="1">
        <v>197295.70167666313</v>
      </c>
      <c r="T845">
        <f>AVERAGE(M845:S845)/AVERAGE(G845:L845)</f>
        <v>1.4476373796862549</v>
      </c>
      <c r="U845">
        <f>_xlfn.T.TEST(M845:T845,G845:L845,2,2)</f>
        <v>0.3830718373629477</v>
      </c>
    </row>
    <row r="846" spans="1:21">
      <c r="A846" s="1">
        <v>1042</v>
      </c>
      <c r="B846" s="1" t="s">
        <v>479</v>
      </c>
      <c r="C846" s="1" t="s">
        <v>480</v>
      </c>
      <c r="D846" s="1" t="s">
        <v>116</v>
      </c>
      <c r="E846" s="1">
        <v>26432.037166190614</v>
      </c>
      <c r="F846" s="1">
        <v>35610.127975253847</v>
      </c>
      <c r="G846" s="1">
        <v>43538.376756314443</v>
      </c>
      <c r="H846" s="1">
        <v>35610.127975253847</v>
      </c>
      <c r="I846" s="1">
        <v>81245.48382320127</v>
      </c>
      <c r="J846" s="1">
        <v>44453.210601805265</v>
      </c>
      <c r="K846" s="1">
        <v>35364.150853777064</v>
      </c>
      <c r="L846" s="1">
        <v>33225.424233759681</v>
      </c>
      <c r="M846" s="1">
        <v>45073.754296803098</v>
      </c>
      <c r="N846" s="1">
        <v>46020.849688182658</v>
      </c>
      <c r="O846" s="1">
        <v>32541.654890480797</v>
      </c>
      <c r="P846" s="1">
        <v>23170.475005920798</v>
      </c>
      <c r="Q846" s="1">
        <v>41189.814256331287</v>
      </c>
      <c r="R846" s="1">
        <v>93975.6911339652</v>
      </c>
      <c r="S846" s="1">
        <v>96617.707424389475</v>
      </c>
      <c r="T846">
        <f>AVERAGE(M846:S846)/AVERAGE(G846:L846)</f>
        <v>1.1867667379184732</v>
      </c>
      <c r="U846">
        <f>_xlfn.T.TEST(M846:T846,G846:L846,2,2)</f>
        <v>0.90933159417361142</v>
      </c>
    </row>
    <row r="847" spans="1:21">
      <c r="A847" s="1">
        <v>292</v>
      </c>
      <c r="B847" s="1" t="s">
        <v>1175</v>
      </c>
      <c r="C847" s="1" t="s">
        <v>1176</v>
      </c>
      <c r="D847" s="1" t="s">
        <v>44</v>
      </c>
      <c r="E847" s="1">
        <v>499456.6707184593</v>
      </c>
      <c r="F847" s="1">
        <v>561917.96512622852</v>
      </c>
      <c r="G847" s="1">
        <v>875653.15020252042</v>
      </c>
      <c r="H847" s="1">
        <v>746612.42894919775</v>
      </c>
      <c r="I847" s="1">
        <v>706338.39754775888</v>
      </c>
      <c r="J847" s="1">
        <v>614903.28986288316</v>
      </c>
      <c r="K847" s="1">
        <v>672884.79698145913</v>
      </c>
      <c r="L847" s="1">
        <v>614903.28986288316</v>
      </c>
      <c r="M847" s="1">
        <v>1085553.9527818968</v>
      </c>
      <c r="N847" s="1">
        <v>731247.36734352156</v>
      </c>
      <c r="O847" s="1">
        <v>800199.38814751303</v>
      </c>
      <c r="P847" s="1">
        <v>561917.96512622852</v>
      </c>
      <c r="Q847" s="1">
        <v>772941.65939511603</v>
      </c>
      <c r="R847" s="1">
        <v>1055869.4228562752</v>
      </c>
      <c r="S847" s="1">
        <v>726196.27281693986</v>
      </c>
      <c r="T847">
        <f>AVERAGE(M847:S847)/AVERAGE(G847:L847)</f>
        <v>1.1615340760198696</v>
      </c>
      <c r="U847">
        <f>_xlfn.T.TEST(M847:T847,G847:L847,2,2)</f>
        <v>0.93731313586671139</v>
      </c>
    </row>
    <row r="848" spans="1:21">
      <c r="A848" s="1">
        <v>897</v>
      </c>
      <c r="B848" s="1" t="s">
        <v>797</v>
      </c>
      <c r="C848" s="1" t="s">
        <v>798</v>
      </c>
      <c r="D848" s="1" t="s">
        <v>252</v>
      </c>
      <c r="E848" s="1">
        <v>33923.561024434261</v>
      </c>
      <c r="F848" s="1">
        <v>35364.150853777064</v>
      </c>
      <c r="G848" s="1">
        <v>23657.335939440542</v>
      </c>
      <c r="H848" s="1">
        <v>33225.424233759681</v>
      </c>
      <c r="I848" s="1">
        <v>27175.142877247636</v>
      </c>
      <c r="J848" s="1">
        <v>43237.635220206183</v>
      </c>
      <c r="K848" s="1">
        <v>28133.472221192285</v>
      </c>
      <c r="L848" s="1">
        <v>39238.98219295303</v>
      </c>
      <c r="M848" s="1">
        <v>33689.233871865945</v>
      </c>
      <c r="N848" s="1">
        <v>35364.150853777064</v>
      </c>
      <c r="O848" s="1">
        <v>35857.816002911924</v>
      </c>
      <c r="P848" s="1">
        <v>33225.424233759681</v>
      </c>
      <c r="Q848" s="1">
        <v>29125.596976466157</v>
      </c>
      <c r="R848" s="1">
        <v>45387.267051058807</v>
      </c>
      <c r="S848" s="1">
        <v>37122.33915337269</v>
      </c>
      <c r="T848">
        <f>AVERAGE(M848:S848)/AVERAGE(G848:L848)</f>
        <v>1.0997706169144923</v>
      </c>
      <c r="U848">
        <f>_xlfn.T.TEST(M848:T848,G848:L848,2,2)</f>
        <v>0.84540324162174429</v>
      </c>
    </row>
    <row r="849" spans="1:21">
      <c r="A849" s="1">
        <v>991</v>
      </c>
      <c r="B849" s="1" t="s">
        <v>1037</v>
      </c>
      <c r="C849" s="1" t="s">
        <v>1038</v>
      </c>
      <c r="D849" s="1" t="s">
        <v>246</v>
      </c>
      <c r="E849" s="1">
        <v>207104.58965711304</v>
      </c>
      <c r="F849" s="1">
        <v>263967.35571406875</v>
      </c>
      <c r="G849" s="1">
        <v>313911.85754362488</v>
      </c>
      <c r="H849" s="1">
        <v>331810.49656974507</v>
      </c>
      <c r="I849" s="1">
        <v>431798.8872611812</v>
      </c>
      <c r="J849" s="1">
        <v>350729.68092185067</v>
      </c>
      <c r="K849" s="1">
        <v>239555.43168893617</v>
      </c>
      <c r="L849" s="1">
        <v>225067.77776953875</v>
      </c>
      <c r="M849" s="1">
        <v>368166.79750546074</v>
      </c>
      <c r="N849" s="1">
        <v>334118.42108798103</v>
      </c>
      <c r="O849" s="1">
        <v>292890.11952280416</v>
      </c>
      <c r="P849" s="1">
        <v>301124.38157234271</v>
      </c>
      <c r="Q849" s="1">
        <v>294927.3314102632</v>
      </c>
      <c r="R849" s="1">
        <v>573725.05604658998</v>
      </c>
      <c r="S849" s="1">
        <v>411348.02751809102</v>
      </c>
      <c r="T849">
        <f>AVERAGE(M849:S849)/AVERAGE(G849:L849)</f>
        <v>1.1666160053842356</v>
      </c>
      <c r="U849">
        <f>_xlfn.T.TEST(M849:T849,G849:L849,2,2)</f>
        <v>0.92808056004880324</v>
      </c>
    </row>
    <row r="850" spans="1:21">
      <c r="A850" s="1">
        <v>932</v>
      </c>
      <c r="B850" s="1" t="s">
        <v>387</v>
      </c>
      <c r="C850" s="1" t="s">
        <v>388</v>
      </c>
      <c r="D850" s="1" t="s">
        <v>252</v>
      </c>
      <c r="E850" s="1">
        <v>22226.605300902629</v>
      </c>
      <c r="F850" s="1">
        <v>25888.073707139127</v>
      </c>
      <c r="G850" s="1">
        <v>19215.727808215091</v>
      </c>
      <c r="H850" s="1">
        <v>30362.437612023652</v>
      </c>
      <c r="I850" s="1">
        <v>33689.233871865945</v>
      </c>
      <c r="J850" s="1">
        <v>25531.664946315275</v>
      </c>
      <c r="K850" s="1">
        <v>25355.304854198501</v>
      </c>
      <c r="L850" s="1">
        <v>34397.116288960686</v>
      </c>
      <c r="M850" s="1">
        <v>28329.155995496079</v>
      </c>
      <c r="N850" s="1">
        <v>29737.587681432709</v>
      </c>
      <c r="O850" s="1">
        <v>33456.52533517329</v>
      </c>
      <c r="P850" s="1">
        <v>17079.759025620922</v>
      </c>
      <c r="Q850" s="1">
        <v>25006.230879609771</v>
      </c>
      <c r="R850" s="1">
        <v>39511.910897770787</v>
      </c>
      <c r="S850" s="1">
        <v>35857.816002911924</v>
      </c>
      <c r="T850">
        <f>AVERAGE(M850:S850)/AVERAGE(G850:L850)</f>
        <v>1.0627307411818681</v>
      </c>
      <c r="U850">
        <f>_xlfn.T.TEST(M850:T850,G850:L850,2,2)</f>
        <v>0.73017008838774689</v>
      </c>
    </row>
    <row r="851" spans="1:21">
      <c r="A851" s="1">
        <v>982</v>
      </c>
      <c r="B851" s="1" t="s">
        <v>1011</v>
      </c>
      <c r="C851" s="1" t="s">
        <v>1012</v>
      </c>
      <c r="D851" s="1" t="s">
        <v>246</v>
      </c>
      <c r="E851" s="1">
        <v>327242.36341126397</v>
      </c>
      <c r="F851" s="1">
        <v>294927.3314102632</v>
      </c>
      <c r="G851" s="1">
        <v>307451.64493144158</v>
      </c>
      <c r="H851" s="1">
        <v>262144</v>
      </c>
      <c r="I851" s="1">
        <v>215899.44363059057</v>
      </c>
      <c r="J851" s="1">
        <v>253214.41300967455</v>
      </c>
      <c r="K851" s="1">
        <v>225067.77776953875</v>
      </c>
      <c r="L851" s="1">
        <v>246290.25156995791</v>
      </c>
      <c r="M851" s="1">
        <v>280958.98256311426</v>
      </c>
      <c r="N851" s="1">
        <v>307451.64493144158</v>
      </c>
      <c r="O851" s="1">
        <v>254975.65853444629</v>
      </c>
      <c r="P851" s="1">
        <v>226633.24796396869</v>
      </c>
      <c r="Q851" s="1">
        <v>260333.239123846</v>
      </c>
      <c r="R851" s="1">
        <v>324981.93529280514</v>
      </c>
      <c r="S851" s="1">
        <v>334118.42108798103</v>
      </c>
      <c r="T851">
        <f>AVERAGE(M851:S851)/AVERAGE(G851:L851)</f>
        <v>1.1292511789458821</v>
      </c>
      <c r="U851">
        <f>_xlfn.T.TEST(M851:T851,G851:L851,2,2)</f>
        <v>0.94863764755738256</v>
      </c>
    </row>
    <row r="852" spans="1:21">
      <c r="A852" s="1">
        <v>877</v>
      </c>
      <c r="B852" s="1" t="s">
        <v>1473</v>
      </c>
      <c r="C852" s="1" t="s">
        <v>1474</v>
      </c>
      <c r="D852" s="1" t="s">
        <v>366</v>
      </c>
      <c r="E852" s="1">
        <v>75804.716820416972</v>
      </c>
      <c r="F852" s="1">
        <v>70728.301707554128</v>
      </c>
      <c r="G852" s="1">
        <v>52136.278999362286</v>
      </c>
      <c r="H852" s="1">
        <v>58251.193952932314</v>
      </c>
      <c r="I852" s="1">
        <v>51418.503439761458</v>
      </c>
      <c r="J852" s="1">
        <v>65083.309780961601</v>
      </c>
      <c r="K852" s="1">
        <v>48308.853712194817</v>
      </c>
      <c r="L852" s="1">
        <v>50012.46175921955</v>
      </c>
      <c r="M852" s="1">
        <v>62000.833935808609</v>
      </c>
      <c r="N852" s="1">
        <v>80684.280272972479</v>
      </c>
      <c r="O852" s="1">
        <v>65536</v>
      </c>
      <c r="P852" s="1">
        <v>90147.508593606195</v>
      </c>
      <c r="Q852" s="1">
        <v>51063.329892630551</v>
      </c>
      <c r="R852" s="1">
        <v>65536</v>
      </c>
      <c r="S852" s="1">
        <v>63303.603252418623</v>
      </c>
      <c r="T852">
        <f>AVERAGE(M852:S852)/AVERAGE(G852:L852)</f>
        <v>1.2605586837638212</v>
      </c>
      <c r="U852">
        <f>_xlfn.T.TEST(M852:T852,G852:L852,2,2)</f>
        <v>0.63142975638131649</v>
      </c>
    </row>
    <row r="853" spans="1:21">
      <c r="A853" s="1">
        <v>1029</v>
      </c>
      <c r="B853" s="1" t="s">
        <v>1103</v>
      </c>
      <c r="C853" s="1" t="s">
        <v>1104</v>
      </c>
      <c r="D853" s="1" t="s">
        <v>366</v>
      </c>
      <c r="E853" s="1">
        <v>79023.821795541589</v>
      </c>
      <c r="F853" s="1">
        <v>89524.814266655914</v>
      </c>
      <c r="G853" s="1">
        <v>87076.7535126289</v>
      </c>
      <c r="H853" s="1">
        <v>95287.542895103863</v>
      </c>
      <c r="I853" s="1">
        <v>94629.343757762355</v>
      </c>
      <c r="J853" s="1">
        <v>97966.440358539243</v>
      </c>
      <c r="K853" s="1">
        <v>86475.27044041222</v>
      </c>
      <c r="L853" s="1">
        <v>82379.628512662428</v>
      </c>
      <c r="M853" s="1">
        <v>89524.814266655914</v>
      </c>
      <c r="N853" s="1">
        <v>100720.65188089119</v>
      </c>
      <c r="O853" s="1">
        <v>92041.69937636533</v>
      </c>
      <c r="P853" s="1">
        <v>85877.942115261714</v>
      </c>
      <c r="Q853" s="1">
        <v>85877.942115261714</v>
      </c>
      <c r="R853" s="1">
        <v>162490.96764640257</v>
      </c>
      <c r="S853" s="1">
        <v>139509.12855452672</v>
      </c>
      <c r="T853">
        <f>AVERAGE(M853:S853)/AVERAGE(G853:L853)</f>
        <v>1.1916497461518232</v>
      </c>
      <c r="U853">
        <f>_xlfn.T.TEST(M853:T853,G853:L853,2,2)</f>
        <v>0.84764931761938378</v>
      </c>
    </row>
    <row r="854" spans="1:21">
      <c r="A854" s="1">
        <v>816</v>
      </c>
      <c r="B854" s="1" t="s">
        <v>1557</v>
      </c>
      <c r="C854" s="1" t="s">
        <v>1558</v>
      </c>
      <c r="D854" s="1" t="s">
        <v>471</v>
      </c>
      <c r="E854" s="1">
        <v>76862.911232860381</v>
      </c>
      <c r="F854" s="1">
        <v>94629.343757762355</v>
      </c>
      <c r="G854" s="1">
        <v>102837.00687952274</v>
      </c>
      <c r="H854" s="1">
        <v>88292.299693469846</v>
      </c>
      <c r="I854" s="1">
        <v>110217.97494013479</v>
      </c>
      <c r="J854" s="1">
        <v>99334.000902825588</v>
      </c>
      <c r="K854" s="1">
        <v>100720.65188089119</v>
      </c>
      <c r="L854" s="1">
        <v>87682.420230462652</v>
      </c>
      <c r="M854" s="1">
        <v>112533.88888476937</v>
      </c>
      <c r="N854" s="1">
        <v>135694.24409773704</v>
      </c>
      <c r="O854" s="1">
        <v>92681.900023683047</v>
      </c>
      <c r="P854" s="1">
        <v>98647.850838331738</v>
      </c>
      <c r="Q854" s="1">
        <v>111756.56053380961</v>
      </c>
      <c r="R854" s="1">
        <v>151609.43364083397</v>
      </c>
      <c r="S854" s="1">
        <v>104997.83099542695</v>
      </c>
      <c r="T854">
        <f>AVERAGE(M854:S854)/AVERAGE(G854:L854)</f>
        <v>1.1755605401677773</v>
      </c>
      <c r="U854">
        <f>_xlfn.T.TEST(M854:T854,G854:L854,2,2)</f>
        <v>0.88425701672977619</v>
      </c>
    </row>
    <row r="855" spans="1:21">
      <c r="A855" s="1">
        <v>198</v>
      </c>
      <c r="B855" s="1" t="s">
        <v>1309</v>
      </c>
      <c r="C855" s="1" t="s">
        <v>1310</v>
      </c>
      <c r="D855" s="1" t="s">
        <v>179</v>
      </c>
      <c r="E855" s="1">
        <v>363098.13640846993</v>
      </c>
      <c r="F855" s="1">
        <v>363098.13640846993</v>
      </c>
      <c r="G855" s="1">
        <v>236257.40127065353</v>
      </c>
      <c r="H855" s="1">
        <v>269513.87097492767</v>
      </c>
      <c r="I855" s="1">
        <v>211456.29732952535</v>
      </c>
      <c r="J855" s="1">
        <v>258534.98608670695</v>
      </c>
      <c r="K855" s="1">
        <v>275176.93031168508</v>
      </c>
      <c r="L855" s="1">
        <v>316095.28718216642</v>
      </c>
      <c r="M855" s="1">
        <v>489178.00106684922</v>
      </c>
      <c r="N855" s="1">
        <v>271388.48819547414</v>
      </c>
      <c r="O855" s="1">
        <v>280958.98256311426</v>
      </c>
      <c r="P855" s="1">
        <v>324981.93529280514</v>
      </c>
      <c r="Q855" s="1">
        <v>282913.20683021611</v>
      </c>
      <c r="R855" s="1">
        <v>331810.49656974507</v>
      </c>
      <c r="S855" s="1">
        <v>338782.54043463472</v>
      </c>
      <c r="T855">
        <f>AVERAGE(M855:S855)/AVERAGE(G855:L855)</f>
        <v>1.269010211805049</v>
      </c>
      <c r="U855">
        <f>_xlfn.T.TEST(M855:T855,G855:L855,2,2)</f>
        <v>0.62511632904039749</v>
      </c>
    </row>
    <row r="856" spans="1:21">
      <c r="A856" s="1">
        <v>1073</v>
      </c>
      <c r="B856" s="1" t="s">
        <v>649</v>
      </c>
      <c r="C856" s="1" t="s">
        <v>650</v>
      </c>
      <c r="D856" s="1" t="s">
        <v>299</v>
      </c>
      <c r="E856" s="1">
        <v>41189.814256331287</v>
      </c>
      <c r="F856" s="1">
        <v>53231.773047602182</v>
      </c>
      <c r="G856" s="1">
        <v>46020.849688182658</v>
      </c>
      <c r="H856" s="1">
        <v>49323.925419165862</v>
      </c>
      <c r="I856" s="1">
        <v>36107.226837044771</v>
      </c>
      <c r="J856" s="1">
        <v>53974.860907647635</v>
      </c>
      <c r="K856" s="1">
        <v>36611.264940350513</v>
      </c>
      <c r="L856" s="1">
        <v>62000.833935808609</v>
      </c>
      <c r="M856" s="1">
        <v>49323.925419165862</v>
      </c>
      <c r="N856" s="1">
        <v>50360.325940445502</v>
      </c>
      <c r="O856" s="1">
        <v>56658.311990992166</v>
      </c>
      <c r="P856" s="1">
        <v>51776.147414278254</v>
      </c>
      <c r="Q856" s="1">
        <v>41189.814256331287</v>
      </c>
      <c r="R856" s="1">
        <v>44762.40713332803</v>
      </c>
      <c r="S856" s="1">
        <v>67378.467743731904</v>
      </c>
      <c r="T856">
        <f>AVERAGE(M856:S856)/AVERAGE(G856:L856)</f>
        <v>1.0907439227926805</v>
      </c>
      <c r="U856">
        <f>_xlfn.T.TEST(M856:T856,G856:L856,2,2)</f>
        <v>0.81292171306810002</v>
      </c>
    </row>
    <row r="857" spans="1:21">
      <c r="A857" s="1">
        <v>1108</v>
      </c>
      <c r="B857" s="1" t="s">
        <v>1789</v>
      </c>
      <c r="C857" s="1" t="s">
        <v>1790</v>
      </c>
      <c r="D857" s="1" t="s">
        <v>179</v>
      </c>
      <c r="E857" s="1">
        <v>191900.64033898487</v>
      </c>
      <c r="F857" s="1">
        <v>170569.47967648497</v>
      </c>
      <c r="G857" s="1">
        <v>128374.57724531343</v>
      </c>
      <c r="H857" s="1">
        <v>162490.96764640257</v>
      </c>
      <c r="I857" s="1">
        <v>147463.66570513186</v>
      </c>
      <c r="J857" s="1">
        <v>152663.96064559321</v>
      </c>
      <c r="K857" s="1">
        <v>139509.12855452672</v>
      </c>
      <c r="L857" s="1">
        <v>176584.59938693969</v>
      </c>
      <c r="M857" s="1">
        <v>195932.88071707849</v>
      </c>
      <c r="N857" s="1">
        <v>200049.84703687823</v>
      </c>
      <c r="O857" s="1">
        <v>223513.12106761921</v>
      </c>
      <c r="P857" s="1">
        <v>182811.84183588036</v>
      </c>
      <c r="Q857" s="1">
        <v>142440.51190101565</v>
      </c>
      <c r="R857" s="1">
        <v>160253.90647765473</v>
      </c>
      <c r="S857" s="1">
        <v>195932.88071707849</v>
      </c>
      <c r="T857">
        <f>AVERAGE(M857:S857)/AVERAGE(G857:L857)</f>
        <v>1.2293057424568727</v>
      </c>
      <c r="U857">
        <f>_xlfn.T.TEST(M857:T857,G857:L857,2,2)</f>
        <v>0.70597067921714385</v>
      </c>
    </row>
    <row r="858" spans="1:21">
      <c r="A858" s="1">
        <v>257</v>
      </c>
      <c r="B858" s="1" t="s">
        <v>618</v>
      </c>
      <c r="C858" s="1" t="s">
        <v>619</v>
      </c>
      <c r="D858" s="1" t="s">
        <v>140</v>
      </c>
      <c r="E858" s="1">
        <v>42938.971057630857</v>
      </c>
      <c r="F858" s="1">
        <v>53602.029309642734</v>
      </c>
      <c r="G858" s="1">
        <v>55878.280266904796</v>
      </c>
      <c r="H858" s="1">
        <v>62000.833935808609</v>
      </c>
      <c r="I858" s="1">
        <v>70728.301707554128</v>
      </c>
      <c r="J858" s="1">
        <v>78477.964385906205</v>
      </c>
      <c r="K858" s="1">
        <v>60724.875224047304</v>
      </c>
      <c r="L858" s="1">
        <v>62000.833935808609</v>
      </c>
      <c r="M858" s="1">
        <v>49323.925419165862</v>
      </c>
      <c r="N858" s="1">
        <v>71715.632005823732</v>
      </c>
      <c r="O858" s="1">
        <v>73731.832852565931</v>
      </c>
      <c r="P858" s="1">
        <v>55878.280266904796</v>
      </c>
      <c r="Q858" s="1">
        <v>65536</v>
      </c>
      <c r="R858" s="1">
        <v>90774.534102117454</v>
      </c>
      <c r="S858" s="1">
        <v>71220.255950507824</v>
      </c>
      <c r="T858">
        <f>AVERAGE(M858:S858)/AVERAGE(G858:L858)</f>
        <v>1.0514553775215425</v>
      </c>
      <c r="U858">
        <f>_xlfn.T.TEST(M858:T858,G858:L858,2,2)</f>
        <v>0.66098355182228452</v>
      </c>
    </row>
    <row r="859" spans="1:21">
      <c r="A859" s="1">
        <v>549</v>
      </c>
      <c r="B859" s="1" t="s">
        <v>877</v>
      </c>
      <c r="C859" s="1" t="s">
        <v>878</v>
      </c>
      <c r="D859" s="1" t="s">
        <v>124</v>
      </c>
      <c r="E859" s="1">
        <v>81810.590852815978</v>
      </c>
      <c r="F859" s="1">
        <v>87682.420230462652</v>
      </c>
      <c r="G859" s="1">
        <v>58251.193952932314</v>
      </c>
      <c r="H859" s="1">
        <v>62432.083839807397</v>
      </c>
      <c r="I859" s="1">
        <v>61572.56289248947</v>
      </c>
      <c r="J859" s="1">
        <v>58656.363048335537</v>
      </c>
      <c r="K859" s="1">
        <v>58251.193952932314</v>
      </c>
      <c r="L859" s="1">
        <v>70728.301707554128</v>
      </c>
      <c r="M859" s="1">
        <v>65991.838928517172</v>
      </c>
      <c r="N859" s="1">
        <v>63303.603252418623</v>
      </c>
      <c r="O859" s="1">
        <v>74761.090883153025</v>
      </c>
      <c r="P859" s="1">
        <v>79023.821795541589</v>
      </c>
      <c r="Q859" s="1">
        <v>55108.98747006739</v>
      </c>
      <c r="R859" s="1">
        <v>76331.980322796604</v>
      </c>
      <c r="S859" s="1">
        <v>82952.624142436252</v>
      </c>
      <c r="T859">
        <f>AVERAGE(M859:S859)/AVERAGE(G859:L859)</f>
        <v>1.152786723271894</v>
      </c>
      <c r="U859">
        <f>_xlfn.T.TEST(M859:T859,G859:L859,2,2)</f>
        <v>0.96248750488830148</v>
      </c>
    </row>
    <row r="860" spans="1:21">
      <c r="A860" s="1">
        <v>58</v>
      </c>
      <c r="B860" s="1" t="s">
        <v>1599</v>
      </c>
      <c r="C860" s="1" t="s">
        <v>1600</v>
      </c>
      <c r="D860" s="1" t="s">
        <v>1601</v>
      </c>
      <c r="E860" s="1">
        <v>102126.65978526112</v>
      </c>
      <c r="F860" s="1">
        <v>113316.62398198435</v>
      </c>
      <c r="G860" s="1">
        <v>73222.52988070104</v>
      </c>
      <c r="H860" s="1">
        <v>89524.814266655914</v>
      </c>
      <c r="I860" s="1">
        <v>71220.255950507824</v>
      </c>
      <c r="J860" s="1">
        <v>101421.21941679402</v>
      </c>
      <c r="K860" s="1">
        <v>79573.475943713798</v>
      </c>
      <c r="L860" s="1">
        <v>97289.736724745337</v>
      </c>
      <c r="M860" s="1">
        <v>98647.850838331738</v>
      </c>
      <c r="N860" s="1">
        <v>98647.850838331738</v>
      </c>
      <c r="O860" s="1">
        <v>111756.56053380961</v>
      </c>
      <c r="P860" s="1">
        <v>101421.21941679402</v>
      </c>
      <c r="Q860" s="1">
        <v>88292.299693469846</v>
      </c>
      <c r="R860" s="1">
        <v>118128.70063532676</v>
      </c>
      <c r="S860" s="1">
        <v>124001.66787161745</v>
      </c>
      <c r="T860">
        <f>AVERAGE(M860:S860)/AVERAGE(G860:L860)</f>
        <v>1.2397292793607197</v>
      </c>
      <c r="U860">
        <f>_xlfn.T.TEST(M860:T860,G860:L860,2,2)</f>
        <v>0.67341991703604731</v>
      </c>
    </row>
    <row r="861" spans="1:21">
      <c r="A861" s="1">
        <v>212</v>
      </c>
      <c r="B861" s="1" t="s">
        <v>934</v>
      </c>
      <c r="C861" s="1" t="s">
        <v>935</v>
      </c>
      <c r="D861" s="1" t="s">
        <v>478</v>
      </c>
      <c r="E861" s="1">
        <v>254975.65853444629</v>
      </c>
      <c r="F861" s="1">
        <v>305327.92129118647</v>
      </c>
      <c r="G861" s="1">
        <v>296978.71322698164</v>
      </c>
      <c r="H861" s="1">
        <v>345901.08176164894</v>
      </c>
      <c r="I861" s="1">
        <v>400099.69407375652</v>
      </c>
      <c r="J861" s="1">
        <v>408506.63914104382</v>
      </c>
      <c r="K861" s="1">
        <v>327242.36341126397</v>
      </c>
      <c r="L861" s="1">
        <v>338782.54043463472</v>
      </c>
      <c r="M861" s="1">
        <v>373306.21447459882</v>
      </c>
      <c r="N861" s="1">
        <v>348307.01405051566</v>
      </c>
      <c r="O861" s="1">
        <v>343511.76846104692</v>
      </c>
      <c r="P861" s="1">
        <v>329518.51405064977</v>
      </c>
      <c r="Q861" s="1">
        <v>336442.39849072957</v>
      </c>
      <c r="R861" s="1">
        <v>440871.89976053924</v>
      </c>
      <c r="S861" s="1">
        <v>453266.49592793745</v>
      </c>
      <c r="T861">
        <f>AVERAGE(M861:S861)/AVERAGE(G861:L861)</f>
        <v>1.0626590499677304</v>
      </c>
      <c r="U861">
        <f>_xlfn.T.TEST(M861:T861,G861:L861,2,2)</f>
        <v>0.68709814450345852</v>
      </c>
    </row>
    <row r="862" spans="1:21">
      <c r="A862" s="1">
        <v>373</v>
      </c>
      <c r="B862" s="1" t="s">
        <v>1778</v>
      </c>
      <c r="C862" s="1" t="s">
        <v>1779</v>
      </c>
      <c r="D862" s="1" t="s">
        <v>1780</v>
      </c>
      <c r="E862" s="1">
        <v>75804.716820416972</v>
      </c>
      <c r="F862" s="1">
        <v>82379.628512662428</v>
      </c>
      <c r="G862" s="1">
        <v>56266.944442384578</v>
      </c>
      <c r="H862" s="1">
        <v>70728.301707554128</v>
      </c>
      <c r="I862" s="1">
        <v>73222.52988070104</v>
      </c>
      <c r="J862" s="1">
        <v>76331.980322796604</v>
      </c>
      <c r="K862" s="1">
        <v>62432.083839807397</v>
      </c>
      <c r="L862" s="1">
        <v>76331.980322796604</v>
      </c>
      <c r="M862" s="1">
        <v>90147.508593606195</v>
      </c>
      <c r="N862" s="1">
        <v>83529.605271995242</v>
      </c>
      <c r="O862" s="1">
        <v>95950.320169492436</v>
      </c>
      <c r="P862" s="1">
        <v>72214.453674089542</v>
      </c>
      <c r="Q862" s="1">
        <v>74761.090883153025</v>
      </c>
      <c r="R862" s="1">
        <v>77397.535059445625</v>
      </c>
      <c r="S862" s="1">
        <v>95950.320169492436</v>
      </c>
      <c r="T862">
        <f>AVERAGE(M862:S862)/AVERAGE(G862:L862)</f>
        <v>1.2175663758241051</v>
      </c>
      <c r="U862">
        <f>_xlfn.T.TEST(M862:T862,G862:L862,2,2)</f>
        <v>0.73715370060021312</v>
      </c>
    </row>
    <row r="863" spans="1:21">
      <c r="A863" s="1">
        <v>990</v>
      </c>
      <c r="B863" s="1" t="s">
        <v>1090</v>
      </c>
      <c r="C863" s="1" t="s">
        <v>1091</v>
      </c>
      <c r="D863" s="1" t="s">
        <v>1092</v>
      </c>
      <c r="E863" s="1">
        <v>44453.210601805265</v>
      </c>
      <c r="F863" s="1">
        <v>45387.267051058807</v>
      </c>
      <c r="G863" s="1">
        <v>35364.150853777064</v>
      </c>
      <c r="H863" s="1">
        <v>46020.849688182658</v>
      </c>
      <c r="I863" s="1">
        <v>40342.140136486232</v>
      </c>
      <c r="J863" s="1">
        <v>52136.278999362286</v>
      </c>
      <c r="K863" s="1">
        <v>26432.037166190614</v>
      </c>
      <c r="L863" s="1">
        <v>46020.849688182658</v>
      </c>
      <c r="M863" s="1">
        <v>42347.817554329333</v>
      </c>
      <c r="N863" s="1">
        <v>41764.802635997548</v>
      </c>
      <c r="O863" s="1">
        <v>48308.853712194817</v>
      </c>
      <c r="P863" s="1">
        <v>60305.417871351812</v>
      </c>
      <c r="Q863" s="1">
        <v>36107.226837044771</v>
      </c>
      <c r="R863" s="1">
        <v>71715.632005823732</v>
      </c>
      <c r="S863" s="1">
        <v>49667.000451412707</v>
      </c>
      <c r="T863">
        <f>AVERAGE(M863:S863)/AVERAGE(G863:L863)</f>
        <v>1.218700421649215</v>
      </c>
      <c r="U863">
        <f>_xlfn.T.TEST(M863:T863,G863:L863,2,2)</f>
        <v>0.77302478946796682</v>
      </c>
    </row>
    <row r="864" spans="1:21">
      <c r="A864" s="1">
        <v>700</v>
      </c>
      <c r="B864" s="1" t="s">
        <v>871</v>
      </c>
      <c r="C864" s="1" t="s">
        <v>872</v>
      </c>
      <c r="D864" s="1" t="s">
        <v>127</v>
      </c>
      <c r="E864" s="1">
        <v>117312.72609667109</v>
      </c>
      <c r="F864" s="1">
        <v>151609.43364083397</v>
      </c>
      <c r="G864" s="1">
        <v>154795.07011889125</v>
      </c>
      <c r="H864" s="1">
        <v>148489.35661349079</v>
      </c>
      <c r="I864" s="1">
        <v>172950.54088082444</v>
      </c>
      <c r="J864" s="1">
        <v>186653.10723729938</v>
      </c>
      <c r="K864" s="1">
        <v>175364.84046092533</v>
      </c>
      <c r="L864" s="1">
        <v>174153.5070252578</v>
      </c>
      <c r="M864" s="1">
        <v>177812.84240722138</v>
      </c>
      <c r="N864" s="1">
        <v>174153.5070252578</v>
      </c>
      <c r="O864" s="1">
        <v>191900.64033898487</v>
      </c>
      <c r="P864" s="1">
        <v>132901.69693503849</v>
      </c>
      <c r="Q864" s="1">
        <v>169391.27021731736</v>
      </c>
      <c r="R864" s="1">
        <v>365623.68367176078</v>
      </c>
      <c r="S864" s="1">
        <v>176584.59938693969</v>
      </c>
      <c r="T864">
        <f>AVERAGE(M864:S864)/AVERAGE(G864:L864)</f>
        <v>1.1754468301755374</v>
      </c>
      <c r="U864">
        <f>_xlfn.T.TEST(M864:T864,G864:L864,2,2)</f>
        <v>0.90910305842115635</v>
      </c>
    </row>
    <row r="865" spans="1:21">
      <c r="A865" s="1">
        <v>159</v>
      </c>
      <c r="B865" s="1" t="s">
        <v>1086</v>
      </c>
      <c r="C865" s="1" t="s">
        <v>1087</v>
      </c>
      <c r="D865" s="1" t="s">
        <v>232</v>
      </c>
      <c r="E865" s="1">
        <v>198668.00180565086</v>
      </c>
      <c r="F865" s="1">
        <v>214408.11723857099</v>
      </c>
      <c r="G865" s="1">
        <v>341138.95935297001</v>
      </c>
      <c r="H865" s="1">
        <v>299044.36353261216</v>
      </c>
      <c r="I865" s="1">
        <v>338782.54043463472</v>
      </c>
      <c r="J865" s="1">
        <v>305327.92129118647</v>
      </c>
      <c r="K865" s="1">
        <v>256749.15449062688</v>
      </c>
      <c r="L865" s="1">
        <v>241221.67148540687</v>
      </c>
      <c r="M865" s="1">
        <v>329518.51405064977</v>
      </c>
      <c r="N865" s="1">
        <v>329518.51405064977</v>
      </c>
      <c r="O865" s="1">
        <v>324981.93529280514</v>
      </c>
      <c r="P865" s="1">
        <v>215899.44363059057</v>
      </c>
      <c r="Q865" s="1">
        <v>341138.95935297001</v>
      </c>
      <c r="R865" s="1">
        <v>509951.31706889265</v>
      </c>
      <c r="S865" s="1">
        <v>338782.54043463472</v>
      </c>
      <c r="T865">
        <f>AVERAGE(M865:S865)/AVERAGE(G865:L865)</f>
        <v>1.1493200647334278</v>
      </c>
      <c r="U865">
        <f>_xlfn.T.TEST(M865:T865,G865:L865,2,2)</f>
        <v>0.97862829932193618</v>
      </c>
    </row>
    <row r="866" spans="1:21">
      <c r="A866" s="1">
        <v>1055</v>
      </c>
      <c r="B866" s="1" t="s">
        <v>1454</v>
      </c>
      <c r="C866" s="1" t="s">
        <v>1455</v>
      </c>
      <c r="D866" s="1" t="s">
        <v>648</v>
      </c>
      <c r="E866" s="1">
        <v>158047.64359108318</v>
      </c>
      <c r="F866" s="1">
        <v>149522.18176630608</v>
      </c>
      <c r="G866" s="1">
        <v>165905.24828487253</v>
      </c>
      <c r="H866" s="1">
        <v>168221.19924536475</v>
      </c>
      <c r="I866" s="1">
        <v>190575.08579020741</v>
      </c>
      <c r="J866" s="1">
        <v>191900.64033898487</v>
      </c>
      <c r="K866" s="1">
        <v>174153.5070252578</v>
      </c>
      <c r="L866" s="1">
        <v>165905.24828487253</v>
      </c>
      <c r="M866" s="1">
        <v>156955.92877181244</v>
      </c>
      <c r="N866" s="1">
        <v>201441.30376178242</v>
      </c>
      <c r="O866" s="1">
        <v>186653.10723729938</v>
      </c>
      <c r="P866" s="1">
        <v>181549.06820423494</v>
      </c>
      <c r="Q866" s="1">
        <v>193235.41484877898</v>
      </c>
      <c r="R866" s="1">
        <v>288857.81469635823</v>
      </c>
      <c r="S866" s="1">
        <v>239555.43168893617</v>
      </c>
      <c r="T866">
        <f>AVERAGE(M866:S866)/AVERAGE(G866:L866)</f>
        <v>1.1747907525114549</v>
      </c>
      <c r="U866">
        <f>_xlfn.T.TEST(M866:T866,G866:L866,2,2)</f>
        <v>0.88979250980405111</v>
      </c>
    </row>
    <row r="867" spans="1:21">
      <c r="A867" s="1">
        <v>437</v>
      </c>
      <c r="B867" s="1" t="s">
        <v>1740</v>
      </c>
      <c r="C867" s="1" t="s">
        <v>1741</v>
      </c>
      <c r="D867" s="1" t="s">
        <v>648</v>
      </c>
      <c r="E867" s="1">
        <v>174153.5070252578</v>
      </c>
      <c r="F867" s="1">
        <v>193235.41484877898</v>
      </c>
      <c r="G867" s="1">
        <v>211456.29732952535</v>
      </c>
      <c r="H867" s="1">
        <v>220435.94988026959</v>
      </c>
      <c r="I867" s="1">
        <v>225067.77776953875</v>
      </c>
      <c r="J867" s="1">
        <v>211456.29732952535</v>
      </c>
      <c r="K867" s="1">
        <v>186653.10723729938</v>
      </c>
      <c r="L867" s="1">
        <v>180295.01718721242</v>
      </c>
      <c r="M867" s="1">
        <v>265803.39387007704</v>
      </c>
      <c r="N867" s="1">
        <v>239555.43168893617</v>
      </c>
      <c r="O867" s="1">
        <v>246290.25156995791</v>
      </c>
      <c r="P867" s="1">
        <v>179049.62853331186</v>
      </c>
      <c r="Q867" s="1">
        <v>231395.29425961751</v>
      </c>
      <c r="R867" s="1">
        <v>292890.11952280416</v>
      </c>
      <c r="S867" s="1">
        <v>237900.70145146173</v>
      </c>
      <c r="T867">
        <f>AVERAGE(M867:S867)/AVERAGE(G867:L867)</f>
        <v>1.1745879007880284</v>
      </c>
      <c r="U867">
        <f>_xlfn.T.TEST(M867:T867,G867:L867,2,2)</f>
        <v>0.8835999837676044</v>
      </c>
    </row>
    <row r="868" spans="1:21">
      <c r="A868" s="1">
        <v>330</v>
      </c>
      <c r="B868" s="1" t="s">
        <v>837</v>
      </c>
      <c r="C868" s="1" t="s">
        <v>838</v>
      </c>
      <c r="D868" s="1" t="s">
        <v>262</v>
      </c>
      <c r="E868" s="1">
        <v>236257.40127065353</v>
      </c>
      <c r="F868" s="1">
        <v>186653.10723729938</v>
      </c>
      <c r="G868" s="1">
        <v>154795.07011889125</v>
      </c>
      <c r="H868" s="1">
        <v>130166.61956192298</v>
      </c>
      <c r="I868" s="1">
        <v>160253.90647765473</v>
      </c>
      <c r="J868" s="1">
        <v>153725.82246572076</v>
      </c>
      <c r="K868" s="1">
        <v>152663.96064559321</v>
      </c>
      <c r="L868" s="1">
        <v>134756.93548746381</v>
      </c>
      <c r="M868" s="1">
        <v>215899.44363059057</v>
      </c>
      <c r="N868" s="1">
        <v>184083.39875273034</v>
      </c>
      <c r="O868" s="1">
        <v>165905.24828487253</v>
      </c>
      <c r="P868" s="1">
        <v>187951.38226793043</v>
      </c>
      <c r="Q868" s="1">
        <v>171755.88423052346</v>
      </c>
      <c r="R868" s="1">
        <v>168221.19924536475</v>
      </c>
      <c r="S868" s="1">
        <v>105728.14866476266</v>
      </c>
      <c r="T868">
        <f>AVERAGE(M868:S868)/AVERAGE(G868:L868)</f>
        <v>1.1600010048505804</v>
      </c>
      <c r="U868">
        <f>_xlfn.T.TEST(M868:T868,G868:L868,2,2)</f>
        <v>0.93910709361965339</v>
      </c>
    </row>
    <row r="869" spans="1:21">
      <c r="A869" s="1">
        <v>1030</v>
      </c>
      <c r="B869" s="1" t="s">
        <v>1712</v>
      </c>
      <c r="C869" s="1" t="s">
        <v>1713</v>
      </c>
      <c r="D869" s="1" t="s">
        <v>527</v>
      </c>
      <c r="E869" s="1">
        <v>36358.372460719111</v>
      </c>
      <c r="F869" s="1">
        <v>37640.547696542824</v>
      </c>
      <c r="G869" s="1">
        <v>32541.654890480797</v>
      </c>
      <c r="H869" s="1">
        <v>36611.264940350513</v>
      </c>
      <c r="I869" s="1">
        <v>30573.62506667812</v>
      </c>
      <c r="J869" s="1">
        <v>37380.545441576513</v>
      </c>
      <c r="K869" s="1">
        <v>38698.767529722878</v>
      </c>
      <c r="L869" s="1">
        <v>36611.264940350513</v>
      </c>
      <c r="M869" s="1">
        <v>38431.455616430183</v>
      </c>
      <c r="N869" s="1">
        <v>40063.476619413676</v>
      </c>
      <c r="O869" s="1">
        <v>49323.925419165862</v>
      </c>
      <c r="P869" s="1">
        <v>32768</v>
      </c>
      <c r="Q869" s="1">
        <v>38967.938744409163</v>
      </c>
      <c r="R869" s="1">
        <v>47643.771447551924</v>
      </c>
      <c r="S869" s="1">
        <v>50360.325940445502</v>
      </c>
      <c r="T869">
        <f>AVERAGE(M869:S869)/AVERAGE(G869:L869)</f>
        <v>1.2007058424304027</v>
      </c>
      <c r="U869">
        <f>_xlfn.T.TEST(M869:T869,G869:L869,2,2)</f>
        <v>0.79619041918291433</v>
      </c>
    </row>
    <row r="870" spans="1:21">
      <c r="A870" s="1">
        <v>823</v>
      </c>
      <c r="B870" s="1" t="s">
        <v>1748</v>
      </c>
      <c r="C870" s="1" t="s">
        <v>1749</v>
      </c>
      <c r="D870" s="1" t="s">
        <v>516</v>
      </c>
      <c r="E870" s="1">
        <v>133826.10134069319</v>
      </c>
      <c r="F870" s="1">
        <v>139509.12855452672</v>
      </c>
      <c r="G870" s="1">
        <v>144428.90734817911</v>
      </c>
      <c r="H870" s="1">
        <v>138545.468612461</v>
      </c>
      <c r="I870" s="1">
        <v>143431.26401164746</v>
      </c>
      <c r="J870" s="1">
        <v>135694.24409773704</v>
      </c>
      <c r="K870" s="1">
        <v>119777.71584446807</v>
      </c>
      <c r="L870" s="1">
        <v>110217.97494013479</v>
      </c>
      <c r="M870" s="1">
        <v>165905.24828487253</v>
      </c>
      <c r="N870" s="1">
        <v>145433.48984287647</v>
      </c>
      <c r="O870" s="1">
        <v>150562.19078617133</v>
      </c>
      <c r="P870" s="1">
        <v>127487.82926722315</v>
      </c>
      <c r="Q870" s="1">
        <v>185363.80004736609</v>
      </c>
      <c r="R870" s="1">
        <v>190575.08579020741</v>
      </c>
      <c r="S870" s="1">
        <v>142440.51190101565</v>
      </c>
      <c r="T870">
        <f>AVERAGE(M870:S870)/AVERAGE(G870:L870)</f>
        <v>1.1987386274581542</v>
      </c>
      <c r="U870">
        <f>_xlfn.T.TEST(M870:T870,G870:L870,2,2)</f>
        <v>0.80220065461940337</v>
      </c>
    </row>
    <row r="871" spans="1:21">
      <c r="A871" s="1">
        <v>951</v>
      </c>
      <c r="B871" s="1" t="s">
        <v>1065</v>
      </c>
      <c r="C871" s="1" t="s">
        <v>1066</v>
      </c>
      <c r="D871" s="1" t="s">
        <v>200</v>
      </c>
      <c r="E871" s="1">
        <v>17928.908001455962</v>
      </c>
      <c r="F871" s="1">
        <v>13400.507327410682</v>
      </c>
      <c r="G871" s="1">
        <v>16961.780512217127</v>
      </c>
      <c r="H871" s="1">
        <v>14972.214480558478</v>
      </c>
      <c r="I871" s="1">
        <v>19755.955448885394</v>
      </c>
      <c r="J871" s="1">
        <v>17198.558144480343</v>
      </c>
      <c r="K871" s="1">
        <v>18053.613418522382</v>
      </c>
      <c r="L871" s="1">
        <v>14066.736110596143</v>
      </c>
      <c r="M871" s="1">
        <v>21920.605057615659</v>
      </c>
      <c r="N871" s="1">
        <v>32541.654890480797</v>
      </c>
      <c r="O871" s="1">
        <v>21769.188378157261</v>
      </c>
      <c r="P871" s="1">
        <v>13587.571438623816</v>
      </c>
      <c r="Q871" s="1">
        <v>19755.955448885394</v>
      </c>
      <c r="R871" s="1">
        <v>15608.020959951875</v>
      </c>
      <c r="S871" s="1">
        <v>15286.812533339058</v>
      </c>
      <c r="T871">
        <f>AVERAGE(M871:S871)/AVERAGE(G871:L871)</f>
        <v>1.1920013296268015</v>
      </c>
      <c r="U871">
        <f>_xlfn.T.TEST(M871:T871,G871:L871,2,2)</f>
        <v>0.85519478214907307</v>
      </c>
    </row>
    <row r="872" spans="1:21">
      <c r="A872" s="1">
        <v>888</v>
      </c>
      <c r="B872" s="1" t="s">
        <v>1393</v>
      </c>
      <c r="C872" s="1" t="s">
        <v>1394</v>
      </c>
      <c r="D872" s="1" t="s">
        <v>35</v>
      </c>
      <c r="E872" s="1">
        <v>215899.44363059057</v>
      </c>
      <c r="F872" s="1">
        <v>229796.9302086705</v>
      </c>
      <c r="G872" s="1">
        <v>148489.35661349079</v>
      </c>
      <c r="H872" s="1">
        <v>185363.80004736609</v>
      </c>
      <c r="I872" s="1">
        <v>195932.88071707849</v>
      </c>
      <c r="J872" s="1">
        <v>171755.88423052346</v>
      </c>
      <c r="K872" s="1">
        <v>119777.71584446807</v>
      </c>
      <c r="L872" s="1">
        <v>143431.26401164746</v>
      </c>
      <c r="M872" s="1">
        <v>181549.06820423494</v>
      </c>
      <c r="N872" s="1">
        <v>198668.00180565086</v>
      </c>
      <c r="O872" s="1">
        <v>209995.66199085393</v>
      </c>
      <c r="P872" s="1">
        <v>207104.58965711304</v>
      </c>
      <c r="Q872" s="1">
        <v>185363.80004736609</v>
      </c>
      <c r="R872" s="1">
        <v>262144</v>
      </c>
      <c r="S872" s="1">
        <v>175364.84046092533</v>
      </c>
      <c r="T872">
        <f>AVERAGE(M872:S872)/AVERAGE(G872:L872)</f>
        <v>1.2617823730547657</v>
      </c>
      <c r="U872">
        <f>_xlfn.T.TEST(M872:T872,G872:L872,2,2)</f>
        <v>0.62293875491338557</v>
      </c>
    </row>
    <row r="873" spans="1:21">
      <c r="A873" s="1">
        <v>943</v>
      </c>
      <c r="B873" s="1" t="s">
        <v>745</v>
      </c>
      <c r="C873" s="1" t="s">
        <v>746</v>
      </c>
      <c r="D873" s="1" t="s">
        <v>62</v>
      </c>
      <c r="E873" s="1">
        <v>32995.919464258528</v>
      </c>
      <c r="F873" s="1">
        <v>37640.547696542824</v>
      </c>
      <c r="G873" s="1">
        <v>36107.226837044771</v>
      </c>
      <c r="H873" s="1">
        <v>34397.116288960686</v>
      </c>
      <c r="I873" s="1">
        <v>33456.52533517329</v>
      </c>
      <c r="J873" s="1">
        <v>35119.87282038921</v>
      </c>
      <c r="K873" s="1">
        <v>38165.990161398367</v>
      </c>
      <c r="L873" s="1">
        <v>32541.654890480797</v>
      </c>
      <c r="M873" s="1">
        <v>43538.376756314443</v>
      </c>
      <c r="N873" s="1">
        <v>39786.737971856892</v>
      </c>
      <c r="O873" s="1">
        <v>37902.358410208486</v>
      </c>
      <c r="P873" s="1">
        <v>28133.472221192285</v>
      </c>
      <c r="Q873" s="1">
        <v>36358.372460719111</v>
      </c>
      <c r="R873" s="1">
        <v>50360.325940445502</v>
      </c>
      <c r="S873" s="1">
        <v>32541.654890480797</v>
      </c>
      <c r="T873">
        <f>AVERAGE(M873:S873)/AVERAGE(G873:L873)</f>
        <v>1.0975194167772688</v>
      </c>
      <c r="U873">
        <f>_xlfn.T.TEST(M873:T873,G873:L873,2,2)</f>
        <v>0.82899536798449636</v>
      </c>
    </row>
    <row r="874" spans="1:21">
      <c r="A874" s="1">
        <v>298</v>
      </c>
      <c r="B874" s="1" t="s">
        <v>2171</v>
      </c>
      <c r="C874" s="1" t="s">
        <v>2172</v>
      </c>
      <c r="D874" s="1" t="s">
        <v>892</v>
      </c>
      <c r="E874" s="1">
        <v>106463.54609520438</v>
      </c>
      <c r="F874" s="1">
        <v>111756.56053380961</v>
      </c>
      <c r="G874" s="1">
        <v>91405.920917940166</v>
      </c>
      <c r="H874" s="1">
        <v>103552.29482855652</v>
      </c>
      <c r="I874" s="1">
        <v>97966.440358539243</v>
      </c>
      <c r="J874" s="1">
        <v>103552.29482855652</v>
      </c>
      <c r="K874" s="1">
        <v>94629.343757762355</v>
      </c>
      <c r="L874" s="1">
        <v>98647.850838331738</v>
      </c>
      <c r="M874" s="1">
        <v>117312.72609667109</v>
      </c>
      <c r="N874" s="1">
        <v>117312.72609667109</v>
      </c>
      <c r="O874" s="1">
        <v>120610.83574270342</v>
      </c>
      <c r="P874" s="1">
        <v>95950.320169492436</v>
      </c>
      <c r="Q874" s="1">
        <v>118128.70063532676</v>
      </c>
      <c r="R874" s="1">
        <v>138545.468612461</v>
      </c>
      <c r="S874" s="1">
        <v>124001.66787161745</v>
      </c>
      <c r="T874">
        <f>AVERAGE(M874:S874)/AVERAGE(G874:L874)</f>
        <v>1.2090206715029523</v>
      </c>
      <c r="U874">
        <f>_xlfn.T.TEST(M874:T874,G874:L874,2,2)</f>
        <v>0.7581116891880052</v>
      </c>
    </row>
    <row r="875" spans="1:21">
      <c r="A875" s="1">
        <v>637</v>
      </c>
      <c r="B875" s="1" t="s">
        <v>1001</v>
      </c>
      <c r="C875" s="1" t="s">
        <v>1002</v>
      </c>
      <c r="D875" s="1" t="s">
        <v>331</v>
      </c>
      <c r="E875" s="1">
        <v>26987.430453823861</v>
      </c>
      <c r="F875" s="1">
        <v>32316.87326083842</v>
      </c>
      <c r="G875" s="1">
        <v>51776.147414278254</v>
      </c>
      <c r="H875" s="1">
        <v>50012.46175921955</v>
      </c>
      <c r="I875" s="1">
        <v>55878.280266904796</v>
      </c>
      <c r="J875" s="1">
        <v>40342.140136486232</v>
      </c>
      <c r="K875" s="1">
        <v>17559.936410194601</v>
      </c>
      <c r="L875" s="1">
        <v>31871.95731680578</v>
      </c>
      <c r="M875" s="1">
        <v>50012.46175921955</v>
      </c>
      <c r="N875" s="1">
        <v>48644.868362372668</v>
      </c>
      <c r="O875" s="1">
        <v>39238.98219295303</v>
      </c>
      <c r="P875" s="1">
        <v>34397.116288960686</v>
      </c>
      <c r="Q875" s="1">
        <v>47643.771447551924</v>
      </c>
      <c r="R875" s="1">
        <v>65991.838928517172</v>
      </c>
      <c r="S875" s="1">
        <v>47975.160084746298</v>
      </c>
      <c r="T875">
        <f>AVERAGE(M875:S875)/AVERAGE(G875:L875)</f>
        <v>1.1566542646888482</v>
      </c>
      <c r="U875">
        <f>_xlfn.T.TEST(M875:T875,G875:L875,2,2)</f>
        <v>0.95859924666280127</v>
      </c>
    </row>
    <row r="876" spans="1:21">
      <c r="A876" s="1">
        <v>523</v>
      </c>
      <c r="B876" s="1" t="s">
        <v>144</v>
      </c>
      <c r="C876" s="1" t="s">
        <v>145</v>
      </c>
      <c r="D876" s="1" t="s">
        <v>26</v>
      </c>
      <c r="E876" s="1">
        <v>95950.320169492436</v>
      </c>
      <c r="F876" s="1">
        <v>127487.82926722315</v>
      </c>
      <c r="G876" s="1">
        <v>111756.56053380961</v>
      </c>
      <c r="H876" s="1">
        <v>141456.60341510829</v>
      </c>
      <c r="I876" s="1">
        <v>180295.01718721242</v>
      </c>
      <c r="J876" s="1">
        <v>177812.84240722138</v>
      </c>
      <c r="K876" s="1">
        <v>241221.67148540687</v>
      </c>
      <c r="L876" s="1">
        <v>248003.33574323493</v>
      </c>
      <c r="M876" s="1">
        <v>131983.67785703437</v>
      </c>
      <c r="N876" s="1">
        <v>164759.25702532489</v>
      </c>
      <c r="O876" s="1">
        <v>170569.47967648497</v>
      </c>
      <c r="P876" s="1">
        <v>123145.12578497895</v>
      </c>
      <c r="Q876" s="1">
        <v>153725.82246572076</v>
      </c>
      <c r="R876" s="1">
        <v>389158.9468989814</v>
      </c>
      <c r="S876" s="1">
        <v>163621.18170563199</v>
      </c>
      <c r="T876">
        <f>AVERAGE(M876:S876)/AVERAGE(G876:L876)</f>
        <v>1.0101194875610069</v>
      </c>
      <c r="U876">
        <f>_xlfn.T.TEST(M876:T876,G876:L876,2,2)</f>
        <v>0.66516926753045191</v>
      </c>
    </row>
    <row r="877" spans="1:21">
      <c r="A877" s="1">
        <v>719</v>
      </c>
      <c r="B877" s="1" t="s">
        <v>1201</v>
      </c>
      <c r="C877" s="1" t="s">
        <v>1202</v>
      </c>
      <c r="D877" s="1" t="s">
        <v>565</v>
      </c>
      <c r="E877" s="1">
        <v>74244.678306745394</v>
      </c>
      <c r="F877" s="1">
        <v>84110.599622682377</v>
      </c>
      <c r="G877" s="1">
        <v>64187.288622656823</v>
      </c>
      <c r="H877" s="1">
        <v>75804.716820416972</v>
      </c>
      <c r="I877" s="1">
        <v>58251.193952932314</v>
      </c>
      <c r="J877" s="1">
        <v>78477.964385906205</v>
      </c>
      <c r="K877" s="1">
        <v>51063.329892630551</v>
      </c>
      <c r="L877" s="1">
        <v>74761.090883153025</v>
      </c>
      <c r="M877" s="1">
        <v>67378.467743731904</v>
      </c>
      <c r="N877" s="1">
        <v>82952.624142436252</v>
      </c>
      <c r="O877" s="1">
        <v>96617.707424389475</v>
      </c>
      <c r="P877" s="1">
        <v>70728.301707554128</v>
      </c>
      <c r="Q877" s="1">
        <v>62866.333324100517</v>
      </c>
      <c r="R877" s="1">
        <v>107204.05861928548</v>
      </c>
      <c r="S877" s="1">
        <v>88292.299693469846</v>
      </c>
      <c r="T877">
        <f>AVERAGE(M877:S877)/AVERAGE(G877:L877)</f>
        <v>1.2265651708657364</v>
      </c>
      <c r="U877">
        <f>_xlfn.T.TEST(M877:T877,G877:L877,2,2)</f>
        <v>0.73268962395424309</v>
      </c>
    </row>
    <row r="878" spans="1:21">
      <c r="A878" s="1">
        <v>791</v>
      </c>
      <c r="B878" s="1" t="s">
        <v>760</v>
      </c>
      <c r="C878" s="1" t="s">
        <v>761</v>
      </c>
      <c r="D878" s="1" t="s">
        <v>762</v>
      </c>
      <c r="E878" s="1">
        <v>176584.59938693969</v>
      </c>
      <c r="F878" s="1">
        <v>221969.20316396243</v>
      </c>
      <c r="G878" s="1">
        <v>225067.77776953875</v>
      </c>
      <c r="H878" s="1">
        <v>246290.25156995791</v>
      </c>
      <c r="I878" s="1">
        <v>217401.14301798114</v>
      </c>
      <c r="J878" s="1">
        <v>217401.14301798114</v>
      </c>
      <c r="K878" s="1">
        <v>190575.08579020741</v>
      </c>
      <c r="L878" s="1">
        <v>187951.38226793043</v>
      </c>
      <c r="M878" s="1">
        <v>194579.4734494907</v>
      </c>
      <c r="N878" s="1">
        <v>246290.25156995791</v>
      </c>
      <c r="O878" s="1">
        <v>236257.40127065353</v>
      </c>
      <c r="P878" s="1">
        <v>194579.4734494907</v>
      </c>
      <c r="Q878" s="1">
        <v>217401.14301798114</v>
      </c>
      <c r="R878" s="1">
        <v>316095.28718216642</v>
      </c>
      <c r="S878" s="1">
        <v>221969.20316396243</v>
      </c>
      <c r="T878">
        <f>AVERAGE(M878:S878)/AVERAGE(G878:L878)</f>
        <v>1.0856491052382042</v>
      </c>
      <c r="U878">
        <f>_xlfn.T.TEST(M878:T878,G878:L878,2,2)</f>
        <v>0.78393215780311842</v>
      </c>
    </row>
    <row r="879" spans="1:21">
      <c r="A879" s="1">
        <v>1047</v>
      </c>
      <c r="B879" s="1" t="s">
        <v>1382</v>
      </c>
      <c r="C879" s="1" t="s">
        <v>1383</v>
      </c>
      <c r="D879" s="1" t="s">
        <v>116</v>
      </c>
      <c r="E879" s="1">
        <v>561917.96512622852</v>
      </c>
      <c r="F879" s="1">
        <v>598088.72706522443</v>
      </c>
      <c r="G879" s="1">
        <v>619180.28047556512</v>
      </c>
      <c r="H879" s="1">
        <v>602248.76314468542</v>
      </c>
      <c r="I879" s="1">
        <v>663620.99313949025</v>
      </c>
      <c r="J879" s="1">
        <v>726196.27281693986</v>
      </c>
      <c r="K879" s="1">
        <v>641015.62591061904</v>
      </c>
      <c r="L879" s="1">
        <v>654484.72682252806</v>
      </c>
      <c r="M879" s="1">
        <v>641015.62591061904</v>
      </c>
      <c r="N879" s="1">
        <v>767602.56135593972</v>
      </c>
      <c r="O879" s="1">
        <v>811369.75533435098</v>
      </c>
      <c r="P879" s="1">
        <v>614903.28986288316</v>
      </c>
      <c r="Q879" s="1">
        <v>677565.08086926956</v>
      </c>
      <c r="R879" s="1">
        <v>1139524.0952081236</v>
      </c>
      <c r="S879" s="1">
        <v>711251.36962888576</v>
      </c>
      <c r="T879">
        <f>AVERAGE(M879:S879)/AVERAGE(G879:L879)</f>
        <v>1.1766966755766277</v>
      </c>
      <c r="U879">
        <f>_xlfn.T.TEST(M879:T879,G879:L879,2,2)</f>
        <v>0.88605861781972461</v>
      </c>
    </row>
    <row r="880" spans="1:21">
      <c r="A880" s="1">
        <v>773</v>
      </c>
      <c r="B880" s="1" t="s">
        <v>469</v>
      </c>
      <c r="C880" s="1" t="s">
        <v>470</v>
      </c>
      <c r="D880" s="1" t="s">
        <v>471</v>
      </c>
      <c r="E880" s="1">
        <v>37902.358410208486</v>
      </c>
      <c r="F880" s="1">
        <v>44453.210601805265</v>
      </c>
      <c r="G880" s="1">
        <v>34159.518051241845</v>
      </c>
      <c r="H880" s="1">
        <v>43237.635220206183</v>
      </c>
      <c r="I880" s="1">
        <v>40622.741911600708</v>
      </c>
      <c r="J880" s="1">
        <v>41764.802635997548</v>
      </c>
      <c r="K880" s="1">
        <v>31000.416967904301</v>
      </c>
      <c r="L880" s="1">
        <v>41476.312071218126</v>
      </c>
      <c r="M880" s="1">
        <v>37380.545441576513</v>
      </c>
      <c r="N880" s="1">
        <v>35857.816002911924</v>
      </c>
      <c r="O880" s="1">
        <v>37640.547696542824</v>
      </c>
      <c r="P880" s="1">
        <v>45073.754296803098</v>
      </c>
      <c r="Q880" s="1">
        <v>30786.281446244731</v>
      </c>
      <c r="R880" s="1">
        <v>63743.914633611566</v>
      </c>
      <c r="S880" s="1">
        <v>48308.853712194817</v>
      </c>
      <c r="T880">
        <f>AVERAGE(M880:S880)/AVERAGE(G880:L880)</f>
        <v>1.1026677405407745</v>
      </c>
      <c r="U880">
        <f>_xlfn.T.TEST(M880:T880,G880:L880,2,2)</f>
        <v>0.86259924521164433</v>
      </c>
    </row>
    <row r="881" spans="1:21">
      <c r="A881" s="1">
        <v>590</v>
      </c>
      <c r="B881" s="1" t="s">
        <v>1845</v>
      </c>
      <c r="C881" s="1" t="s">
        <v>1846</v>
      </c>
      <c r="D881" s="1" t="s">
        <v>155</v>
      </c>
      <c r="E881" s="1">
        <v>117312.72609667109</v>
      </c>
      <c r="F881" s="1">
        <v>140479.4912815571</v>
      </c>
      <c r="G881" s="1">
        <v>162490.96764640257</v>
      </c>
      <c r="H881" s="1">
        <v>151609.43364083397</v>
      </c>
      <c r="I881" s="1">
        <v>174153.5070252578</v>
      </c>
      <c r="J881" s="1">
        <v>151609.43364083397</v>
      </c>
      <c r="K881" s="1">
        <v>205674.01375904551</v>
      </c>
      <c r="L881" s="1">
        <v>181549.06820423494</v>
      </c>
      <c r="M881" s="1">
        <v>200049.84703687823</v>
      </c>
      <c r="N881" s="1">
        <v>226633.24796396869</v>
      </c>
      <c r="O881" s="1">
        <v>198668.00180565086</v>
      </c>
      <c r="P881" s="1">
        <v>176584.59938693969</v>
      </c>
      <c r="Q881" s="1">
        <v>215899.44363059057</v>
      </c>
      <c r="R881" s="1">
        <v>184083.39875273034</v>
      </c>
      <c r="S881" s="1">
        <v>174153.5070252578</v>
      </c>
      <c r="T881">
        <f>AVERAGE(M881:S881)/AVERAGE(G881:L881)</f>
        <v>1.1483846902619494</v>
      </c>
      <c r="U881">
        <f>_xlfn.T.TEST(M881:T881,G881:L881,2,2)</f>
        <v>0.97879730166732859</v>
      </c>
    </row>
    <row r="882" spans="1:21">
      <c r="A882" s="1">
        <v>958</v>
      </c>
      <c r="B882" s="1" t="s">
        <v>481</v>
      </c>
      <c r="C882" s="1" t="s">
        <v>482</v>
      </c>
      <c r="D882" s="1" t="s">
        <v>483</v>
      </c>
      <c r="E882" s="1">
        <v>50710.609708397009</v>
      </c>
      <c r="F882" s="1">
        <v>41189.814256331287</v>
      </c>
      <c r="G882" s="1">
        <v>24322.434181186331</v>
      </c>
      <c r="H882" s="1">
        <v>32093.644311328408</v>
      </c>
      <c r="I882" s="1">
        <v>28924.411782452182</v>
      </c>
      <c r="J882" s="1">
        <v>36865.916426282893</v>
      </c>
      <c r="K882" s="1">
        <v>23170.475005920798</v>
      </c>
      <c r="L882" s="1">
        <v>28329.155995496079</v>
      </c>
      <c r="M882" s="1">
        <v>32541.654890480797</v>
      </c>
      <c r="N882" s="1">
        <v>46663.276809324838</v>
      </c>
      <c r="O882" s="1">
        <v>29737.587681432709</v>
      </c>
      <c r="P882" s="1">
        <v>38698.767529722878</v>
      </c>
      <c r="Q882" s="1">
        <v>32316.87326083842</v>
      </c>
      <c r="R882" s="1">
        <v>17198.558144480343</v>
      </c>
      <c r="S882" s="1">
        <v>41764.802635997548</v>
      </c>
      <c r="T882">
        <f>AVERAGE(M882:S882)/AVERAGE(G882:L882)</f>
        <v>1.1789450603466747</v>
      </c>
      <c r="U882">
        <f>_xlfn.T.TEST(M882:T882,G882:L882,2,2)</f>
        <v>0.88908910712117228</v>
      </c>
    </row>
    <row r="883" spans="1:21">
      <c r="A883" s="1">
        <v>44</v>
      </c>
      <c r="B883" s="1" t="s">
        <v>503</v>
      </c>
      <c r="C883" s="1" t="s">
        <v>504</v>
      </c>
      <c r="D883" s="1" t="s">
        <v>505</v>
      </c>
      <c r="E883" s="1">
        <v>145433.48984287647</v>
      </c>
      <c r="F883" s="1">
        <v>176584.59938693969</v>
      </c>
      <c r="G883" s="1">
        <v>88292.299693469846</v>
      </c>
      <c r="H883" s="1">
        <v>128374.57724531343</v>
      </c>
      <c r="I883" s="1">
        <v>72716.744921438236</v>
      </c>
      <c r="J883" s="1">
        <v>112533.88888476937</v>
      </c>
      <c r="K883" s="1">
        <v>93326.55361864969</v>
      </c>
      <c r="L883" s="1">
        <v>125732.66664820103</v>
      </c>
      <c r="M883" s="1">
        <v>98647.850838331738</v>
      </c>
      <c r="N883" s="1">
        <v>106463.54609520438</v>
      </c>
      <c r="O883" s="1">
        <v>133826.10134069319</v>
      </c>
      <c r="P883" s="1">
        <v>115697.64712980874</v>
      </c>
      <c r="Q883" s="1">
        <v>94629.343757762355</v>
      </c>
      <c r="R883" s="1">
        <v>177812.84240722138</v>
      </c>
      <c r="S883" s="1">
        <v>124864.16767961481</v>
      </c>
      <c r="T883">
        <f>AVERAGE(M883:S883)/AVERAGE(G883:L883)</f>
        <v>1.175946753422908</v>
      </c>
      <c r="U883">
        <f>_xlfn.T.TEST(M883:T883,G883:L883,2,2)</f>
        <v>0.89485686600415248</v>
      </c>
    </row>
    <row r="884" spans="1:21">
      <c r="A884" s="1">
        <v>77</v>
      </c>
      <c r="B884" s="1" t="s">
        <v>1052</v>
      </c>
      <c r="C884" s="1" t="s">
        <v>1053</v>
      </c>
      <c r="D884" s="1" t="s">
        <v>132</v>
      </c>
      <c r="E884" s="1">
        <v>70239.74564077855</v>
      </c>
      <c r="F884" s="1">
        <v>68319.036102483689</v>
      </c>
      <c r="G884" s="1">
        <v>93975.6911339652</v>
      </c>
      <c r="H884" s="1">
        <v>102837.00687952274</v>
      </c>
      <c r="I884" s="1">
        <v>75281.095393085663</v>
      </c>
      <c r="J884" s="1">
        <v>71220.255950507824</v>
      </c>
      <c r="K884" s="1">
        <v>68319.036102483689</v>
      </c>
      <c r="L884" s="1">
        <v>76862.911232860381</v>
      </c>
      <c r="M884" s="1">
        <v>93326.55361864969</v>
      </c>
      <c r="N884" s="1">
        <v>80126.953238827351</v>
      </c>
      <c r="O884" s="1">
        <v>75804.716820416972</v>
      </c>
      <c r="P884" s="1">
        <v>72214.453674089542</v>
      </c>
      <c r="Q884" s="1">
        <v>82379.628512662428</v>
      </c>
      <c r="R884" s="1">
        <v>113316.62398198435</v>
      </c>
      <c r="S884" s="1">
        <v>152663.96064559321</v>
      </c>
      <c r="T884">
        <f>AVERAGE(M884:S884)/AVERAGE(G884:L884)</f>
        <v>1.1753268838480648</v>
      </c>
      <c r="U884">
        <f>_xlfn.T.TEST(M884:T884,G884:L884,2,2)</f>
        <v>0.90189899815822483</v>
      </c>
    </row>
    <row r="885" spans="1:21">
      <c r="A885" s="1">
        <v>182</v>
      </c>
      <c r="B885" s="1" t="s">
        <v>1208</v>
      </c>
      <c r="C885" s="1" t="s">
        <v>1209</v>
      </c>
      <c r="D885" s="1" t="s">
        <v>483</v>
      </c>
      <c r="E885" s="1">
        <v>193235.41484877898</v>
      </c>
      <c r="F885" s="1">
        <v>204253.31957052226</v>
      </c>
      <c r="G885" s="1">
        <v>181549.06820423494</v>
      </c>
      <c r="H885" s="1">
        <v>204253.31957052226</v>
      </c>
      <c r="I885" s="1">
        <v>248003.33574323493</v>
      </c>
      <c r="J885" s="1">
        <v>221969.20316396243</v>
      </c>
      <c r="K885" s="1">
        <v>207104.58965711304</v>
      </c>
      <c r="L885" s="1">
        <v>226633.24796396869</v>
      </c>
      <c r="M885" s="1">
        <v>262144</v>
      </c>
      <c r="N885" s="1">
        <v>231395.29425961751</v>
      </c>
      <c r="O885" s="1">
        <v>239555.43168893617</v>
      </c>
      <c r="P885" s="1">
        <v>191900.64033898487</v>
      </c>
      <c r="Q885" s="1">
        <v>218913.28755063005</v>
      </c>
      <c r="R885" s="1">
        <v>262144</v>
      </c>
      <c r="S885" s="1">
        <v>231395.29425961751</v>
      </c>
      <c r="T885">
        <f>AVERAGE(M885:S885)/AVERAGE(G885:L885)</f>
        <v>1.0884163782696885</v>
      </c>
      <c r="U885">
        <f>_xlfn.T.TEST(M885:T885,G885:L885,2,2)</f>
        <v>0.78246001150093858</v>
      </c>
    </row>
    <row r="886" spans="1:21">
      <c r="A886" s="1">
        <v>778</v>
      </c>
      <c r="B886" s="1" t="s">
        <v>630</v>
      </c>
      <c r="C886" s="1" t="s">
        <v>631</v>
      </c>
      <c r="D886" s="1" t="s">
        <v>246</v>
      </c>
      <c r="E886" s="1">
        <v>113316.62398198435</v>
      </c>
      <c r="F886" s="1">
        <v>102126.65978526112</v>
      </c>
      <c r="G886" s="1">
        <v>60305.417871351812</v>
      </c>
      <c r="H886" s="1">
        <v>80684.280272972479</v>
      </c>
      <c r="I886" s="1">
        <v>59888.857922233925</v>
      </c>
      <c r="J886" s="1">
        <v>87682.420230462652</v>
      </c>
      <c r="K886" s="1">
        <v>47975.160084746298</v>
      </c>
      <c r="L886" s="1">
        <v>87682.420230462652</v>
      </c>
      <c r="M886" s="1">
        <v>75804.716820416972</v>
      </c>
      <c r="N886" s="1">
        <v>82379.628512662428</v>
      </c>
      <c r="O886" s="1">
        <v>87682.420230462652</v>
      </c>
      <c r="P886" s="1">
        <v>98647.850838331738</v>
      </c>
      <c r="Q886" s="1">
        <v>68794.232577921372</v>
      </c>
      <c r="R886" s="1">
        <v>53974.860907647635</v>
      </c>
      <c r="S886" s="1">
        <v>112533.88888476937</v>
      </c>
      <c r="T886">
        <f>AVERAGE(M886:S886)/AVERAGE(G886:L886)</f>
        <v>1.171534119587349</v>
      </c>
      <c r="U886">
        <f>_xlfn.T.TEST(M886:T886,G886:L886,2,2)</f>
        <v>0.90971613003092633</v>
      </c>
    </row>
    <row r="887" spans="1:21">
      <c r="A887" s="1">
        <v>404</v>
      </c>
      <c r="B887" s="1" t="s">
        <v>568</v>
      </c>
      <c r="C887" s="1" t="s">
        <v>569</v>
      </c>
      <c r="D887" s="1" t="s">
        <v>246</v>
      </c>
      <c r="E887" s="1">
        <v>212927.09219040876</v>
      </c>
      <c r="F887" s="1">
        <v>233004.7758117289</v>
      </c>
      <c r="G887" s="1">
        <v>265803.39387007704</v>
      </c>
      <c r="H887" s="1">
        <v>265803.39387007704</v>
      </c>
      <c r="I887" s="1">
        <v>307451.64493144158</v>
      </c>
      <c r="J887" s="1">
        <v>313911.85754362488</v>
      </c>
      <c r="K887" s="1">
        <v>229796.9302086705</v>
      </c>
      <c r="L887" s="1">
        <v>249728.33535922962</v>
      </c>
      <c r="M887" s="1">
        <v>221969.20316396243</v>
      </c>
      <c r="N887" s="1">
        <v>290866.979685753</v>
      </c>
      <c r="O887" s="1">
        <v>294927.3314102632</v>
      </c>
      <c r="P887" s="1">
        <v>218913.28755063005</v>
      </c>
      <c r="Q887" s="1">
        <v>286862.52802329499</v>
      </c>
      <c r="R887" s="1">
        <v>440871.89976053924</v>
      </c>
      <c r="S887" s="1">
        <v>275176.93031168508</v>
      </c>
      <c r="T887">
        <f>AVERAGE(M887:S887)/AVERAGE(G887:L887)</f>
        <v>1.0656365881319232</v>
      </c>
      <c r="U887">
        <f>_xlfn.T.TEST(M887:T887,G887:L887,2,2)</f>
        <v>0.73025042013442154</v>
      </c>
    </row>
    <row r="888" spans="1:21">
      <c r="A888" s="1">
        <v>442</v>
      </c>
      <c r="B888" s="1" t="s">
        <v>1880</v>
      </c>
      <c r="C888" s="1" t="s">
        <v>1881</v>
      </c>
      <c r="D888" s="1" t="s">
        <v>648</v>
      </c>
      <c r="E888" s="1">
        <v>124001.66787161745</v>
      </c>
      <c r="F888" s="1">
        <v>119777.71584446807</v>
      </c>
      <c r="G888" s="1">
        <v>143431.26401164746</v>
      </c>
      <c r="H888" s="1">
        <v>132901.69693503849</v>
      </c>
      <c r="I888" s="1">
        <v>130166.61956192298</v>
      </c>
      <c r="J888" s="1">
        <v>130166.61956192298</v>
      </c>
      <c r="K888" s="1">
        <v>129267.49304335346</v>
      </c>
      <c r="L888" s="1">
        <v>133826.10134069319</v>
      </c>
      <c r="M888" s="1">
        <v>162490.96764640257</v>
      </c>
      <c r="N888" s="1">
        <v>165905.24828487253</v>
      </c>
      <c r="O888" s="1">
        <v>176584.59938693969</v>
      </c>
      <c r="P888" s="1">
        <v>112533.88888476937</v>
      </c>
      <c r="Q888" s="1">
        <v>160253.90647765473</v>
      </c>
      <c r="R888" s="1">
        <v>151609.43364083397</v>
      </c>
      <c r="S888" s="1">
        <v>165905.24828487253</v>
      </c>
      <c r="T888">
        <f>AVERAGE(M888:S888)/AVERAGE(G888:L888)</f>
        <v>1.1738702761942326</v>
      </c>
      <c r="U888">
        <f>_xlfn.T.TEST(M888:T888,G888:L888,2,2)</f>
        <v>0.8837899846273406</v>
      </c>
    </row>
    <row r="889" spans="1:21">
      <c r="A889" s="1">
        <v>1039</v>
      </c>
      <c r="B889" s="1" t="s">
        <v>1017</v>
      </c>
      <c r="C889" s="1" t="s">
        <v>1018</v>
      </c>
      <c r="D889" s="1" t="s">
        <v>50</v>
      </c>
      <c r="E889" s="1">
        <v>132901.69693503849</v>
      </c>
      <c r="F889" s="1">
        <v>135694.24409773704</v>
      </c>
      <c r="G889" s="1">
        <v>133826.10134069319</v>
      </c>
      <c r="H889" s="1">
        <v>133826.10134069319</v>
      </c>
      <c r="I889" s="1">
        <v>115697.64712980874</v>
      </c>
      <c r="J889" s="1">
        <v>104272.55799872478</v>
      </c>
      <c r="K889" s="1">
        <v>137588.46515584254</v>
      </c>
      <c r="L889" s="1">
        <v>125732.66664820103</v>
      </c>
      <c r="M889" s="1">
        <v>168221.19924536475</v>
      </c>
      <c r="N889" s="1">
        <v>129267.49304335346</v>
      </c>
      <c r="O889" s="1">
        <v>114104.80343234955</v>
      </c>
      <c r="P889" s="1">
        <v>162490.96764640257</v>
      </c>
      <c r="Q889" s="1">
        <v>121449.75044809462</v>
      </c>
      <c r="R889" s="1">
        <v>138545.468612461</v>
      </c>
      <c r="S889" s="1">
        <v>139509.12855452672</v>
      </c>
      <c r="T889">
        <f>AVERAGE(M889:S889)/AVERAGE(G889:L889)</f>
        <v>1.111274884336704</v>
      </c>
      <c r="U889">
        <f>_xlfn.T.TEST(M889:T889,G889:L889,2,2)</f>
        <v>0.8785178231597266</v>
      </c>
    </row>
    <row r="890" spans="1:21">
      <c r="A890" s="1">
        <v>544</v>
      </c>
      <c r="B890" s="1" t="s">
        <v>1980</v>
      </c>
      <c r="C890" s="1" t="s">
        <v>1981</v>
      </c>
      <c r="D890" s="1" t="s">
        <v>471</v>
      </c>
      <c r="E890" s="1">
        <v>322737.12109188997</v>
      </c>
      <c r="F890" s="1">
        <v>341138.95935297001</v>
      </c>
      <c r="G890" s="1">
        <v>260333.239123846</v>
      </c>
      <c r="H890" s="1">
        <v>301124.38157234271</v>
      </c>
      <c r="I890" s="1">
        <v>284881.02380203083</v>
      </c>
      <c r="J890" s="1">
        <v>311743.50995527342</v>
      </c>
      <c r="K890" s="1">
        <v>299044.36353261216</v>
      </c>
      <c r="L890" s="1">
        <v>338782.54043463472</v>
      </c>
      <c r="M890" s="1">
        <v>375902.76453586086</v>
      </c>
      <c r="N890" s="1">
        <v>350729.68092185067</v>
      </c>
      <c r="O890" s="1">
        <v>368166.79750546074</v>
      </c>
      <c r="P890" s="1">
        <v>324981.93529280514</v>
      </c>
      <c r="Q890" s="1">
        <v>313911.85754362488</v>
      </c>
      <c r="R890" s="1">
        <v>440871.89976053924</v>
      </c>
      <c r="S890" s="1">
        <v>353169.19877387944</v>
      </c>
      <c r="T890">
        <f>AVERAGE(M890:S890)/AVERAGE(G890:L890)</f>
        <v>1.2064248174714638</v>
      </c>
      <c r="U890">
        <f>_xlfn.T.TEST(M890:T890,G890:L890,2,2)</f>
        <v>0.77032853157542813</v>
      </c>
    </row>
    <row r="891" spans="1:21">
      <c r="A891" s="1">
        <v>383</v>
      </c>
      <c r="B891" s="1" t="s">
        <v>1119</v>
      </c>
      <c r="C891" s="1" t="s">
        <v>1120</v>
      </c>
      <c r="D891" s="1" t="s">
        <v>252</v>
      </c>
      <c r="E891" s="1">
        <v>79573.475943713798</v>
      </c>
      <c r="F891" s="1">
        <v>80684.280272972479</v>
      </c>
      <c r="G891" s="1">
        <v>123145.12578497895</v>
      </c>
      <c r="H891" s="1">
        <v>100024.92351843911</v>
      </c>
      <c r="I891" s="1">
        <v>107204.05861928548</v>
      </c>
      <c r="J891" s="1">
        <v>93326.55361864969</v>
      </c>
      <c r="K891" s="1">
        <v>92681.900023683047</v>
      </c>
      <c r="L891" s="1">
        <v>82952.624142436252</v>
      </c>
      <c r="M891" s="1">
        <v>114104.80343234955</v>
      </c>
      <c r="N891" s="1">
        <v>117312.72609667109</v>
      </c>
      <c r="O891" s="1">
        <v>110984.6015819812</v>
      </c>
      <c r="P891" s="1">
        <v>76331.980322796604</v>
      </c>
      <c r="Q891" s="1">
        <v>116502.38790586444</v>
      </c>
      <c r="R891" s="1">
        <v>172950.54088082444</v>
      </c>
      <c r="S891" s="1">
        <v>104272.55799872478</v>
      </c>
      <c r="T891">
        <f>AVERAGE(M891:S891)/AVERAGE(G891:L891)</f>
        <v>1.1619440305489652</v>
      </c>
      <c r="U891">
        <f>_xlfn.T.TEST(M891:T891,G891:L891,2,2)</f>
        <v>0.93730060259293324</v>
      </c>
    </row>
    <row r="892" spans="1:21">
      <c r="A892" s="1">
        <v>653</v>
      </c>
      <c r="B892" s="1" t="s">
        <v>448</v>
      </c>
      <c r="C892" s="1" t="s">
        <v>449</v>
      </c>
      <c r="D892" s="1" t="s">
        <v>163</v>
      </c>
      <c r="E892" s="1">
        <v>506428.82601934916</v>
      </c>
      <c r="F892" s="1">
        <v>485799.00179237861</v>
      </c>
      <c r="G892" s="1">
        <v>475801.40290292347</v>
      </c>
      <c r="H892" s="1">
        <v>520666.47824769199</v>
      </c>
      <c r="I892" s="1">
        <v>338782.54043463472</v>
      </c>
      <c r="J892" s="1">
        <v>414209.17931422614</v>
      </c>
      <c r="K892" s="1">
        <v>327242.36341126397</v>
      </c>
      <c r="L892" s="1">
        <v>360590.03437442484</v>
      </c>
      <c r="M892" s="1">
        <v>336442.39849072957</v>
      </c>
      <c r="N892" s="1">
        <v>303218.86728166795</v>
      </c>
      <c r="O892" s="1">
        <v>193235.41484877898</v>
      </c>
      <c r="P892" s="1">
        <v>1255647.4301744974</v>
      </c>
      <c r="Q892" s="1">
        <v>260333.239123846</v>
      </c>
      <c r="R892" s="1">
        <v>267652.20268138638</v>
      </c>
      <c r="S892" s="1">
        <v>466009.55162345781</v>
      </c>
      <c r="T892">
        <f>AVERAGE(M892:S892)/AVERAGE(G892:L892)</f>
        <v>1.0840623021266298</v>
      </c>
      <c r="U892">
        <f>_xlfn.T.TEST(M892:T892,G892:L892,2,2)</f>
        <v>0.89655195168964807</v>
      </c>
    </row>
    <row r="893" spans="1:21">
      <c r="A893" s="1">
        <v>754</v>
      </c>
      <c r="B893" s="1" t="s">
        <v>1321</v>
      </c>
      <c r="C893" s="1" t="s">
        <v>1322</v>
      </c>
      <c r="D893" s="1" t="s">
        <v>1323</v>
      </c>
      <c r="E893" s="1">
        <v>254975.65853444629</v>
      </c>
      <c r="F893" s="1">
        <v>273276.14440993435</v>
      </c>
      <c r="G893" s="1">
        <v>262144</v>
      </c>
      <c r="H893" s="1">
        <v>282913.20683021611</v>
      </c>
      <c r="I893" s="1">
        <v>273276.14440993435</v>
      </c>
      <c r="J893" s="1">
        <v>277090.93722492206</v>
      </c>
      <c r="K893" s="1">
        <v>280958.98256311426</v>
      </c>
      <c r="L893" s="1">
        <v>249728.33535922962</v>
      </c>
      <c r="M893" s="1">
        <v>370727.60009473225</v>
      </c>
      <c r="N893" s="1">
        <v>311743.50995527342</v>
      </c>
      <c r="O893" s="1">
        <v>294927.3314102632</v>
      </c>
      <c r="P893" s="1">
        <v>292890.11952280416</v>
      </c>
      <c r="Q893" s="1">
        <v>288857.81469635823</v>
      </c>
      <c r="R893" s="1">
        <v>269513.87097492767</v>
      </c>
      <c r="S893" s="1">
        <v>253214.41300967455</v>
      </c>
      <c r="T893">
        <f>AVERAGE(M893:S893)/AVERAGE(G893:L893)</f>
        <v>1.0973810081597806</v>
      </c>
      <c r="U893">
        <f>_xlfn.T.TEST(M893:T893,G893:L893,2,2)</f>
        <v>0.81815057008471304</v>
      </c>
    </row>
    <row r="894" spans="1:21">
      <c r="A894" s="1">
        <v>977</v>
      </c>
      <c r="B894" s="1" t="s">
        <v>1007</v>
      </c>
      <c r="C894" s="1" t="s">
        <v>1008</v>
      </c>
      <c r="D894" s="1" t="s">
        <v>241</v>
      </c>
      <c r="E894" s="1">
        <v>414209.17931422614</v>
      </c>
      <c r="F894" s="1">
        <v>391865.76143415633</v>
      </c>
      <c r="G894" s="1">
        <v>482443.34297081374</v>
      </c>
      <c r="H894" s="1">
        <v>453266.49592793745</v>
      </c>
      <c r="I894" s="1">
        <v>520666.47824769199</v>
      </c>
      <c r="J894" s="1">
        <v>475801.40290292347</v>
      </c>
      <c r="K894" s="1">
        <v>428816.23447714199</v>
      </c>
      <c r="L894" s="1">
        <v>475801.40290292347</v>
      </c>
      <c r="M894" s="1">
        <v>513498.30898125377</v>
      </c>
      <c r="N894" s="1">
        <v>531606.78774015408</v>
      </c>
      <c r="O894" s="1">
        <v>517069.97217341396</v>
      </c>
      <c r="P894" s="1">
        <v>397336.00361130171</v>
      </c>
      <c r="Q894" s="1">
        <v>496006.67148646986</v>
      </c>
      <c r="R894" s="1">
        <v>663620.99313949025</v>
      </c>
      <c r="S894" s="1">
        <v>443938.40632792492</v>
      </c>
      <c r="T894">
        <f>AVERAGE(M894:S894)/AVERAGE(G894:L894)</f>
        <v>1.0765902147179096</v>
      </c>
      <c r="U894">
        <f>_xlfn.T.TEST(M894:T894,G894:L894,2,2)</f>
        <v>0.7421792780896852</v>
      </c>
    </row>
    <row r="895" spans="1:21">
      <c r="A895" s="1">
        <v>1103</v>
      </c>
      <c r="B895" s="1" t="s">
        <v>1851</v>
      </c>
      <c r="C895" s="1" t="s">
        <v>1852</v>
      </c>
      <c r="D895" s="1" t="s">
        <v>163</v>
      </c>
      <c r="E895" s="1">
        <v>236257.40127065353</v>
      </c>
      <c r="F895" s="1">
        <v>225067.77776953875</v>
      </c>
      <c r="G895" s="1">
        <v>189258.68751552471</v>
      </c>
      <c r="H895" s="1">
        <v>220435.94988026959</v>
      </c>
      <c r="I895" s="1">
        <v>190575.08579020741</v>
      </c>
      <c r="J895" s="1">
        <v>249728.33535922962</v>
      </c>
      <c r="K895" s="1">
        <v>253214.41300967455</v>
      </c>
      <c r="L895" s="1">
        <v>262144</v>
      </c>
      <c r="M895" s="1">
        <v>269513.87097492767</v>
      </c>
      <c r="N895" s="1">
        <v>263967.35571406875</v>
      </c>
      <c r="O895" s="1">
        <v>327242.36341126397</v>
      </c>
      <c r="P895" s="1">
        <v>225067.77776953875</v>
      </c>
      <c r="Q895" s="1">
        <v>262144</v>
      </c>
      <c r="R895" s="1">
        <v>282913.20683021611</v>
      </c>
      <c r="S895" s="1">
        <v>265803.39387007704</v>
      </c>
      <c r="T895">
        <f>AVERAGE(M895:S895)/AVERAGE(G895:L895)</f>
        <v>1.1906792996662618</v>
      </c>
      <c r="U895">
        <f>_xlfn.T.TEST(M895:T895,G895:L895,2,2)</f>
        <v>0.82731174817704678</v>
      </c>
    </row>
    <row r="896" spans="1:21">
      <c r="A896" s="1">
        <v>995</v>
      </c>
      <c r="B896" s="1" t="s">
        <v>736</v>
      </c>
      <c r="C896" s="1" t="s">
        <v>737</v>
      </c>
      <c r="D896" s="1" t="s">
        <v>738</v>
      </c>
      <c r="E896" s="1">
        <v>44453.210601805265</v>
      </c>
      <c r="F896" s="1">
        <v>51776.147414278254</v>
      </c>
      <c r="G896" s="1">
        <v>47643.771447551924</v>
      </c>
      <c r="H896" s="1">
        <v>44762.40713332803</v>
      </c>
      <c r="I896" s="1">
        <v>42642.369919121316</v>
      </c>
      <c r="J896" s="1">
        <v>59888.857922233925</v>
      </c>
      <c r="K896" s="1">
        <v>41189.814256331287</v>
      </c>
      <c r="L896" s="1">
        <v>51063.329892630551</v>
      </c>
      <c r="M896" s="1">
        <v>45702.960458970083</v>
      </c>
      <c r="N896" s="1">
        <v>43538.376756314443</v>
      </c>
      <c r="O896" s="1">
        <v>55878.280266904796</v>
      </c>
      <c r="P896" s="1">
        <v>50012.46175921955</v>
      </c>
      <c r="Q896" s="1">
        <v>43841.210115231326</v>
      </c>
      <c r="R896" s="1">
        <v>71715.632005823732</v>
      </c>
      <c r="S896" s="1">
        <v>57449.232552167719</v>
      </c>
      <c r="T896">
        <f>AVERAGE(M896:S896)/AVERAGE(G896:L896)</f>
        <v>1.098737365982581</v>
      </c>
      <c r="U896">
        <f>_xlfn.T.TEST(M896:T896,G896:L896,2,2)</f>
        <v>0.83926506987914262</v>
      </c>
    </row>
    <row r="897" spans="1:21">
      <c r="A897" s="1">
        <v>809</v>
      </c>
      <c r="B897" s="1" t="s">
        <v>570</v>
      </c>
      <c r="C897" s="1" t="s">
        <v>571</v>
      </c>
      <c r="D897" s="1" t="s">
        <v>498</v>
      </c>
      <c r="E897" s="1">
        <v>35610.127975253847</v>
      </c>
      <c r="F897" s="1">
        <v>41189.814256331287</v>
      </c>
      <c r="G897" s="1">
        <v>49323.925419165862</v>
      </c>
      <c r="H897" s="1">
        <v>42055.299811341181</v>
      </c>
      <c r="I897" s="1">
        <v>43538.376756314443</v>
      </c>
      <c r="J897" s="1">
        <v>48983.220179269614</v>
      </c>
      <c r="K897" s="1">
        <v>40063.476619413676</v>
      </c>
      <c r="L897" s="1">
        <v>42347.817554329333</v>
      </c>
      <c r="M897" s="1">
        <v>46663.276809324838</v>
      </c>
      <c r="N897" s="1">
        <v>55108.98747006739</v>
      </c>
      <c r="O897" s="1">
        <v>34636.367153115309</v>
      </c>
      <c r="P897" s="1">
        <v>37122.33915337269</v>
      </c>
      <c r="Q897" s="1">
        <v>46987.845566982593</v>
      </c>
      <c r="R897" s="1">
        <v>68794.232577921372</v>
      </c>
      <c r="S897" s="1">
        <v>44762.40713332803</v>
      </c>
      <c r="T897">
        <f>AVERAGE(M897:S897)/AVERAGE(G897:L897)</f>
        <v>1.0752435701245493</v>
      </c>
      <c r="U897">
        <f>_xlfn.T.TEST(M897:T897,G897:L897,2,2)</f>
        <v>0.75821853812338047</v>
      </c>
    </row>
    <row r="898" spans="1:21">
      <c r="A898" s="1">
        <v>5</v>
      </c>
      <c r="B898" s="1" t="s">
        <v>913</v>
      </c>
      <c r="C898" s="1" t="s">
        <v>914</v>
      </c>
      <c r="D898" s="1" t="s">
        <v>331</v>
      </c>
      <c r="E898" s="1">
        <v>527934.7114281375</v>
      </c>
      <c r="F898" s="1">
        <v>358099.25706662372</v>
      </c>
      <c r="G898" s="1">
        <v>187951.38226793043</v>
      </c>
      <c r="H898" s="1">
        <v>181549.06820423494</v>
      </c>
      <c r="I898" s="1">
        <v>164759.25702532489</v>
      </c>
      <c r="J898" s="1">
        <v>191900.64033898487</v>
      </c>
      <c r="K898" s="1">
        <v>469250.90438668441</v>
      </c>
      <c r="L898" s="1">
        <v>284881.02380203083</v>
      </c>
      <c r="M898" s="1">
        <v>610655.84258237295</v>
      </c>
      <c r="N898" s="1">
        <v>267652.20268138638</v>
      </c>
      <c r="O898" s="1">
        <v>246290.25156995791</v>
      </c>
      <c r="P898" s="1">
        <v>368166.79750546074</v>
      </c>
      <c r="Q898" s="1">
        <v>329518.51405064977</v>
      </c>
      <c r="R898" s="1">
        <v>163621.18170563199</v>
      </c>
      <c r="S898" s="1">
        <v>360590.03437442484</v>
      </c>
      <c r="T898">
        <f>AVERAGE(M898:S898)/AVERAGE(G898:L898)</f>
        <v>1.3587055142364448</v>
      </c>
      <c r="U898">
        <f>_xlfn.T.TEST(M898:T898,G898:L898,2,2)</f>
        <v>0.58669480089580905</v>
      </c>
    </row>
    <row r="899" spans="1:21">
      <c r="A899" s="1">
        <v>350</v>
      </c>
      <c r="B899" s="1" t="s">
        <v>493</v>
      </c>
      <c r="C899" s="1" t="s">
        <v>494</v>
      </c>
      <c r="D899" s="1" t="s">
        <v>495</v>
      </c>
      <c r="E899" s="1">
        <v>108700.57150899056</v>
      </c>
      <c r="F899" s="1">
        <v>138545.468612461</v>
      </c>
      <c r="G899" s="1">
        <v>174153.5070252578</v>
      </c>
      <c r="H899" s="1">
        <v>207104.58965711304</v>
      </c>
      <c r="I899" s="1">
        <v>154795.07011889125</v>
      </c>
      <c r="J899" s="1">
        <v>184083.39875273034</v>
      </c>
      <c r="K899" s="1">
        <v>150562.19078617133</v>
      </c>
      <c r="L899" s="1">
        <v>162490.96764640257</v>
      </c>
      <c r="M899" s="1">
        <v>155871.75497763668</v>
      </c>
      <c r="N899" s="1">
        <v>171755.88423052346</v>
      </c>
      <c r="O899" s="1">
        <v>187951.38226793043</v>
      </c>
      <c r="P899" s="1">
        <v>124864.16767961481</v>
      </c>
      <c r="Q899" s="1">
        <v>156955.92877181244</v>
      </c>
      <c r="R899" s="1">
        <v>267652.20268138638</v>
      </c>
      <c r="S899" s="1">
        <v>201441.30376178242</v>
      </c>
      <c r="T899">
        <f>AVERAGE(M899:S899)/AVERAGE(G899:L899)</f>
        <v>1.0506928992816427</v>
      </c>
      <c r="U899">
        <f>_xlfn.T.TEST(M899:T899,G899:L899,2,2)</f>
        <v>0.67616689526968554</v>
      </c>
    </row>
    <row r="900" spans="1:21">
      <c r="A900" s="1">
        <v>586</v>
      </c>
      <c r="B900" s="1" t="s">
        <v>899</v>
      </c>
      <c r="C900" s="1" t="s">
        <v>900</v>
      </c>
      <c r="D900" s="1" t="s">
        <v>140</v>
      </c>
      <c r="E900" s="1">
        <v>39786.737971856892</v>
      </c>
      <c r="F900" s="1">
        <v>67847.122048868521</v>
      </c>
      <c r="G900" s="1">
        <v>86475.27044041222</v>
      </c>
      <c r="H900" s="1">
        <v>74761.090883153025</v>
      </c>
      <c r="I900" s="1">
        <v>91405.920917940166</v>
      </c>
      <c r="J900" s="1">
        <v>84110.599622682377</v>
      </c>
      <c r="K900" s="1">
        <v>53974.860907647635</v>
      </c>
      <c r="L900" s="1">
        <v>66913.05067034658</v>
      </c>
      <c r="M900" s="1">
        <v>77397.535059445625</v>
      </c>
      <c r="N900" s="1">
        <v>88906.421203610691</v>
      </c>
      <c r="O900" s="1">
        <v>85877.942115261714</v>
      </c>
      <c r="P900" s="1">
        <v>51418.503439761458</v>
      </c>
      <c r="Q900" s="1">
        <v>82379.628512662428</v>
      </c>
      <c r="R900" s="1">
        <v>121449.75044809462</v>
      </c>
      <c r="S900" s="1">
        <v>104272.55799872478</v>
      </c>
      <c r="T900">
        <f>AVERAGE(M900:S900)/AVERAGE(G900:L900)</f>
        <v>1.1456939545032245</v>
      </c>
      <c r="U900">
        <f>_xlfn.T.TEST(M900:T900,G900:L900,2,2)</f>
        <v>0.99074603289726926</v>
      </c>
    </row>
    <row r="901" spans="1:21">
      <c r="A901" s="1">
        <v>56</v>
      </c>
      <c r="B901" s="1" t="s">
        <v>24</v>
      </c>
      <c r="C901" s="1" t="s">
        <v>25</v>
      </c>
      <c r="D901" s="1" t="s">
        <v>26</v>
      </c>
      <c r="E901" s="1">
        <v>381150.17158041481</v>
      </c>
      <c r="F901" s="1">
        <v>456419.21372939827</v>
      </c>
      <c r="G901" s="1">
        <v>294927.3314102632</v>
      </c>
      <c r="H901" s="1">
        <v>386470.82969755796</v>
      </c>
      <c r="I901" s="1">
        <v>316095.28718216642</v>
      </c>
      <c r="J901" s="1">
        <v>350729.68092185067</v>
      </c>
      <c r="K901" s="1">
        <v>363098.13640846993</v>
      </c>
      <c r="L901" s="1">
        <v>394591.40335332631</v>
      </c>
      <c r="M901" s="1">
        <v>469250.90438668441</v>
      </c>
      <c r="N901" s="1">
        <v>353169.19877387944</v>
      </c>
      <c r="O901" s="1">
        <v>440871.89976053924</v>
      </c>
      <c r="P901" s="1">
        <v>353169.19877387944</v>
      </c>
      <c r="Q901" s="1">
        <v>368166.79750546074</v>
      </c>
      <c r="R901" s="1">
        <v>585780.23904560739</v>
      </c>
      <c r="S901" s="1">
        <v>434802.28603596229</v>
      </c>
      <c r="T901">
        <f>AVERAGE(M901:S901)/AVERAGE(G901:L901)</f>
        <v>1.2231726286894369</v>
      </c>
      <c r="U901">
        <f>_xlfn.T.TEST(M901:T901,G901:L901,2,2)</f>
        <v>0.73619059570586676</v>
      </c>
    </row>
    <row r="902" spans="1:21">
      <c r="A902" s="1">
        <v>207</v>
      </c>
      <c r="B902" s="1" t="s">
        <v>1193</v>
      </c>
      <c r="C902" s="1" t="s">
        <v>1194</v>
      </c>
      <c r="D902" s="1" t="s">
        <v>262</v>
      </c>
      <c r="E902" s="1">
        <v>87682.420230462652</v>
      </c>
      <c r="F902" s="1">
        <v>104272.55799872478</v>
      </c>
      <c r="G902" s="1">
        <v>124864.16767961481</v>
      </c>
      <c r="H902" s="1">
        <v>111756.56053380961</v>
      </c>
      <c r="I902" s="1">
        <v>129267.49304335346</v>
      </c>
      <c r="J902" s="1">
        <v>126607.20650483726</v>
      </c>
      <c r="K902" s="1">
        <v>107949.72181529527</v>
      </c>
      <c r="L902" s="1">
        <v>111756.56053380961</v>
      </c>
      <c r="M902" s="1">
        <v>124001.66787161745</v>
      </c>
      <c r="N902" s="1">
        <v>137588.46515584254</v>
      </c>
      <c r="O902" s="1">
        <v>120610.83574270342</v>
      </c>
      <c r="P902" s="1">
        <v>106463.54609520438</v>
      </c>
      <c r="Q902" s="1">
        <v>125732.66664820103</v>
      </c>
      <c r="R902" s="1">
        <v>214408.11723857099</v>
      </c>
      <c r="S902" s="1">
        <v>135694.24409773704</v>
      </c>
      <c r="T902">
        <f>AVERAGE(M902:S902)/AVERAGE(G902:L902)</f>
        <v>1.1607861679281852</v>
      </c>
      <c r="U902">
        <f>_xlfn.T.TEST(M902:T902,G902:L902,2,2)</f>
        <v>0.9404526330120806</v>
      </c>
    </row>
    <row r="903" spans="1:21">
      <c r="A903" s="1">
        <v>644</v>
      </c>
      <c r="B903" s="1" t="s">
        <v>1958</v>
      </c>
      <c r="C903" s="1" t="s">
        <v>1959</v>
      </c>
      <c r="D903" s="1" t="s">
        <v>206</v>
      </c>
      <c r="E903" s="1">
        <v>163621.18170563199</v>
      </c>
      <c r="F903" s="1">
        <v>164759.25702532489</v>
      </c>
      <c r="G903" s="1">
        <v>177812.84240722138</v>
      </c>
      <c r="H903" s="1">
        <v>172950.54088082444</v>
      </c>
      <c r="I903" s="1">
        <v>217401.14301798114</v>
      </c>
      <c r="J903" s="1">
        <v>228209.6068646991</v>
      </c>
      <c r="K903" s="1">
        <v>186653.10723729938</v>
      </c>
      <c r="L903" s="1">
        <v>177812.84240722138</v>
      </c>
      <c r="M903" s="1">
        <v>221969.20316396243</v>
      </c>
      <c r="N903" s="1">
        <v>233004.7758117289</v>
      </c>
      <c r="O903" s="1">
        <v>215899.44363059057</v>
      </c>
      <c r="P903" s="1">
        <v>185363.80004736609</v>
      </c>
      <c r="Q903" s="1">
        <v>233004.7758117289</v>
      </c>
      <c r="R903" s="1">
        <v>231395.29425961751</v>
      </c>
      <c r="S903" s="1">
        <v>251465.3332964021</v>
      </c>
      <c r="T903">
        <f>AVERAGE(M903:S903)/AVERAGE(G903:L903)</f>
        <v>1.1608115161924781</v>
      </c>
      <c r="U903">
        <f>_xlfn.T.TEST(M903:T903,G903:L903,2,2)</f>
        <v>0.93154679368762849</v>
      </c>
    </row>
    <row r="904" spans="1:21">
      <c r="A904" s="1">
        <v>1106</v>
      </c>
      <c r="B904" s="1" t="s">
        <v>911</v>
      </c>
      <c r="C904" s="1" t="s">
        <v>912</v>
      </c>
      <c r="D904" s="1" t="s">
        <v>401</v>
      </c>
      <c r="E904" s="1">
        <v>85877.942115261714</v>
      </c>
      <c r="F904" s="1">
        <v>76331.980322796604</v>
      </c>
      <c r="G904" s="1">
        <v>63743.914633611566</v>
      </c>
      <c r="H904" s="1">
        <v>74761.090883153025</v>
      </c>
      <c r="I904" s="1">
        <v>88906.421203610691</v>
      </c>
      <c r="J904" s="1">
        <v>86475.27044041222</v>
      </c>
      <c r="K904" s="1">
        <v>63303.603252418623</v>
      </c>
      <c r="L904" s="1">
        <v>71715.632005823732</v>
      </c>
      <c r="M904" s="1">
        <v>73731.832852565931</v>
      </c>
      <c r="N904" s="1">
        <v>95950.320169492436</v>
      </c>
      <c r="O904" s="1">
        <v>64633.74652167673</v>
      </c>
      <c r="P904" s="1">
        <v>80126.953238827351</v>
      </c>
      <c r="Q904" s="1">
        <v>68794.232577921372</v>
      </c>
      <c r="R904" s="1">
        <v>97289.736724745337</v>
      </c>
      <c r="S904" s="1">
        <v>102126.65978526112</v>
      </c>
      <c r="T904">
        <f>AVERAGE(M904:S904)/AVERAGE(G904:L904)</f>
        <v>1.1125209851504623</v>
      </c>
      <c r="U904">
        <f>_xlfn.T.TEST(M904:T904,G904:L904,2,2)</f>
        <v>0.88933717353069486</v>
      </c>
    </row>
    <row r="905" spans="1:21">
      <c r="A905" s="1">
        <v>518</v>
      </c>
      <c r="B905" s="1" t="s">
        <v>987</v>
      </c>
      <c r="C905" s="1" t="s">
        <v>988</v>
      </c>
      <c r="D905" s="1" t="s">
        <v>155</v>
      </c>
      <c r="E905" s="1">
        <v>75804.716820416972</v>
      </c>
      <c r="F905" s="1">
        <v>83529.605271995242</v>
      </c>
      <c r="G905" s="1">
        <v>99334.000902825588</v>
      </c>
      <c r="H905" s="1">
        <v>95287.542895103863</v>
      </c>
      <c r="I905" s="1">
        <v>82952.624142436252</v>
      </c>
      <c r="J905" s="1">
        <v>85877.942115261714</v>
      </c>
      <c r="K905" s="1">
        <v>95287.542895103863</v>
      </c>
      <c r="L905" s="1">
        <v>88292.299693469846</v>
      </c>
      <c r="M905" s="1">
        <v>96617.707424389475</v>
      </c>
      <c r="N905" s="1">
        <v>104272.55799872478</v>
      </c>
      <c r="O905" s="1">
        <v>105728.14866476266</v>
      </c>
      <c r="P905" s="1">
        <v>75281.095393085663</v>
      </c>
      <c r="Q905" s="1">
        <v>108700.57150899056</v>
      </c>
      <c r="R905" s="1">
        <v>117312.72609667109</v>
      </c>
      <c r="S905" s="1">
        <v>82952.624142436252</v>
      </c>
      <c r="T905">
        <f>AVERAGE(M905:S905)/AVERAGE(G905:L905)</f>
        <v>1.0825151378498483</v>
      </c>
      <c r="U905">
        <f>_xlfn.T.TEST(M905:T905,G905:L905,2,2)</f>
        <v>0.76342443071371102</v>
      </c>
    </row>
    <row r="906" spans="1:21">
      <c r="A906" s="1">
        <v>541</v>
      </c>
      <c r="B906" s="1" t="s">
        <v>1686</v>
      </c>
      <c r="C906" s="1" t="s">
        <v>1687</v>
      </c>
      <c r="D906" s="1" t="s">
        <v>59</v>
      </c>
      <c r="E906" s="1">
        <v>84695.635108658666</v>
      </c>
      <c r="F906" s="1">
        <v>87682.420230462652</v>
      </c>
      <c r="G906" s="1">
        <v>76862.911232860381</v>
      </c>
      <c r="H906" s="1">
        <v>73731.832852565931</v>
      </c>
      <c r="I906" s="1">
        <v>81245.48382320127</v>
      </c>
      <c r="J906" s="1">
        <v>73222.52988070104</v>
      </c>
      <c r="K906" s="1">
        <v>79023.821795541589</v>
      </c>
      <c r="L906" s="1">
        <v>80684.280272972479</v>
      </c>
      <c r="M906" s="1">
        <v>99334.000902825588</v>
      </c>
      <c r="N906" s="1">
        <v>85284.739838242487</v>
      </c>
      <c r="O906" s="1">
        <v>84695.635108658666</v>
      </c>
      <c r="P906" s="1">
        <v>79573.475943713798</v>
      </c>
      <c r="Q906" s="1">
        <v>80126.953238827351</v>
      </c>
      <c r="R906" s="1">
        <v>83529.605271995242</v>
      </c>
      <c r="S906" s="1">
        <v>95950.320169492436</v>
      </c>
      <c r="T906">
        <f>AVERAGE(M906:S906)/AVERAGE(G906:L906)</f>
        <v>1.1222022654220982</v>
      </c>
      <c r="U906">
        <f>_xlfn.T.TEST(M906:T906,G906:L906,2,2)</f>
        <v>0.91646429456738665</v>
      </c>
    </row>
    <row r="907" spans="1:21">
      <c r="A907" s="1">
        <v>493</v>
      </c>
      <c r="B907" s="1" t="s">
        <v>895</v>
      </c>
      <c r="C907" s="1" t="s">
        <v>896</v>
      </c>
      <c r="D907" s="1" t="s">
        <v>193</v>
      </c>
      <c r="E907" s="1">
        <v>102837.00687952274</v>
      </c>
      <c r="F907" s="1">
        <v>115697.64712980874</v>
      </c>
      <c r="G907" s="1">
        <v>128374.57724531343</v>
      </c>
      <c r="H907" s="1">
        <v>128374.57724531343</v>
      </c>
      <c r="I907" s="1">
        <v>132901.69693503849</v>
      </c>
      <c r="J907" s="1">
        <v>134756.93548746381</v>
      </c>
      <c r="K907" s="1">
        <v>93326.55361864969</v>
      </c>
      <c r="L907" s="1">
        <v>120610.83574270342</v>
      </c>
      <c r="M907" s="1">
        <v>113316.62398198435</v>
      </c>
      <c r="N907" s="1">
        <v>131983.67785703437</v>
      </c>
      <c r="O907" s="1">
        <v>134756.93548746381</v>
      </c>
      <c r="P907" s="1">
        <v>119777.71584446807</v>
      </c>
      <c r="Q907" s="1">
        <v>127487.82926722315</v>
      </c>
      <c r="R907" s="1">
        <v>182811.84183588036</v>
      </c>
      <c r="S907" s="1">
        <v>123145.12578497895</v>
      </c>
      <c r="T907">
        <f>AVERAGE(M907:S907)/AVERAGE(G907:L907)</f>
        <v>1.0834418605069691</v>
      </c>
      <c r="U907">
        <f>_xlfn.T.TEST(M907:T907,G907:L907,2,2)</f>
        <v>0.77614764188038277</v>
      </c>
    </row>
    <row r="908" spans="1:21">
      <c r="A908" s="1">
        <v>880</v>
      </c>
      <c r="B908" s="1" t="s">
        <v>1333</v>
      </c>
      <c r="C908" s="1" t="s">
        <v>1334</v>
      </c>
      <c r="D908" s="1" t="s">
        <v>339</v>
      </c>
      <c r="E908" s="1">
        <v>73731.832852565931</v>
      </c>
      <c r="F908" s="1">
        <v>85284.739838242487</v>
      </c>
      <c r="G908" s="1">
        <v>68794.232577921372</v>
      </c>
      <c r="H908" s="1">
        <v>83529.605271995242</v>
      </c>
      <c r="I908" s="1">
        <v>77935.87748881834</v>
      </c>
      <c r="J908" s="1">
        <v>92681.900023683047</v>
      </c>
      <c r="K908" s="1">
        <v>93326.55361864969</v>
      </c>
      <c r="L908" s="1">
        <v>88292.299693469846</v>
      </c>
      <c r="M908" s="1">
        <v>85284.739838242487</v>
      </c>
      <c r="N908" s="1">
        <v>95950.320169492436</v>
      </c>
      <c r="O908" s="1">
        <v>94629.343757762355</v>
      </c>
      <c r="P908" s="1">
        <v>87682.420230462652</v>
      </c>
      <c r="Q908" s="1">
        <v>81245.48382320127</v>
      </c>
      <c r="R908" s="1">
        <v>98647.850838331738</v>
      </c>
      <c r="S908" s="1">
        <v>101421.21941679402</v>
      </c>
      <c r="T908">
        <f>AVERAGE(M908:S908)/AVERAGE(G908:L908)</f>
        <v>1.0954847999005919</v>
      </c>
      <c r="U908">
        <f>_xlfn.T.TEST(M908:T908,G908:L908,2,2)</f>
        <v>0.809266583931054</v>
      </c>
    </row>
    <row r="909" spans="1:21">
      <c r="A909" s="1">
        <v>491</v>
      </c>
      <c r="B909" s="1" t="s">
        <v>1228</v>
      </c>
      <c r="C909" s="1" t="s">
        <v>1229</v>
      </c>
      <c r="D909" s="1" t="s">
        <v>464</v>
      </c>
      <c r="E909" s="1">
        <v>447026.24213523848</v>
      </c>
      <c r="F909" s="1">
        <v>506428.82601934916</v>
      </c>
      <c r="G909" s="1">
        <v>517069.97217341396</v>
      </c>
      <c r="H909" s="1">
        <v>546552.2888198687</v>
      </c>
      <c r="I909" s="1">
        <v>558036.51421810698</v>
      </c>
      <c r="J909" s="1">
        <v>577715.62939271657</v>
      </c>
      <c r="K909" s="1">
        <v>606437.73456333496</v>
      </c>
      <c r="L909" s="1">
        <v>546552.2888198687</v>
      </c>
      <c r="M909" s="1">
        <v>623487.01991054683</v>
      </c>
      <c r="N909" s="1">
        <v>614903.28986288316</v>
      </c>
      <c r="O909" s="1">
        <v>606437.73456333496</v>
      </c>
      <c r="P909" s="1">
        <v>502930.66659280425</v>
      </c>
      <c r="Q909" s="1">
        <v>581733.95937150496</v>
      </c>
      <c r="R909" s="1">
        <v>746612.42894919775</v>
      </c>
      <c r="S909" s="1">
        <v>550353.86062337016</v>
      </c>
      <c r="T909">
        <f>AVERAGE(M909:S909)/AVERAGE(G909:L909)</f>
        <v>1.0806340379402317</v>
      </c>
      <c r="U909">
        <f>_xlfn.T.TEST(M909:T909,G909:L909,2,2)</f>
        <v>0.7499853966303901</v>
      </c>
    </row>
    <row r="910" spans="1:21">
      <c r="A910" s="1">
        <v>498</v>
      </c>
      <c r="B910" s="1" t="s">
        <v>591</v>
      </c>
      <c r="C910" s="1" t="s">
        <v>592</v>
      </c>
      <c r="D910" s="1" t="s">
        <v>65</v>
      </c>
      <c r="E910" s="1">
        <v>82379.628512662428</v>
      </c>
      <c r="F910" s="1">
        <v>92041.69937636533</v>
      </c>
      <c r="G910" s="1">
        <v>130166.61956192298</v>
      </c>
      <c r="H910" s="1">
        <v>143431.26401164746</v>
      </c>
      <c r="I910" s="1">
        <v>118950.35072573085</v>
      </c>
      <c r="J910" s="1">
        <v>120610.83574270342</v>
      </c>
      <c r="K910" s="1">
        <v>121449.75044809462</v>
      </c>
      <c r="L910" s="1">
        <v>123145.12578497895</v>
      </c>
      <c r="M910" s="1">
        <v>111756.56053380961</v>
      </c>
      <c r="N910" s="1">
        <v>131983.67785703437</v>
      </c>
      <c r="O910" s="1">
        <v>118128.70063532676</v>
      </c>
      <c r="P910" s="1">
        <v>97289.736724745337</v>
      </c>
      <c r="Q910" s="1">
        <v>131983.67785703437</v>
      </c>
      <c r="R910" s="1">
        <v>202842.43883358806</v>
      </c>
      <c r="S910" s="1">
        <v>133826.10134069319</v>
      </c>
      <c r="T910">
        <f>AVERAGE(M910:S910)/AVERAGE(G910:L910)</f>
        <v>1.0495049010224147</v>
      </c>
      <c r="U910">
        <f>_xlfn.T.TEST(M910:T910,G910:L910,2,2)</f>
        <v>0.66783925481344686</v>
      </c>
    </row>
    <row r="911" spans="1:21">
      <c r="A911" s="1">
        <v>599</v>
      </c>
      <c r="B911" s="1" t="s">
        <v>819</v>
      </c>
      <c r="C911" s="1" t="s">
        <v>820</v>
      </c>
      <c r="D911" s="1" t="s">
        <v>132</v>
      </c>
      <c r="E911" s="1">
        <v>46340.950011841604</v>
      </c>
      <c r="F911" s="1">
        <v>43237.635220206183</v>
      </c>
      <c r="G911" s="1">
        <v>33456.52533517329</v>
      </c>
      <c r="H911" s="1">
        <v>39786.737971856892</v>
      </c>
      <c r="I911" s="1">
        <v>31216.04191990375</v>
      </c>
      <c r="J911" s="1">
        <v>38698.767529722878</v>
      </c>
      <c r="K911" s="1">
        <v>34397.116288960686</v>
      </c>
      <c r="L911" s="1">
        <v>42347.817554329333</v>
      </c>
      <c r="M911" s="1">
        <v>46020.849688182658</v>
      </c>
      <c r="N911" s="1">
        <v>39238.98219295303</v>
      </c>
      <c r="O911" s="1">
        <v>44146.149846734916</v>
      </c>
      <c r="P911" s="1">
        <v>28133.472221192285</v>
      </c>
      <c r="Q911" s="1">
        <v>38165.990161398367</v>
      </c>
      <c r="R911" s="1">
        <v>40342.140136486232</v>
      </c>
      <c r="S911" s="1">
        <v>55492.300790990601</v>
      </c>
      <c r="T911">
        <f>AVERAGE(M911:S911)/AVERAGE(G911:L911)</f>
        <v>1.1363706840403824</v>
      </c>
      <c r="U911">
        <f>_xlfn.T.TEST(M911:T911,G911:L911,2,2)</f>
        <v>0.97686795624289657</v>
      </c>
    </row>
    <row r="912" spans="1:21">
      <c r="A912" s="1">
        <v>473</v>
      </c>
      <c r="B912" s="1" t="s">
        <v>1240</v>
      </c>
      <c r="C912" s="1" t="s">
        <v>1241</v>
      </c>
      <c r="D912" s="1" t="s">
        <v>132</v>
      </c>
      <c r="E912" s="1">
        <v>288857.81469635823</v>
      </c>
      <c r="F912" s="1">
        <v>294927.3314102632</v>
      </c>
      <c r="G912" s="1">
        <v>180295.01718721242</v>
      </c>
      <c r="H912" s="1">
        <v>248003.33574323493</v>
      </c>
      <c r="I912" s="1">
        <v>136638.07220496741</v>
      </c>
      <c r="J912" s="1">
        <v>239555.43168893617</v>
      </c>
      <c r="K912" s="1">
        <v>182811.84183588036</v>
      </c>
      <c r="L912" s="1">
        <v>237900.70145146173</v>
      </c>
      <c r="M912" s="1">
        <v>242899.50089618927</v>
      </c>
      <c r="N912" s="1">
        <v>214408.11723857099</v>
      </c>
      <c r="O912" s="1">
        <v>279018.25710905343</v>
      </c>
      <c r="P912" s="1">
        <v>265803.39387007704</v>
      </c>
      <c r="Q912" s="1">
        <v>208545.11599744955</v>
      </c>
      <c r="R912" s="1">
        <v>305327.92129118647</v>
      </c>
      <c r="S912" s="1">
        <v>286862.52802329499</v>
      </c>
      <c r="T912">
        <f>AVERAGE(M912:S912)/AVERAGE(G912:L912)</f>
        <v>1.2612693156188945</v>
      </c>
      <c r="U912">
        <f>_xlfn.T.TEST(M912:T912,G912:L912,2,2)</f>
        <v>0.63160325111718074</v>
      </c>
    </row>
    <row r="913" spans="1:21">
      <c r="A913" s="1">
        <v>568</v>
      </c>
      <c r="B913" s="1" t="s">
        <v>727</v>
      </c>
      <c r="C913" s="1" t="s">
        <v>728</v>
      </c>
      <c r="D913" s="1" t="s">
        <v>729</v>
      </c>
      <c r="E913" s="1">
        <v>92681.900023683047</v>
      </c>
      <c r="F913" s="1">
        <v>116502.38790586444</v>
      </c>
      <c r="G913" s="1">
        <v>123145.12578497895</v>
      </c>
      <c r="H913" s="1">
        <v>98647.850838331738</v>
      </c>
      <c r="I913" s="1">
        <v>86475.27044041222</v>
      </c>
      <c r="J913" s="1">
        <v>103552.29482855652</v>
      </c>
      <c r="K913" s="1">
        <v>117312.72609667109</v>
      </c>
      <c r="L913" s="1">
        <v>105728.14866476266</v>
      </c>
      <c r="M913" s="1">
        <v>96617.707424389475</v>
      </c>
      <c r="N913" s="1">
        <v>124864.16767961481</v>
      </c>
      <c r="O913" s="1">
        <v>136638.07220496741</v>
      </c>
      <c r="P913" s="1">
        <v>83529.605271995242</v>
      </c>
      <c r="Q913" s="1">
        <v>118950.35072573085</v>
      </c>
      <c r="R913" s="1">
        <v>139509.12855452672</v>
      </c>
      <c r="S913" s="1">
        <v>115697.64712980874</v>
      </c>
      <c r="T913">
        <f>AVERAGE(M913:S913)/AVERAGE(G913:L913)</f>
        <v>1.1014417467552839</v>
      </c>
      <c r="U913">
        <f>_xlfn.T.TEST(M913:T913,G913:L913,2,2)</f>
        <v>0.84543198847432866</v>
      </c>
    </row>
    <row r="914" spans="1:21">
      <c r="A914" s="1">
        <v>903</v>
      </c>
      <c r="B914" s="1" t="s">
        <v>354</v>
      </c>
      <c r="C914" s="1" t="s">
        <v>355</v>
      </c>
      <c r="D914" s="1" t="s">
        <v>155</v>
      </c>
      <c r="E914" s="1">
        <v>116502.38790586444</v>
      </c>
      <c r="F914" s="1">
        <v>168221.19924536475</v>
      </c>
      <c r="G914" s="1">
        <v>217401.14301798114</v>
      </c>
      <c r="H914" s="1">
        <v>236257.40127065353</v>
      </c>
      <c r="I914" s="1">
        <v>191900.64033898487</v>
      </c>
      <c r="J914" s="1">
        <v>194579.4734494907</v>
      </c>
      <c r="K914" s="1">
        <v>154795.07011889125</v>
      </c>
      <c r="L914" s="1">
        <v>202842.43883358806</v>
      </c>
      <c r="M914" s="1">
        <v>163621.18170563199</v>
      </c>
      <c r="N914" s="1">
        <v>209995.66199085393</v>
      </c>
      <c r="O914" s="1">
        <v>209995.66199085393</v>
      </c>
      <c r="P914" s="1">
        <v>151609.43364083397</v>
      </c>
      <c r="Q914" s="1">
        <v>189258.68751552471</v>
      </c>
      <c r="R914" s="1">
        <v>348307.01405051566</v>
      </c>
      <c r="S914" s="1">
        <v>195932.88071707849</v>
      </c>
      <c r="T914">
        <f>AVERAGE(M914:S914)/AVERAGE(G914:L914)</f>
        <v>1.0510338566514081</v>
      </c>
      <c r="U914">
        <f>_xlfn.T.TEST(M914:T914,G914:L914,2,2)</f>
        <v>0.69927848909182133</v>
      </c>
    </row>
    <row r="915" spans="1:21">
      <c r="A915" s="1">
        <v>1017</v>
      </c>
      <c r="B915" s="1" t="s">
        <v>859</v>
      </c>
      <c r="C915" s="1" t="s">
        <v>860</v>
      </c>
      <c r="D915" s="1" t="s">
        <v>345</v>
      </c>
      <c r="E915" s="1">
        <v>52136.278999362286</v>
      </c>
      <c r="F915" s="1">
        <v>59888.857922233925</v>
      </c>
      <c r="G915" s="1">
        <v>40622.741911600708</v>
      </c>
      <c r="H915" s="1">
        <v>51063.329892630551</v>
      </c>
      <c r="I915" s="1">
        <v>43538.376756314443</v>
      </c>
      <c r="J915" s="1">
        <v>57848.823564904364</v>
      </c>
      <c r="K915" s="1">
        <v>43237.635220206183</v>
      </c>
      <c r="L915" s="1">
        <v>62000.833935808609</v>
      </c>
      <c r="M915" s="1">
        <v>46340.950011841604</v>
      </c>
      <c r="N915" s="1">
        <v>59064.350317663375</v>
      </c>
      <c r="O915" s="1">
        <v>59475.175362865419</v>
      </c>
      <c r="P915" s="1">
        <v>46663.276809324838</v>
      </c>
      <c r="Q915" s="1">
        <v>51776.147414278254</v>
      </c>
      <c r="R915" s="1">
        <v>69754.564277263344</v>
      </c>
      <c r="S915" s="1">
        <v>57848.823564904364</v>
      </c>
      <c r="T915">
        <f>AVERAGE(M915:S915)/AVERAGE(G915:L915)</f>
        <v>1.1232447719063745</v>
      </c>
      <c r="U915">
        <f>_xlfn.T.TEST(M915:T915,G915:L915,2,2)</f>
        <v>0.9280669139017439</v>
      </c>
    </row>
    <row r="916" spans="1:21">
      <c r="A916" s="1">
        <v>636</v>
      </c>
      <c r="B916" s="1" t="s">
        <v>1242</v>
      </c>
      <c r="C916" s="1" t="s">
        <v>1243</v>
      </c>
      <c r="D916" s="1" t="s">
        <v>1244</v>
      </c>
      <c r="E916" s="1">
        <v>46340.950011841604</v>
      </c>
      <c r="F916" s="1">
        <v>48308.853712194817</v>
      </c>
      <c r="G916" s="1">
        <v>41476.312071218126</v>
      </c>
      <c r="H916" s="1">
        <v>41764.802635997548</v>
      </c>
      <c r="I916" s="1">
        <v>37640.547696542824</v>
      </c>
      <c r="J916" s="1">
        <v>54728.321887657599</v>
      </c>
      <c r="K916" s="1">
        <v>42347.817554329333</v>
      </c>
      <c r="L916" s="1">
        <v>42642.369919121316</v>
      </c>
      <c r="M916" s="1">
        <v>46020.849688182658</v>
      </c>
      <c r="N916" s="1">
        <v>50012.46175921955</v>
      </c>
      <c r="O916" s="1">
        <v>53974.860907647635</v>
      </c>
      <c r="P916" s="1">
        <v>46663.276809324838</v>
      </c>
      <c r="Q916" s="1">
        <v>40622.741911600708</v>
      </c>
      <c r="R916" s="1">
        <v>53602.029309642734</v>
      </c>
      <c r="S916" s="1">
        <v>49667.000451412707</v>
      </c>
      <c r="T916">
        <f>AVERAGE(M916:S916)/AVERAGE(G916:L916)</f>
        <v>1.1201501908809599</v>
      </c>
      <c r="U916">
        <f>_xlfn.T.TEST(M916:T916,G916:L916,2,2)</f>
        <v>0.91140014072251474</v>
      </c>
    </row>
    <row r="917" spans="1:21">
      <c r="A917" s="1">
        <v>708</v>
      </c>
      <c r="B917" s="1" t="s">
        <v>1450</v>
      </c>
      <c r="C917" s="1" t="s">
        <v>1451</v>
      </c>
      <c r="D917" s="1" t="s">
        <v>116</v>
      </c>
      <c r="E917" s="1">
        <v>133826.10134069319</v>
      </c>
      <c r="F917" s="1">
        <v>107949.72181529527</v>
      </c>
      <c r="G917" s="1">
        <v>85284.739838242487</v>
      </c>
      <c r="H917" s="1">
        <v>104997.83099542695</v>
      </c>
      <c r="I917" s="1">
        <v>80126.953238827351</v>
      </c>
      <c r="J917" s="1">
        <v>91405.920917940166</v>
      </c>
      <c r="K917" s="1">
        <v>88906.421203610691</v>
      </c>
      <c r="L917" s="1">
        <v>100720.65188089119</v>
      </c>
      <c r="M917" s="1">
        <v>101421.21941679402</v>
      </c>
      <c r="N917" s="1">
        <v>104272.55799872478</v>
      </c>
      <c r="O917" s="1">
        <v>110217.97494013479</v>
      </c>
      <c r="P917" s="1">
        <v>118128.70063532676</v>
      </c>
      <c r="Q917" s="1">
        <v>89524.814266655914</v>
      </c>
      <c r="R917" s="1">
        <v>97289.736724745337</v>
      </c>
      <c r="S917" s="1">
        <v>122294.50026671228</v>
      </c>
      <c r="T917">
        <f>AVERAGE(M917:S917)/AVERAGE(G917:L917)</f>
        <v>1.1551254545624328</v>
      </c>
      <c r="U917">
        <f>_xlfn.T.TEST(M917:T917,G917:L917,2,2)</f>
        <v>0.95309388340263168</v>
      </c>
    </row>
    <row r="918" spans="1:21">
      <c r="A918" s="1">
        <v>1037</v>
      </c>
      <c r="B918" s="1" t="s">
        <v>1117</v>
      </c>
      <c r="C918" s="1" t="s">
        <v>1118</v>
      </c>
      <c r="D918" s="1" t="s">
        <v>32</v>
      </c>
      <c r="E918" s="1">
        <v>307451.64493144158</v>
      </c>
      <c r="F918" s="1">
        <v>262144</v>
      </c>
      <c r="G918" s="1">
        <v>201441.30376178242</v>
      </c>
      <c r="H918" s="1">
        <v>241221.67148540687</v>
      </c>
      <c r="I918" s="1">
        <v>290866.979685753</v>
      </c>
      <c r="J918" s="1">
        <v>263967.35571406875</v>
      </c>
      <c r="K918" s="1">
        <v>265803.39387007704</v>
      </c>
      <c r="L918" s="1">
        <v>254975.65853444629</v>
      </c>
      <c r="M918" s="1">
        <v>341138.95935297001</v>
      </c>
      <c r="N918" s="1">
        <v>263967.35571406875</v>
      </c>
      <c r="O918" s="1">
        <v>256749.15449062688</v>
      </c>
      <c r="P918" s="1">
        <v>262144</v>
      </c>
      <c r="Q918" s="1">
        <v>233004.7758117289</v>
      </c>
      <c r="R918" s="1">
        <v>292890.11952280416</v>
      </c>
      <c r="S918" s="1">
        <v>496006.67148646986</v>
      </c>
      <c r="T918">
        <f>AVERAGE(M918:S918)/AVERAGE(G918:L918)</f>
        <v>1.211468340171346</v>
      </c>
      <c r="U918">
        <f>_xlfn.T.TEST(M918:T918,G918:L918,2,2)</f>
        <v>0.7958648642839854</v>
      </c>
    </row>
    <row r="919" spans="1:21">
      <c r="A919" s="1">
        <v>832</v>
      </c>
      <c r="B919" s="1" t="s">
        <v>1426</v>
      </c>
      <c r="C919" s="1" t="s">
        <v>1427</v>
      </c>
      <c r="D919" s="1" t="s">
        <v>110</v>
      </c>
      <c r="E919" s="1">
        <v>163621.18170563199</v>
      </c>
      <c r="F919" s="1">
        <v>143431.26401164746</v>
      </c>
      <c r="G919" s="1">
        <v>171755.88423052346</v>
      </c>
      <c r="H919" s="1">
        <v>171755.88423052346</v>
      </c>
      <c r="I919" s="1">
        <v>133826.10134069319</v>
      </c>
      <c r="J919" s="1">
        <v>161368.56054594496</v>
      </c>
      <c r="K919" s="1">
        <v>158047.64359108318</v>
      </c>
      <c r="L919" s="1">
        <v>171755.88423052346</v>
      </c>
      <c r="M919" s="1">
        <v>215899.44363059057</v>
      </c>
      <c r="N919" s="1">
        <v>189258.68751552471</v>
      </c>
      <c r="O919" s="1">
        <v>223513.12106761921</v>
      </c>
      <c r="P919" s="1">
        <v>133826.10134069319</v>
      </c>
      <c r="Q919" s="1">
        <v>151609.43364083397</v>
      </c>
      <c r="R919" s="1">
        <v>221969.20316396243</v>
      </c>
      <c r="S919" s="1">
        <v>191900.64033898487</v>
      </c>
      <c r="T919">
        <f>AVERAGE(M919:S919)/AVERAGE(G919:L919)</f>
        <v>1.1752751469971394</v>
      </c>
      <c r="U919">
        <f>_xlfn.T.TEST(M919:T919,G919:L919,2,2)</f>
        <v>0.88573463880885117</v>
      </c>
    </row>
    <row r="920" spans="1:21">
      <c r="A920" s="1">
        <v>850</v>
      </c>
      <c r="B920" s="1" t="s">
        <v>1533</v>
      </c>
      <c r="C920" s="1" t="s">
        <v>1534</v>
      </c>
      <c r="D920" s="1" t="s">
        <v>127</v>
      </c>
      <c r="E920" s="1">
        <v>365623.68367176078</v>
      </c>
      <c r="F920" s="1">
        <v>375902.76453586086</v>
      </c>
      <c r="G920" s="1">
        <v>368166.79750546074</v>
      </c>
      <c r="H920" s="1">
        <v>386470.82969755796</v>
      </c>
      <c r="I920" s="1">
        <v>394591.40335332631</v>
      </c>
      <c r="J920" s="1">
        <v>462790.58851923503</v>
      </c>
      <c r="K920" s="1">
        <v>394591.40335332631</v>
      </c>
      <c r="L920" s="1">
        <v>370727.60009473225</v>
      </c>
      <c r="M920" s="1">
        <v>411348.02751809102</v>
      </c>
      <c r="N920" s="1">
        <v>408506.63914104382</v>
      </c>
      <c r="O920" s="1">
        <v>466009.55162345781</v>
      </c>
      <c r="P920" s="1">
        <v>370727.60009473225</v>
      </c>
      <c r="Q920" s="1">
        <v>440871.89976053924</v>
      </c>
      <c r="R920" s="1">
        <v>496006.67148646986</v>
      </c>
      <c r="S920" s="1">
        <v>450135.55553907756</v>
      </c>
      <c r="T920">
        <f>AVERAGE(M920:S920)/AVERAGE(G920:L920)</f>
        <v>1.0973636953262482</v>
      </c>
      <c r="U920">
        <f>_xlfn.T.TEST(M920:T920,G920:L920,2,2)</f>
        <v>0.81641358249225382</v>
      </c>
    </row>
    <row r="921" spans="1:21">
      <c r="A921" s="1">
        <v>1092</v>
      </c>
      <c r="B921" s="1" t="s">
        <v>458</v>
      </c>
      <c r="C921" s="1" t="s">
        <v>459</v>
      </c>
      <c r="D921" s="1" t="s">
        <v>148</v>
      </c>
      <c r="E921" s="1">
        <v>82379.628512662428</v>
      </c>
      <c r="F921" s="1">
        <v>130166.61956192298</v>
      </c>
      <c r="G921" s="1">
        <v>122294.50026671228</v>
      </c>
      <c r="H921" s="1">
        <v>125732.66664820103</v>
      </c>
      <c r="I921" s="1">
        <v>95950.320169492436</v>
      </c>
      <c r="J921" s="1">
        <v>145433.48984287647</v>
      </c>
      <c r="K921" s="1">
        <v>83529.605271995242</v>
      </c>
      <c r="L921" s="1">
        <v>110217.97494013479</v>
      </c>
      <c r="M921" s="1">
        <v>106463.54609520438</v>
      </c>
      <c r="N921" s="1">
        <v>106463.54609520438</v>
      </c>
      <c r="O921" s="1">
        <v>139509.12855452672</v>
      </c>
      <c r="P921" s="1">
        <v>111756.56053380961</v>
      </c>
      <c r="Q921" s="1">
        <v>94629.343757762355</v>
      </c>
      <c r="R921" s="1">
        <v>180295.01718721242</v>
      </c>
      <c r="S921" s="1">
        <v>130166.61956192298</v>
      </c>
      <c r="T921">
        <f>AVERAGE(M921:S921)/AVERAGE(G921:L921)</f>
        <v>1.0906697419773137</v>
      </c>
      <c r="U921">
        <f>_xlfn.T.TEST(M921:T921,G921:L921,2,2)</f>
        <v>0.82199947800194484</v>
      </c>
    </row>
    <row r="922" spans="1:21">
      <c r="A922" s="1">
        <v>884</v>
      </c>
      <c r="B922" s="1" t="s">
        <v>1121</v>
      </c>
      <c r="C922" s="1" t="s">
        <v>1122</v>
      </c>
      <c r="D922" s="1" t="s">
        <v>193</v>
      </c>
      <c r="E922" s="1">
        <v>114898.46510433525</v>
      </c>
      <c r="F922" s="1">
        <v>110217.97494013479</v>
      </c>
      <c r="G922" s="1">
        <v>100024.92351843911</v>
      </c>
      <c r="H922" s="1">
        <v>114104.80343234955</v>
      </c>
      <c r="I922" s="1">
        <v>102126.65978526112</v>
      </c>
      <c r="J922" s="1">
        <v>107949.72181529527</v>
      </c>
      <c r="K922" s="1">
        <v>89524.814266655914</v>
      </c>
      <c r="L922" s="1">
        <v>101421.21941679402</v>
      </c>
      <c r="M922" s="1">
        <v>113316.62398198435</v>
      </c>
      <c r="N922" s="1">
        <v>118128.70063532676</v>
      </c>
      <c r="O922" s="1">
        <v>87076.7535126289</v>
      </c>
      <c r="P922" s="1">
        <v>127487.82926722315</v>
      </c>
      <c r="Q922" s="1">
        <v>107204.05861928548</v>
      </c>
      <c r="R922" s="1">
        <v>140479.4912815571</v>
      </c>
      <c r="S922" s="1">
        <v>111756.56053380961</v>
      </c>
      <c r="T922">
        <f>AVERAGE(M922:S922)/AVERAGE(G922:L922)</f>
        <v>1.1223007808475076</v>
      </c>
      <c r="U922">
        <f>_xlfn.T.TEST(M922:T922,G922:L922,2,2)</f>
        <v>0.92087189572158645</v>
      </c>
    </row>
    <row r="923" spans="1:21">
      <c r="A923" s="1">
        <v>949</v>
      </c>
      <c r="B923" s="1" t="s">
        <v>1374</v>
      </c>
      <c r="C923" s="1" t="s">
        <v>1375</v>
      </c>
      <c r="D923" s="1" t="s">
        <v>179</v>
      </c>
      <c r="E923" s="1">
        <v>35119.87282038921</v>
      </c>
      <c r="F923" s="1">
        <v>33923.561024434261</v>
      </c>
      <c r="G923" s="1">
        <v>43841.210115231326</v>
      </c>
      <c r="H923" s="1">
        <v>39238.98219295303</v>
      </c>
      <c r="I923" s="1">
        <v>44146.149846734916</v>
      </c>
      <c r="J923" s="1">
        <v>46663.276809324838</v>
      </c>
      <c r="K923" s="1">
        <v>34636.367153115309</v>
      </c>
      <c r="L923" s="1">
        <v>34877.282138631672</v>
      </c>
      <c r="M923" s="1">
        <v>50360.325940445502</v>
      </c>
      <c r="N923" s="1">
        <v>56658.311990992166</v>
      </c>
      <c r="O923" s="1">
        <v>37122.33915337269</v>
      </c>
      <c r="P923" s="1">
        <v>47314.671878881083</v>
      </c>
      <c r="Q923" s="1">
        <v>46987.845566982593</v>
      </c>
      <c r="R923" s="1">
        <v>55492.300790990601</v>
      </c>
      <c r="S923" s="1">
        <v>34877.282138631672</v>
      </c>
      <c r="T923">
        <f>AVERAGE(M923:S923)/AVERAGE(G923:L923)</f>
        <v>1.1579128854746461</v>
      </c>
      <c r="U923">
        <f>_xlfn.T.TEST(M923:T923,G923:L923,2,2)</f>
        <v>0.94626107163348294</v>
      </c>
    </row>
    <row r="924" spans="1:21">
      <c r="A924" s="1">
        <v>1115</v>
      </c>
      <c r="B924" s="1" t="s">
        <v>954</v>
      </c>
      <c r="C924" s="1" t="s">
        <v>955</v>
      </c>
      <c r="D924" s="1" t="s">
        <v>815</v>
      </c>
      <c r="E924" s="1">
        <v>44762.40713332803</v>
      </c>
      <c r="F924" s="1">
        <v>66450.848467519361</v>
      </c>
      <c r="G924" s="1">
        <v>53602.029309642734</v>
      </c>
      <c r="H924" s="1">
        <v>58251.193952932314</v>
      </c>
      <c r="I924" s="1">
        <v>54350.285754495271</v>
      </c>
      <c r="J924" s="1">
        <v>72716.744921438236</v>
      </c>
      <c r="K924" s="1">
        <v>55108.98747006739</v>
      </c>
      <c r="L924" s="1">
        <v>67378.467743731904</v>
      </c>
      <c r="M924" s="1">
        <v>67378.467743731904</v>
      </c>
      <c r="N924" s="1">
        <v>73731.832852565931</v>
      </c>
      <c r="O924" s="1">
        <v>92681.900023683047</v>
      </c>
      <c r="P924" s="1">
        <v>45073.754296803098</v>
      </c>
      <c r="Q924" s="1">
        <v>55878.280266904796</v>
      </c>
      <c r="R924" s="1">
        <v>74761.090883153025</v>
      </c>
      <c r="S924" s="1">
        <v>84695.635108658666</v>
      </c>
      <c r="T924">
        <f>AVERAGE(M924:S924)/AVERAGE(G924:L924)</f>
        <v>1.1720857445412067</v>
      </c>
      <c r="U924">
        <f>_xlfn.T.TEST(M924:T924,G924:L924,2,2)</f>
        <v>0.90273964733473444</v>
      </c>
    </row>
    <row r="925" spans="1:21">
      <c r="A925" s="1">
        <v>558</v>
      </c>
      <c r="B925" s="1" t="s">
        <v>675</v>
      </c>
      <c r="C925" s="1" t="s">
        <v>676</v>
      </c>
      <c r="D925" s="1" t="s">
        <v>44</v>
      </c>
      <c r="E925" s="1">
        <v>139509.12855452672</v>
      </c>
      <c r="F925" s="1">
        <v>152663.96064559321</v>
      </c>
      <c r="G925" s="1">
        <v>79023.821795541589</v>
      </c>
      <c r="H925" s="1">
        <v>118128.70063532676</v>
      </c>
      <c r="I925" s="1">
        <v>84695.635108658666</v>
      </c>
      <c r="J925" s="1">
        <v>118128.70063532676</v>
      </c>
      <c r="K925" s="1">
        <v>87076.7535126289</v>
      </c>
      <c r="L925" s="1">
        <v>114104.80343234955</v>
      </c>
      <c r="M925" s="1">
        <v>102126.65978526112</v>
      </c>
      <c r="N925" s="1">
        <v>104272.55799872478</v>
      </c>
      <c r="O925" s="1">
        <v>124001.66787161745</v>
      </c>
      <c r="P925" s="1">
        <v>135694.24409773704</v>
      </c>
      <c r="Q925" s="1">
        <v>90147.508593606195</v>
      </c>
      <c r="R925" s="1">
        <v>161368.56054594496</v>
      </c>
      <c r="S925" s="1">
        <v>105728.14866476266</v>
      </c>
      <c r="T925">
        <f>AVERAGE(M925:S925)/AVERAGE(G925:L925)</f>
        <v>1.173932565882869</v>
      </c>
      <c r="U925">
        <f>_xlfn.T.TEST(M925:T925,G925:L925,2,2)</f>
        <v>0.89679179717466617</v>
      </c>
    </row>
    <row r="926" spans="1:21">
      <c r="A926" s="1">
        <v>266</v>
      </c>
      <c r="B926" s="1" t="s">
        <v>1266</v>
      </c>
      <c r="C926" s="1" t="s">
        <v>1267</v>
      </c>
      <c r="D926" s="1" t="s">
        <v>53</v>
      </c>
      <c r="E926" s="1">
        <v>159146.9518874276</v>
      </c>
      <c r="F926" s="1">
        <v>175364.84046092533</v>
      </c>
      <c r="G926" s="1">
        <v>221969.20316396243</v>
      </c>
      <c r="H926" s="1">
        <v>214408.11723857099</v>
      </c>
      <c r="I926" s="1">
        <v>269513.87097492767</v>
      </c>
      <c r="J926" s="1">
        <v>231395.29425961751</v>
      </c>
      <c r="K926" s="1">
        <v>200049.84703687823</v>
      </c>
      <c r="L926" s="1">
        <v>205674.01375904551</v>
      </c>
      <c r="M926" s="1">
        <v>254975.65853444629</v>
      </c>
      <c r="N926" s="1">
        <v>260333.239123846</v>
      </c>
      <c r="O926" s="1">
        <v>228209.6068646991</v>
      </c>
      <c r="P926" s="1">
        <v>176584.59938693969</v>
      </c>
      <c r="Q926" s="1">
        <v>244589.00053342458</v>
      </c>
      <c r="R926" s="1">
        <v>331810.49656974507</v>
      </c>
      <c r="S926" s="1">
        <v>290866.979685753</v>
      </c>
      <c r="T926">
        <f>AVERAGE(M926:S926)/AVERAGE(G926:L926)</f>
        <v>1.1407440555014916</v>
      </c>
      <c r="U926">
        <f>_xlfn.T.TEST(M926:T926,G926:L926,2,2)</f>
        <v>0.99239581188378856</v>
      </c>
    </row>
    <row r="927" spans="1:21">
      <c r="A927" s="1">
        <v>1094</v>
      </c>
      <c r="B927" s="1" t="s">
        <v>1350</v>
      </c>
      <c r="C927" s="1" t="s">
        <v>1351</v>
      </c>
      <c r="D927" s="1" t="s">
        <v>366</v>
      </c>
      <c r="E927" s="1">
        <v>155871.75497763668</v>
      </c>
      <c r="F927" s="1">
        <v>149522.18176630608</v>
      </c>
      <c r="G927" s="1">
        <v>135694.24409773704</v>
      </c>
      <c r="H927" s="1">
        <v>140479.4912815571</v>
      </c>
      <c r="I927" s="1">
        <v>137588.46515584254</v>
      </c>
      <c r="J927" s="1">
        <v>127487.82926722315</v>
      </c>
      <c r="K927" s="1">
        <v>162490.96764640257</v>
      </c>
      <c r="L927" s="1">
        <v>158047.64359108318</v>
      </c>
      <c r="M927" s="1">
        <v>221969.20316396243</v>
      </c>
      <c r="N927" s="1">
        <v>167059.21054399051</v>
      </c>
      <c r="O927" s="1">
        <v>191900.64033898487</v>
      </c>
      <c r="P927" s="1">
        <v>113316.62398198435</v>
      </c>
      <c r="Q927" s="1">
        <v>174153.5070252578</v>
      </c>
      <c r="R927" s="1">
        <v>175364.84046092533</v>
      </c>
      <c r="S927" s="1">
        <v>155871.75497763668</v>
      </c>
      <c r="T927">
        <f>AVERAGE(M927:S927)/AVERAGE(G927:L927)</f>
        <v>1.1931687091879504</v>
      </c>
      <c r="U927">
        <f>_xlfn.T.TEST(M927:T927,G927:L927,2,2)</f>
        <v>0.82776401801611743</v>
      </c>
    </row>
    <row r="928" spans="1:21">
      <c r="A928" s="1">
        <v>1072</v>
      </c>
      <c r="B928" s="1" t="s">
        <v>1345</v>
      </c>
      <c r="C928" s="1" t="s">
        <v>1346</v>
      </c>
      <c r="D928" s="1" t="s">
        <v>23</v>
      </c>
      <c r="E928" s="1">
        <v>180295.01718721242</v>
      </c>
      <c r="F928" s="1">
        <v>202842.43883358806</v>
      </c>
      <c r="G928" s="1">
        <v>121449.75044809462</v>
      </c>
      <c r="H928" s="1">
        <v>189258.68751552471</v>
      </c>
      <c r="I928" s="1">
        <v>145433.48984287647</v>
      </c>
      <c r="J928" s="1">
        <v>177812.84240722138</v>
      </c>
      <c r="K928" s="1">
        <v>172950.54088082444</v>
      </c>
      <c r="L928" s="1">
        <v>153725.82246572076</v>
      </c>
      <c r="M928" s="1">
        <v>159146.9518874276</v>
      </c>
      <c r="N928" s="1">
        <v>198668.00180565086</v>
      </c>
      <c r="O928" s="1">
        <v>237900.70145146173</v>
      </c>
      <c r="P928" s="1">
        <v>212927.09219040876</v>
      </c>
      <c r="Q928" s="1">
        <v>164759.25702532489</v>
      </c>
      <c r="R928" s="1">
        <v>214408.11723857099</v>
      </c>
      <c r="S928" s="1">
        <v>174153.5070252578</v>
      </c>
      <c r="T928">
        <f>AVERAGE(M928:S928)/AVERAGE(G928:L928)</f>
        <v>1.2152400179212839</v>
      </c>
      <c r="U928">
        <f>_xlfn.T.TEST(M928:T928,G928:L928,2,2)</f>
        <v>0.75467906287702724</v>
      </c>
    </row>
    <row r="929" spans="1:21">
      <c r="A929" s="1">
        <v>164</v>
      </c>
      <c r="B929" s="1" t="s">
        <v>33</v>
      </c>
      <c r="C929" s="1" t="s">
        <v>34</v>
      </c>
      <c r="D929" s="1" t="s">
        <v>35</v>
      </c>
      <c r="E929" s="1">
        <v>45702.960458970083</v>
      </c>
      <c r="F929" s="1">
        <v>45387.267051058807</v>
      </c>
      <c r="G929" s="1">
        <v>59475.175362865419</v>
      </c>
      <c r="H929" s="1">
        <v>56266.944442384578</v>
      </c>
      <c r="I929" s="1">
        <v>46987.845566982593</v>
      </c>
      <c r="J929" s="1">
        <v>53974.860907647635</v>
      </c>
      <c r="K929" s="1">
        <v>37640.547696542824</v>
      </c>
      <c r="L929" s="1">
        <v>51776.147414278254</v>
      </c>
      <c r="M929" s="1">
        <v>112533.88888476937</v>
      </c>
      <c r="N929" s="1">
        <v>27746.150395495297</v>
      </c>
      <c r="O929" s="1">
        <v>52864.074332381235</v>
      </c>
      <c r="P929" s="1">
        <v>31651.801626209312</v>
      </c>
      <c r="Q929" s="1">
        <v>46987.845566982593</v>
      </c>
      <c r="R929" s="1">
        <v>85877.942115261714</v>
      </c>
      <c r="S929" s="1">
        <v>65083.309780961601</v>
      </c>
      <c r="T929">
        <f>AVERAGE(M929:S929)/AVERAGE(G929:L929)</f>
        <v>1.1836896222917599</v>
      </c>
      <c r="U929">
        <f>_xlfn.T.TEST(M929:T929,G929:L929,2,2)</f>
        <v>0.90401252971788748</v>
      </c>
    </row>
    <row r="930" spans="1:21">
      <c r="A930" s="1">
        <v>454</v>
      </c>
      <c r="B930" s="1" t="s">
        <v>538</v>
      </c>
      <c r="C930" s="1" t="s">
        <v>539</v>
      </c>
      <c r="D930" s="1" t="s">
        <v>540</v>
      </c>
      <c r="E930" s="1">
        <v>172950.54088082444</v>
      </c>
      <c r="F930" s="1">
        <v>135694.24409773704</v>
      </c>
      <c r="G930" s="1">
        <v>104272.55799872478</v>
      </c>
      <c r="H930" s="1">
        <v>100720.65188089119</v>
      </c>
      <c r="I930" s="1">
        <v>128374.57724531343</v>
      </c>
      <c r="J930" s="1">
        <v>121449.75044809462</v>
      </c>
      <c r="K930" s="1">
        <v>174153.5070252578</v>
      </c>
      <c r="L930" s="1">
        <v>128374.57724531343</v>
      </c>
      <c r="M930" s="1">
        <v>115697.64712980874</v>
      </c>
      <c r="N930" s="1">
        <v>195932.88071707849</v>
      </c>
      <c r="O930" s="1">
        <v>162490.96764640257</v>
      </c>
      <c r="P930" s="1">
        <v>132901.69693503849</v>
      </c>
      <c r="Q930" s="1">
        <v>200049.84703687823</v>
      </c>
      <c r="R930" s="1">
        <v>107204.05861928548</v>
      </c>
      <c r="S930" s="1">
        <v>87682.420230462652</v>
      </c>
      <c r="T930">
        <f>AVERAGE(M930:S930)/AVERAGE(G930:L930)</f>
        <v>1.1339901090064302</v>
      </c>
      <c r="U930">
        <f>_xlfn.T.TEST(M930:T930,G930:L930,2,2)</f>
        <v>0.97299301007607841</v>
      </c>
    </row>
    <row r="931" spans="1:21">
      <c r="A931" s="1">
        <v>827</v>
      </c>
      <c r="B931" s="1" t="s">
        <v>2399</v>
      </c>
      <c r="C931" s="1" t="s">
        <v>2400</v>
      </c>
      <c r="D931" s="1" t="s">
        <v>116</v>
      </c>
      <c r="E931" s="1">
        <v>469250.90438668441</v>
      </c>
      <c r="F931" s="1">
        <v>462790.58851923503</v>
      </c>
      <c r="G931" s="1">
        <v>431798.8872611812</v>
      </c>
      <c r="H931" s="1">
        <v>466009.55162345781</v>
      </c>
      <c r="I931" s="1">
        <v>417090.23199489916</v>
      </c>
      <c r="J931" s="1">
        <v>402882.60752356489</v>
      </c>
      <c r="K931" s="1">
        <v>437826.57510126015</v>
      </c>
      <c r="L931" s="1">
        <v>431798.8872611812</v>
      </c>
      <c r="M931" s="1">
        <v>520666.47824769199</v>
      </c>
      <c r="N931" s="1">
        <v>520666.47824769199</v>
      </c>
      <c r="O931" s="1">
        <v>502930.66659280425</v>
      </c>
      <c r="P931" s="1">
        <v>479110.86337787239</v>
      </c>
      <c r="Q931" s="1">
        <v>554181.87444984412</v>
      </c>
      <c r="R931" s="1">
        <v>542776.97639094829</v>
      </c>
      <c r="S931" s="1">
        <v>475801.40290292347</v>
      </c>
      <c r="T931">
        <f>AVERAGE(M931:S931)/AVERAGE(G931:L931)</f>
        <v>1.1913091039494217</v>
      </c>
      <c r="U931">
        <f>_xlfn.T.TEST(M931:T931,G931:L931,2,2)</f>
        <v>0.81429236573401664</v>
      </c>
    </row>
    <row r="932" spans="1:21">
      <c r="A932" s="1">
        <v>468</v>
      </c>
      <c r="B932" s="1" t="s">
        <v>1783</v>
      </c>
      <c r="C932" s="1" t="s">
        <v>1784</v>
      </c>
      <c r="D932" s="1" t="s">
        <v>257</v>
      </c>
      <c r="E932" s="1">
        <v>110217.97494013479</v>
      </c>
      <c r="F932" s="1">
        <v>116502.38790586444</v>
      </c>
      <c r="G932" s="1">
        <v>102837.00687952274</v>
      </c>
      <c r="H932" s="1">
        <v>108700.57150899056</v>
      </c>
      <c r="I932" s="1">
        <v>85284.739838242487</v>
      </c>
      <c r="J932" s="1">
        <v>114104.80343234955</v>
      </c>
      <c r="K932" s="1">
        <v>88292.299693469846</v>
      </c>
      <c r="L932" s="1">
        <v>99334.000902825588</v>
      </c>
      <c r="M932" s="1">
        <v>102837.00687952274</v>
      </c>
      <c r="N932" s="1">
        <v>129267.49304335346</v>
      </c>
      <c r="O932" s="1">
        <v>116502.38790586444</v>
      </c>
      <c r="P932" s="1">
        <v>108700.57150899056</v>
      </c>
      <c r="Q932" s="1">
        <v>113316.62398198435</v>
      </c>
      <c r="R932" s="1">
        <v>143431.26401164746</v>
      </c>
      <c r="S932" s="1">
        <v>125732.66664820103</v>
      </c>
      <c r="T932">
        <f>AVERAGE(M932:S932)/AVERAGE(G932:L932)</f>
        <v>1.2025965785717707</v>
      </c>
      <c r="U932">
        <f>_xlfn.T.TEST(M932:T932,G932:L932,2,2)</f>
        <v>0.78502046615651322</v>
      </c>
    </row>
    <row r="933" spans="1:21">
      <c r="A933" s="1">
        <v>1052</v>
      </c>
      <c r="B933" s="1" t="s">
        <v>972</v>
      </c>
      <c r="C933" s="1" t="s">
        <v>973</v>
      </c>
      <c r="D933" s="1" t="s">
        <v>527</v>
      </c>
      <c r="E933" s="1">
        <v>176584.59938693969</v>
      </c>
      <c r="F933" s="1">
        <v>171755.88423052346</v>
      </c>
      <c r="G933" s="1">
        <v>242899.50089618927</v>
      </c>
      <c r="H933" s="1">
        <v>205674.01375904551</v>
      </c>
      <c r="I933" s="1">
        <v>237900.70145146173</v>
      </c>
      <c r="J933" s="1">
        <v>221969.20316396243</v>
      </c>
      <c r="K933" s="1">
        <v>217401.14301798114</v>
      </c>
      <c r="L933" s="1">
        <v>163621.18170563199</v>
      </c>
      <c r="M933" s="1">
        <v>260333.239123846</v>
      </c>
      <c r="N933" s="1">
        <v>236257.40127065353</v>
      </c>
      <c r="O933" s="1">
        <v>228209.6068646991</v>
      </c>
      <c r="P933" s="1">
        <v>184083.39875273034</v>
      </c>
      <c r="Q933" s="1">
        <v>248003.33574323493</v>
      </c>
      <c r="R933" s="1">
        <v>275176.93031168508</v>
      </c>
      <c r="S933" s="1">
        <v>187951.38226793043</v>
      </c>
      <c r="T933">
        <f>AVERAGE(M933:S933)/AVERAGE(G933:L933)</f>
        <v>1.0768681095008661</v>
      </c>
      <c r="U933">
        <f>_xlfn.T.TEST(M933:T933,G933:L933,2,2)</f>
        <v>0.74701335156618065</v>
      </c>
    </row>
    <row r="934" spans="1:21">
      <c r="A934" s="1">
        <v>878</v>
      </c>
      <c r="B934" s="1" t="s">
        <v>1097</v>
      </c>
      <c r="C934" s="1" t="s">
        <v>1098</v>
      </c>
      <c r="D934" s="1" t="s">
        <v>50</v>
      </c>
      <c r="E934" s="1">
        <v>296978.71322698164</v>
      </c>
      <c r="F934" s="1">
        <v>350729.68092185067</v>
      </c>
      <c r="G934" s="1">
        <v>331810.49656974507</v>
      </c>
      <c r="H934" s="1">
        <v>368166.79750546074</v>
      </c>
      <c r="I934" s="1">
        <v>305327.92129118647</v>
      </c>
      <c r="J934" s="1">
        <v>334118.42108798103</v>
      </c>
      <c r="K934" s="1">
        <v>309590.14023778256</v>
      </c>
      <c r="L934" s="1">
        <v>329518.51405064977</v>
      </c>
      <c r="M934" s="1">
        <v>569762.04760406166</v>
      </c>
      <c r="N934" s="1">
        <v>309590.14023778256</v>
      </c>
      <c r="O934" s="1">
        <v>400099.69407375652</v>
      </c>
      <c r="P934" s="1">
        <v>294927.3314102632</v>
      </c>
      <c r="Q934" s="1">
        <v>320507.81295530946</v>
      </c>
      <c r="R934" s="1">
        <v>437826.57510126015</v>
      </c>
      <c r="S934" s="1">
        <v>391865.76143415633</v>
      </c>
      <c r="T934">
        <f>AVERAGE(M934:S934)/AVERAGE(G934:L934)</f>
        <v>1.1803465379280258</v>
      </c>
      <c r="U934">
        <f>_xlfn.T.TEST(M934:T934,G934:L934,2,2)</f>
        <v>0.87620733159251007</v>
      </c>
    </row>
    <row r="935" spans="1:21">
      <c r="A935" s="1">
        <v>767</v>
      </c>
      <c r="B935" s="1" t="s">
        <v>667</v>
      </c>
      <c r="C935" s="4" t="s">
        <v>668</v>
      </c>
      <c r="D935" s="1" t="s">
        <v>163</v>
      </c>
      <c r="E935" s="1">
        <v>672884.79698145913</v>
      </c>
      <c r="F935" s="1">
        <v>822696.05503618217</v>
      </c>
      <c r="G935" s="1">
        <v>1221311.6851647461</v>
      </c>
      <c r="H935" s="1">
        <v>1078055.4838997107</v>
      </c>
      <c r="I935" s="1">
        <v>925581.17703847017</v>
      </c>
      <c r="J935" s="1">
        <v>1034139.944346828</v>
      </c>
      <c r="K935" s="1">
        <v>971598.00358475721</v>
      </c>
      <c r="L935" s="1">
        <v>938501.80877336895</v>
      </c>
      <c r="M935" s="1">
        <v>811369.75533435098</v>
      </c>
      <c r="N935" s="1">
        <v>1155431.2587854331</v>
      </c>
      <c r="O935" s="1">
        <v>1026996.6179625076</v>
      </c>
      <c r="P935" s="1">
        <v>711251.36962888576</v>
      </c>
      <c r="Q935" s="1">
        <v>1012857.6520386983</v>
      </c>
      <c r="R935" s="1">
        <v>2011722.6663712175</v>
      </c>
      <c r="S935" s="1">
        <v>1514069.5001241982</v>
      </c>
      <c r="T935">
        <f>AVERAGE(M935:S935)/AVERAGE(G935:L935)</f>
        <v>1.1453739847864544</v>
      </c>
      <c r="U935">
        <f>_xlfn.T.TEST(M935:T935,G935:L935,2,2)</f>
        <v>0.99280122722741115</v>
      </c>
    </row>
    <row r="936" spans="1:21">
      <c r="A936" s="1">
        <v>389</v>
      </c>
      <c r="B936" s="1" t="s">
        <v>2296</v>
      </c>
      <c r="C936" s="1" t="s">
        <v>2297</v>
      </c>
      <c r="D936" s="1" t="s">
        <v>124</v>
      </c>
      <c r="E936" s="1">
        <v>208545.11599744955</v>
      </c>
      <c r="F936" s="1">
        <v>212927.09219040876</v>
      </c>
      <c r="G936" s="1">
        <v>197295.70167666313</v>
      </c>
      <c r="H936" s="1">
        <v>202842.43883358806</v>
      </c>
      <c r="I936" s="1">
        <v>180295.01718721242</v>
      </c>
      <c r="J936" s="1">
        <v>198668.00180565086</v>
      </c>
      <c r="K936" s="1">
        <v>190575.08579020741</v>
      </c>
      <c r="L936" s="1">
        <v>197295.70167666313</v>
      </c>
      <c r="M936" s="1">
        <v>205674.01375904551</v>
      </c>
      <c r="N936" s="1">
        <v>248003.33574323493</v>
      </c>
      <c r="O936" s="1">
        <v>208545.11599744955</v>
      </c>
      <c r="P936" s="1">
        <v>248003.33574323493</v>
      </c>
      <c r="Q936" s="1">
        <v>228209.6068646991</v>
      </c>
      <c r="R936" s="1">
        <v>256749.15449062688</v>
      </c>
      <c r="S936" s="1">
        <v>226633.24796396869</v>
      </c>
      <c r="T936">
        <f>AVERAGE(M936:S936)/AVERAGE(G936:L936)</f>
        <v>1.1912279087084712</v>
      </c>
      <c r="U936">
        <f>_xlfn.T.TEST(M936:T936,G936:L936,2,2)</f>
        <v>0.8167652187622414</v>
      </c>
    </row>
    <row r="937" spans="1:21">
      <c r="A937" s="1">
        <v>838</v>
      </c>
      <c r="B937" s="1" t="s">
        <v>952</v>
      </c>
      <c r="C937" s="1" t="s">
        <v>953</v>
      </c>
      <c r="D937" s="1" t="s">
        <v>77</v>
      </c>
      <c r="E937" s="1">
        <v>146445.05976140208</v>
      </c>
      <c r="F937" s="1">
        <v>175364.84046092533</v>
      </c>
      <c r="G937" s="1">
        <v>118950.35072573085</v>
      </c>
      <c r="H937" s="1">
        <v>141456.60341510829</v>
      </c>
      <c r="I937" s="1">
        <v>86475.27044041222</v>
      </c>
      <c r="J937" s="1">
        <v>146445.05976140208</v>
      </c>
      <c r="K937" s="1">
        <v>82379.628512662428</v>
      </c>
      <c r="L937" s="1">
        <v>131983.67785703437</v>
      </c>
      <c r="M937" s="1">
        <v>117312.72609667109</v>
      </c>
      <c r="N937" s="1">
        <v>131072</v>
      </c>
      <c r="O937" s="1">
        <v>131072</v>
      </c>
      <c r="P937" s="1">
        <v>133826.10134069319</v>
      </c>
      <c r="Q937" s="1">
        <v>121449.75044809462</v>
      </c>
      <c r="R937" s="1">
        <v>214408.11723857099</v>
      </c>
      <c r="S937" s="1">
        <v>181549.06820423494</v>
      </c>
      <c r="T937">
        <f>AVERAGE(M937:S937)/AVERAGE(G937:L937)</f>
        <v>1.2483539842995774</v>
      </c>
      <c r="U937">
        <f>_xlfn.T.TEST(M937:T937,G937:L937,2,2)</f>
        <v>0.69738557757447905</v>
      </c>
    </row>
    <row r="938" spans="1:21">
      <c r="A938" s="1">
        <v>975</v>
      </c>
      <c r="B938" s="1" t="s">
        <v>1272</v>
      </c>
      <c r="C938" s="1" t="s">
        <v>1273</v>
      </c>
      <c r="D938" s="1" t="s">
        <v>478</v>
      </c>
      <c r="E938" s="1">
        <v>42642.369919121316</v>
      </c>
      <c r="F938" s="1">
        <v>48983.220179269614</v>
      </c>
      <c r="G938" s="1">
        <v>35119.87282038921</v>
      </c>
      <c r="H938" s="1">
        <v>40905.295426407989</v>
      </c>
      <c r="I938" s="1">
        <v>40905.295426407989</v>
      </c>
      <c r="J938" s="1">
        <v>48308.853712194817</v>
      </c>
      <c r="K938" s="1">
        <v>37640.547696542824</v>
      </c>
      <c r="L938" s="1">
        <v>46663.276809324838</v>
      </c>
      <c r="M938" s="1">
        <v>40342.140136486232</v>
      </c>
      <c r="N938" s="1">
        <v>47643.771447551924</v>
      </c>
      <c r="O938" s="1">
        <v>55492.300790990601</v>
      </c>
      <c r="P938" s="1">
        <v>44146.149846734916</v>
      </c>
      <c r="Q938" s="1">
        <v>42055.299811341181</v>
      </c>
      <c r="R938" s="1">
        <v>69272.734306230501</v>
      </c>
      <c r="S938" s="1">
        <v>50012.46175921955</v>
      </c>
      <c r="T938">
        <f>AVERAGE(M938:S938)/AVERAGE(G938:L938)</f>
        <v>1.1986413781845311</v>
      </c>
      <c r="U938">
        <f>_xlfn.T.TEST(M938:T938,G938:L938,2,2)</f>
        <v>0.81304657576204431</v>
      </c>
    </row>
    <row r="939" spans="1:21">
      <c r="A939" s="1">
        <v>887</v>
      </c>
      <c r="B939" s="1" t="s">
        <v>1173</v>
      </c>
      <c r="C939" s="1" t="s">
        <v>1174</v>
      </c>
      <c r="D939" s="1" t="s">
        <v>211</v>
      </c>
      <c r="E939" s="1">
        <v>132901.69693503849</v>
      </c>
      <c r="F939" s="1">
        <v>148489.35661349079</v>
      </c>
      <c r="G939" s="1">
        <v>134756.93548746381</v>
      </c>
      <c r="H939" s="1">
        <v>143431.26401164746</v>
      </c>
      <c r="I939" s="1">
        <v>148489.35661349079</v>
      </c>
      <c r="J939" s="1">
        <v>154795.07011889125</v>
      </c>
      <c r="K939" s="1">
        <v>140479.4912815571</v>
      </c>
      <c r="L939" s="1">
        <v>151609.43364083397</v>
      </c>
      <c r="M939" s="1">
        <v>130166.61956192298</v>
      </c>
      <c r="N939" s="1">
        <v>154795.07011889125</v>
      </c>
      <c r="O939" s="1">
        <v>172950.54088082444</v>
      </c>
      <c r="P939" s="1">
        <v>231395.29425961751</v>
      </c>
      <c r="Q939" s="1">
        <v>148489.35661349079</v>
      </c>
      <c r="R939" s="1">
        <v>220435.94988026959</v>
      </c>
      <c r="S939" s="1">
        <v>140479.4912815571</v>
      </c>
      <c r="T939">
        <f>AVERAGE(M939:S939)/AVERAGE(G939:L939)</f>
        <v>1.176182380881575</v>
      </c>
      <c r="U939">
        <f>_xlfn.T.TEST(M939:T939,G939:L939,2,2)</f>
        <v>0.88731883766135256</v>
      </c>
    </row>
    <row r="940" spans="1:21">
      <c r="A940" s="1">
        <v>36</v>
      </c>
      <c r="B940" s="1" t="s">
        <v>521</v>
      </c>
      <c r="C940" s="1" t="s">
        <v>522</v>
      </c>
      <c r="D940" s="1" t="s">
        <v>498</v>
      </c>
      <c r="E940" s="1">
        <v>100720.65188089119</v>
      </c>
      <c r="F940" s="1">
        <v>111756.56053380961</v>
      </c>
      <c r="G940" s="1">
        <v>181549.06820423494</v>
      </c>
      <c r="H940" s="1">
        <v>170569.47967648497</v>
      </c>
      <c r="I940" s="1">
        <v>156955.92877181244</v>
      </c>
      <c r="J940" s="1">
        <v>134756.93548746381</v>
      </c>
      <c r="K940" s="1">
        <v>120610.83574270342</v>
      </c>
      <c r="L940" s="1">
        <v>132901.69693503849</v>
      </c>
      <c r="M940" s="1">
        <v>151609.43364083397</v>
      </c>
      <c r="N940" s="1">
        <v>143431.26401164746</v>
      </c>
      <c r="O940" s="1">
        <v>120610.83574270342</v>
      </c>
      <c r="P940" s="1">
        <v>82952.624142436252</v>
      </c>
      <c r="Q940" s="1">
        <v>159146.9518874276</v>
      </c>
      <c r="R940" s="1">
        <v>299044.36353261216</v>
      </c>
      <c r="S940" s="1">
        <v>242899.50089618927</v>
      </c>
      <c r="T940">
        <f>AVERAGE(M940:S940)/AVERAGE(G940:L940)</f>
        <v>1.1459485334777373</v>
      </c>
      <c r="U940">
        <f>_xlfn.T.TEST(M940:T940,G940:L940,2,2)</f>
        <v>0.99183288352383459</v>
      </c>
    </row>
    <row r="941" spans="1:21">
      <c r="A941" s="1">
        <v>679</v>
      </c>
      <c r="B941" s="1" t="s">
        <v>1307</v>
      </c>
      <c r="C941" s="1" t="s">
        <v>1308</v>
      </c>
      <c r="D941" s="1" t="s">
        <v>127</v>
      </c>
      <c r="E941" s="1">
        <v>355625.68481444282</v>
      </c>
      <c r="F941" s="1">
        <v>282913.20683021611</v>
      </c>
      <c r="G941" s="1">
        <v>496006.67148646986</v>
      </c>
      <c r="H941" s="1">
        <v>391865.76143415633</v>
      </c>
      <c r="I941" s="1">
        <v>307451.64493144158</v>
      </c>
      <c r="J941" s="1">
        <v>397336.00361130171</v>
      </c>
      <c r="K941" s="1">
        <v>244589.00053342458</v>
      </c>
      <c r="L941" s="1">
        <v>286862.52802329499</v>
      </c>
      <c r="M941" s="1">
        <v>327242.36341126397</v>
      </c>
      <c r="N941" s="1">
        <v>506428.82601934916</v>
      </c>
      <c r="O941" s="1">
        <v>428816.23447714199</v>
      </c>
      <c r="P941" s="1">
        <v>329518.51405064977</v>
      </c>
      <c r="Q941" s="1">
        <v>466009.55162345781</v>
      </c>
      <c r="R941" s="1">
        <v>400099.69407375652</v>
      </c>
      <c r="S941" s="1">
        <v>431798.8872611812</v>
      </c>
      <c r="T941">
        <f>AVERAGE(M941:S941)/AVERAGE(G941:L941)</f>
        <v>1.1661671599354162</v>
      </c>
      <c r="U941">
        <f>_xlfn.T.TEST(M941:T941,G941:L941,2,2)</f>
        <v>0.92259918261614038</v>
      </c>
    </row>
    <row r="942" spans="1:21">
      <c r="A942" s="1">
        <v>384</v>
      </c>
      <c r="B942" s="1" t="s">
        <v>993</v>
      </c>
      <c r="C942" s="1" t="s">
        <v>994</v>
      </c>
      <c r="D942" s="1" t="s">
        <v>74</v>
      </c>
      <c r="E942" s="1">
        <v>142440.51190101565</v>
      </c>
      <c r="F942" s="1">
        <v>174153.5070252578</v>
      </c>
      <c r="G942" s="1">
        <v>214408.11723857099</v>
      </c>
      <c r="H942" s="1">
        <v>185363.80004736609</v>
      </c>
      <c r="I942" s="1">
        <v>220435.94988026959</v>
      </c>
      <c r="J942" s="1">
        <v>225067.77776953875</v>
      </c>
      <c r="K942" s="1">
        <v>176584.59938693969</v>
      </c>
      <c r="L942" s="1">
        <v>189258.68751552471</v>
      </c>
      <c r="M942" s="1">
        <v>220435.94988026959</v>
      </c>
      <c r="N942" s="1">
        <v>234625.45219334218</v>
      </c>
      <c r="O942" s="1">
        <v>214408.11723857099</v>
      </c>
      <c r="P942" s="1">
        <v>153725.82246572076</v>
      </c>
      <c r="Q942" s="1">
        <v>218913.28755063005</v>
      </c>
      <c r="R942" s="1">
        <v>365623.68367176078</v>
      </c>
      <c r="S942" s="1">
        <v>214408.11723857099</v>
      </c>
      <c r="T942">
        <f>AVERAGE(M942:S942)/AVERAGE(G942:L942)</f>
        <v>1.148034306549528</v>
      </c>
      <c r="U942">
        <f>_xlfn.T.TEST(M942:T942,G942:L942,2,2)</f>
        <v>0.9831512133689817</v>
      </c>
    </row>
    <row r="943" spans="1:21">
      <c r="A943" s="1">
        <v>1021</v>
      </c>
      <c r="B943" s="4" t="s">
        <v>1297</v>
      </c>
      <c r="C943" s="4" t="s">
        <v>1298</v>
      </c>
      <c r="D943" s="1" t="s">
        <v>433</v>
      </c>
      <c r="E943" s="1">
        <v>88292.299693469846</v>
      </c>
      <c r="F943" s="1">
        <v>160253.90647765473</v>
      </c>
      <c r="G943" s="1">
        <v>119777.71584446807</v>
      </c>
      <c r="H943" s="1">
        <v>146445.05976140208</v>
      </c>
      <c r="I943" s="1">
        <v>191900.64033898487</v>
      </c>
      <c r="J943" s="1">
        <v>145433.48984287647</v>
      </c>
      <c r="K943" s="1">
        <v>195932.88071707849</v>
      </c>
      <c r="L943" s="1">
        <v>160253.90647765473</v>
      </c>
      <c r="M943" s="1">
        <v>226633.24796396869</v>
      </c>
      <c r="N943" s="1">
        <v>186653.10723729938</v>
      </c>
      <c r="O943" s="1">
        <v>168221.19924536475</v>
      </c>
      <c r="P943" s="1">
        <v>153725.82246572076</v>
      </c>
      <c r="Q943" s="1">
        <v>184083.39875273034</v>
      </c>
      <c r="R943" s="1">
        <v>189258.68751552471</v>
      </c>
      <c r="S943" s="1">
        <v>170569.47967648497</v>
      </c>
      <c r="T943">
        <f>AVERAGE(M943:S943)/AVERAGE(G943:L943)</f>
        <v>1.1423987039843961</v>
      </c>
      <c r="U943">
        <f>_xlfn.T.TEST(M943:T943,G943:L943,2,2)</f>
        <v>0.99832551633457223</v>
      </c>
    </row>
    <row r="944" spans="1:21">
      <c r="A944" s="1">
        <v>188</v>
      </c>
      <c r="B944" s="1" t="s">
        <v>2238</v>
      </c>
      <c r="C944" s="1" t="s">
        <v>2239</v>
      </c>
      <c r="D944" s="1" t="s">
        <v>366</v>
      </c>
      <c r="E944" s="1">
        <v>271388.48819547414</v>
      </c>
      <c r="F944" s="1">
        <v>256749.15449062688</v>
      </c>
      <c r="G944" s="1">
        <v>239555.43168893617</v>
      </c>
      <c r="H944" s="1">
        <v>253214.41300967455</v>
      </c>
      <c r="I944" s="1">
        <v>228209.6068646991</v>
      </c>
      <c r="J944" s="1">
        <v>246290.25156995791</v>
      </c>
      <c r="K944" s="1">
        <v>269513.87097492767</v>
      </c>
      <c r="L944" s="1">
        <v>256749.15449062688</v>
      </c>
      <c r="M944" s="1">
        <v>329518.51405064977</v>
      </c>
      <c r="N944" s="1">
        <v>290866.979685753</v>
      </c>
      <c r="O944" s="1">
        <v>260333.239123846</v>
      </c>
      <c r="P944" s="1">
        <v>260333.239123846</v>
      </c>
      <c r="Q944" s="1">
        <v>290866.979685753</v>
      </c>
      <c r="R944" s="1">
        <v>296978.71322698164</v>
      </c>
      <c r="S944" s="1">
        <v>338782.54043463472</v>
      </c>
      <c r="T944">
        <f>AVERAGE(M944:S944)/AVERAGE(G944:L944)</f>
        <v>1.18664779480142</v>
      </c>
      <c r="U944">
        <f>_xlfn.T.TEST(M944:T944,G944:L944,2,2)</f>
        <v>0.83531479805701425</v>
      </c>
    </row>
    <row r="945" spans="1:21">
      <c r="A945" s="1">
        <v>668</v>
      </c>
      <c r="B945" s="1" t="s">
        <v>1563</v>
      </c>
      <c r="C945" s="1" t="s">
        <v>1564</v>
      </c>
      <c r="D945" s="1" t="s">
        <v>1349</v>
      </c>
      <c r="E945" s="1">
        <v>211456.29732952535</v>
      </c>
      <c r="F945" s="1">
        <v>233004.7758117289</v>
      </c>
      <c r="G945" s="1">
        <v>269513.87097492767</v>
      </c>
      <c r="H945" s="1">
        <v>236257.40127065353</v>
      </c>
      <c r="I945" s="1">
        <v>211456.29732952535</v>
      </c>
      <c r="J945" s="1">
        <v>248003.33574323493</v>
      </c>
      <c r="K945" s="1">
        <v>246290.25156995791</v>
      </c>
      <c r="L945" s="1">
        <v>251465.3332964021</v>
      </c>
      <c r="M945" s="1">
        <v>249728.33535922962</v>
      </c>
      <c r="N945" s="1">
        <v>311743.50995527342</v>
      </c>
      <c r="O945" s="1">
        <v>345901.08176164894</v>
      </c>
      <c r="P945" s="1">
        <v>211456.29732952535</v>
      </c>
      <c r="Q945" s="1">
        <v>277090.93722492206</v>
      </c>
      <c r="R945" s="1">
        <v>318293.90377485525</v>
      </c>
      <c r="S945" s="1">
        <v>271388.48819547414</v>
      </c>
      <c r="T945">
        <f>AVERAGE(M945:S945)/AVERAGE(G945:L945)</f>
        <v>1.1633361328776066</v>
      </c>
      <c r="U945">
        <f>_xlfn.T.TEST(M945:T945,G945:L945,2,2)</f>
        <v>0.92485908512923753</v>
      </c>
    </row>
    <row r="946" spans="1:21">
      <c r="A946" s="1">
        <v>594</v>
      </c>
      <c r="B946" s="1" t="s">
        <v>960</v>
      </c>
      <c r="C946" s="1" t="s">
        <v>961</v>
      </c>
      <c r="D946" s="1" t="s">
        <v>366</v>
      </c>
      <c r="E946" s="1">
        <v>204253.31957052226</v>
      </c>
      <c r="F946" s="1">
        <v>198668.00180565086</v>
      </c>
      <c r="G946" s="1">
        <v>273276.14440993435</v>
      </c>
      <c r="H946" s="1">
        <v>246290.25156995791</v>
      </c>
      <c r="I946" s="1">
        <v>275176.93031168508</v>
      </c>
      <c r="J946" s="1">
        <v>279018.25710905343</v>
      </c>
      <c r="K946" s="1">
        <v>280958.98256311426</v>
      </c>
      <c r="L946" s="1">
        <v>241221.67148540687</v>
      </c>
      <c r="M946" s="1">
        <v>303218.86728166795</v>
      </c>
      <c r="N946" s="1">
        <v>309590.14023778256</v>
      </c>
      <c r="O946" s="1">
        <v>256749.15449062688</v>
      </c>
      <c r="P946" s="1">
        <v>198668.00180565086</v>
      </c>
      <c r="Q946" s="1">
        <v>288857.81469635823</v>
      </c>
      <c r="R946" s="1">
        <v>343511.76846104692</v>
      </c>
      <c r="S946" s="1">
        <v>292890.11952280416</v>
      </c>
      <c r="T946">
        <f>AVERAGE(M946:S946)/AVERAGE(G946:L946)</f>
        <v>1.0706541447347795</v>
      </c>
      <c r="U946">
        <f>_xlfn.T.TEST(M946:T946,G946:L946,2,2)</f>
        <v>0.71833041950994625</v>
      </c>
    </row>
    <row r="947" spans="1:21">
      <c r="A947" s="1">
        <v>398</v>
      </c>
      <c r="B947" s="1" t="s">
        <v>1448</v>
      </c>
      <c r="C947" s="1" t="s">
        <v>1449</v>
      </c>
      <c r="D947" s="1" t="s">
        <v>1253</v>
      </c>
      <c r="E947" s="1">
        <v>51776.147414278254</v>
      </c>
      <c r="F947" s="1">
        <v>49667.000451412707</v>
      </c>
      <c r="G947" s="1">
        <v>34877.282138631672</v>
      </c>
      <c r="H947" s="1">
        <v>44146.149846734916</v>
      </c>
      <c r="I947" s="1">
        <v>36107.226837044771</v>
      </c>
      <c r="J947" s="1">
        <v>46340.950011841604</v>
      </c>
      <c r="K947" s="1">
        <v>34636.367153115309</v>
      </c>
      <c r="L947" s="1">
        <v>48644.868362372668</v>
      </c>
      <c r="M947" s="1">
        <v>46020.849688182658</v>
      </c>
      <c r="N947" s="1">
        <v>49323.925419165862</v>
      </c>
      <c r="O947" s="1">
        <v>57052.401716174769</v>
      </c>
      <c r="P947" s="1">
        <v>39238.98219295303</v>
      </c>
      <c r="Q947" s="1">
        <v>42938.971057630857</v>
      </c>
      <c r="R947" s="1">
        <v>57449.232552167719</v>
      </c>
      <c r="S947" s="1">
        <v>56266.944442384578</v>
      </c>
      <c r="T947">
        <f>AVERAGE(M947:S947)/AVERAGE(G947:L947)</f>
        <v>1.2197423357918453</v>
      </c>
      <c r="U947">
        <f>_xlfn.T.TEST(M947:T947,G947:L947,2,2)</f>
        <v>0.74019853145400272</v>
      </c>
    </row>
    <row r="948" spans="1:21">
      <c r="A948" s="1">
        <v>562</v>
      </c>
      <c r="B948" s="1" t="s">
        <v>1372</v>
      </c>
      <c r="C948" s="1" t="s">
        <v>1373</v>
      </c>
      <c r="D948" s="1" t="s">
        <v>23</v>
      </c>
      <c r="E948" s="1">
        <v>309590.14023778256</v>
      </c>
      <c r="F948" s="1">
        <v>299044.36353261216</v>
      </c>
      <c r="G948" s="1">
        <v>447026.24213523848</v>
      </c>
      <c r="H948" s="1">
        <v>443938.40632792492</v>
      </c>
      <c r="I948" s="1">
        <v>419991.32398170786</v>
      </c>
      <c r="J948" s="1">
        <v>373306.21447459882</v>
      </c>
      <c r="K948" s="1">
        <v>419991.32398170786</v>
      </c>
      <c r="L948" s="1">
        <v>370727.60009473225</v>
      </c>
      <c r="M948" s="1">
        <v>479110.86337787239</v>
      </c>
      <c r="N948" s="1">
        <v>502930.66659280425</v>
      </c>
      <c r="O948" s="1">
        <v>479110.86337787239</v>
      </c>
      <c r="P948" s="1">
        <v>322737.12109188997</v>
      </c>
      <c r="Q948" s="1">
        <v>520666.47824769199</v>
      </c>
      <c r="R948" s="1">
        <v>550353.86062337016</v>
      </c>
      <c r="S948" s="1">
        <v>419991.32398170786</v>
      </c>
      <c r="T948">
        <f>AVERAGE(M948:S948)/AVERAGE(G948:L948)</f>
        <v>1.1341735658079721</v>
      </c>
      <c r="U948">
        <f>_xlfn.T.TEST(M948:T948,G948:L948,2,2)</f>
        <v>0.96736172499658579</v>
      </c>
    </row>
    <row r="949" spans="1:21">
      <c r="A949" s="1">
        <v>580</v>
      </c>
      <c r="B949" s="1" t="s">
        <v>651</v>
      </c>
      <c r="C949" s="1" t="s">
        <v>652</v>
      </c>
      <c r="D949" s="1" t="s">
        <v>232</v>
      </c>
      <c r="E949" s="1">
        <v>69272.734306230501</v>
      </c>
      <c r="F949" s="1">
        <v>85284.739838242487</v>
      </c>
      <c r="G949" s="1">
        <v>54350.285754495271</v>
      </c>
      <c r="H949" s="1">
        <v>62866.333324100517</v>
      </c>
      <c r="I949" s="1">
        <v>59475.175362865419</v>
      </c>
      <c r="J949" s="1">
        <v>70239.74564077855</v>
      </c>
      <c r="K949" s="1">
        <v>47975.160084746298</v>
      </c>
      <c r="L949" s="1">
        <v>62000.833935808609</v>
      </c>
      <c r="M949" s="1">
        <v>54728.321887657599</v>
      </c>
      <c r="N949" s="1">
        <v>62432.083839807397</v>
      </c>
      <c r="O949" s="1">
        <v>72716.744921438236</v>
      </c>
      <c r="P949" s="1">
        <v>62000.833935808609</v>
      </c>
      <c r="Q949" s="1">
        <v>55492.300790990601</v>
      </c>
      <c r="R949" s="1">
        <v>95950.320169492436</v>
      </c>
      <c r="S949" s="1">
        <v>77397.535059445625</v>
      </c>
      <c r="T949">
        <f>AVERAGE(M949:S949)/AVERAGE(G949:L949)</f>
        <v>1.154484232321048</v>
      </c>
      <c r="U949">
        <f>_xlfn.T.TEST(M949:T949,G949:L949,2,2)</f>
        <v>0.95985519362076088</v>
      </c>
    </row>
    <row r="950" spans="1:21">
      <c r="A950" s="1">
        <v>507</v>
      </c>
      <c r="B950" s="1" t="s">
        <v>1752</v>
      </c>
      <c r="C950" s="1" t="s">
        <v>1753</v>
      </c>
      <c r="D950" s="1" t="s">
        <v>648</v>
      </c>
      <c r="E950" s="1">
        <v>294927.3314102632</v>
      </c>
      <c r="F950" s="1">
        <v>284881.02380203083</v>
      </c>
      <c r="G950" s="1">
        <v>378517.37503104948</v>
      </c>
      <c r="H950" s="1">
        <v>307451.64493144158</v>
      </c>
      <c r="I950" s="1">
        <v>358099.25706662372</v>
      </c>
      <c r="J950" s="1">
        <v>353169.19877387944</v>
      </c>
      <c r="K950" s="1">
        <v>343511.76846104692</v>
      </c>
      <c r="L950" s="1">
        <v>296978.71322698164</v>
      </c>
      <c r="M950" s="1">
        <v>373306.21447459882</v>
      </c>
      <c r="N950" s="1">
        <v>428816.23447714199</v>
      </c>
      <c r="O950" s="1">
        <v>358099.25706662372</v>
      </c>
      <c r="P950" s="1">
        <v>303218.86728166795</v>
      </c>
      <c r="Q950" s="1">
        <v>414209.17931422614</v>
      </c>
      <c r="R950" s="1">
        <v>450135.55553907756</v>
      </c>
      <c r="S950" s="1">
        <v>411348.02751809102</v>
      </c>
      <c r="T950">
        <f>AVERAGE(M950:S950)/AVERAGE(G950:L950)</f>
        <v>1.1521795953192122</v>
      </c>
      <c r="U950">
        <f>_xlfn.T.TEST(M950:T950,G950:L950,2,2)</f>
        <v>0.96461049160340595</v>
      </c>
    </row>
    <row r="951" spans="1:21">
      <c r="A951" s="1">
        <v>332</v>
      </c>
      <c r="B951" s="1" t="s">
        <v>775</v>
      </c>
      <c r="C951" s="1" t="s">
        <v>776</v>
      </c>
      <c r="D951" s="1" t="s">
        <v>433</v>
      </c>
      <c r="E951" s="1">
        <v>269513.87097492767</v>
      </c>
      <c r="F951" s="1">
        <v>520666.47824769199</v>
      </c>
      <c r="G951" s="1">
        <v>249728.33535922962</v>
      </c>
      <c r="H951" s="1">
        <v>378517.37503104948</v>
      </c>
      <c r="I951" s="1">
        <v>343511.76846104692</v>
      </c>
      <c r="J951" s="1">
        <v>370727.60009473225</v>
      </c>
      <c r="K951" s="1">
        <v>329518.51405064977</v>
      </c>
      <c r="L951" s="1">
        <v>381150.17158041481</v>
      </c>
      <c r="M951" s="1">
        <v>307451.64493144158</v>
      </c>
      <c r="N951" s="1">
        <v>353169.19877387944</v>
      </c>
      <c r="O951" s="1">
        <v>606437.73456333496</v>
      </c>
      <c r="P951" s="1">
        <v>440871.89976053924</v>
      </c>
      <c r="Q951" s="1">
        <v>350729.68092185067</v>
      </c>
      <c r="R951" s="1">
        <v>466009.55162345781</v>
      </c>
      <c r="S951" s="1">
        <v>368166.79750546074</v>
      </c>
      <c r="T951">
        <f>AVERAGE(M951:S951)/AVERAGE(G951:L951)</f>
        <v>1.2076904285313146</v>
      </c>
      <c r="U951">
        <f>_xlfn.T.TEST(M951:T951,G951:L951,2,2)</f>
        <v>0.79668445606466864</v>
      </c>
    </row>
    <row r="952" spans="1:21">
      <c r="A952" s="1">
        <v>346</v>
      </c>
      <c r="B952" s="1" t="s">
        <v>2254</v>
      </c>
      <c r="C952" s="1" t="s">
        <v>2255</v>
      </c>
      <c r="D952" s="1" t="s">
        <v>640</v>
      </c>
      <c r="E952" s="1">
        <v>46340.950011841604</v>
      </c>
      <c r="F952" s="1">
        <v>43538.376756314443</v>
      </c>
      <c r="G952" s="1">
        <v>35364.150853777064</v>
      </c>
      <c r="H952" s="1">
        <v>38431.455616430183</v>
      </c>
      <c r="I952" s="1">
        <v>40063.476619413676</v>
      </c>
      <c r="J952" s="1">
        <v>42055.299811341181</v>
      </c>
      <c r="K952" s="1">
        <v>41764.802635997548</v>
      </c>
      <c r="L952" s="1">
        <v>46340.950011841604</v>
      </c>
      <c r="M952" s="1">
        <v>48644.868362372668</v>
      </c>
      <c r="N952" s="1">
        <v>51418.503439761458</v>
      </c>
      <c r="O952" s="1">
        <v>47643.771447551924</v>
      </c>
      <c r="P952" s="1">
        <v>44762.40713332803</v>
      </c>
      <c r="Q952" s="1">
        <v>43841.210115231326</v>
      </c>
      <c r="R952" s="1">
        <v>54350.285754495271</v>
      </c>
      <c r="S952" s="1">
        <v>48983.220179269614</v>
      </c>
      <c r="T952">
        <f>AVERAGE(M952:S952)/AVERAGE(G952:L952)</f>
        <v>1.1930312893523563</v>
      </c>
      <c r="U952">
        <f>_xlfn.T.TEST(M952:T952,G952:L952,2,2)</f>
        <v>0.81154423177884216</v>
      </c>
    </row>
    <row r="953" spans="1:21">
      <c r="A953" s="1">
        <v>733</v>
      </c>
      <c r="B953" s="1" t="s">
        <v>1216</v>
      </c>
      <c r="C953" s="1" t="s">
        <v>1217</v>
      </c>
      <c r="D953" s="1" t="s">
        <v>68</v>
      </c>
      <c r="E953" s="1">
        <v>44453.210601805265</v>
      </c>
      <c r="F953" s="1">
        <v>53231.773047602182</v>
      </c>
      <c r="G953" s="1">
        <v>68319.036102483689</v>
      </c>
      <c r="H953" s="1">
        <v>80126.953238827351</v>
      </c>
      <c r="I953" s="1">
        <v>68794.232577921372</v>
      </c>
      <c r="J953" s="1">
        <v>62000.833935808609</v>
      </c>
      <c r="K953" s="1">
        <v>62000.833935808609</v>
      </c>
      <c r="L953" s="1">
        <v>61147.25013335624</v>
      </c>
      <c r="M953" s="1">
        <v>69272.734306230501</v>
      </c>
      <c r="N953" s="1">
        <v>76862.911232860381</v>
      </c>
      <c r="O953" s="1">
        <v>73222.52988070104</v>
      </c>
      <c r="P953" s="1">
        <v>58251.193952932314</v>
      </c>
      <c r="Q953" s="1">
        <v>70239.74564077855</v>
      </c>
      <c r="R953" s="1">
        <v>110984.6015819812</v>
      </c>
      <c r="S953" s="1">
        <v>73731.832852565931</v>
      </c>
      <c r="T953">
        <f>AVERAGE(M953:S953)/AVERAGE(G953:L953)</f>
        <v>1.1344360753765386</v>
      </c>
      <c r="U953">
        <f>_xlfn.T.TEST(M953:T953,G953:L953,2,2)</f>
        <v>0.97031955149121063</v>
      </c>
    </row>
    <row r="954" spans="1:21">
      <c r="A954" s="1">
        <v>589</v>
      </c>
      <c r="B954" s="1" t="s">
        <v>765</v>
      </c>
      <c r="C954" s="1" t="s">
        <v>766</v>
      </c>
      <c r="D954" s="1" t="s">
        <v>299</v>
      </c>
      <c r="E954" s="1">
        <v>43237.635220206183</v>
      </c>
      <c r="F954" s="1">
        <v>59888.857922233925</v>
      </c>
      <c r="G954" s="1">
        <v>64633.74652167673</v>
      </c>
      <c r="H954" s="1">
        <v>58656.363048335537</v>
      </c>
      <c r="I954" s="1">
        <v>78477.964385906205</v>
      </c>
      <c r="J954" s="1">
        <v>79023.821795541589</v>
      </c>
      <c r="K954" s="1">
        <v>64187.288622656823</v>
      </c>
      <c r="L954" s="1">
        <v>65991.838928517172</v>
      </c>
      <c r="M954" s="1">
        <v>72214.453674089542</v>
      </c>
      <c r="N954" s="1">
        <v>73731.832852565931</v>
      </c>
      <c r="O954" s="1">
        <v>73222.52988070104</v>
      </c>
      <c r="P954" s="1">
        <v>54728.321887657599</v>
      </c>
      <c r="Q954" s="1">
        <v>71220.255950507824</v>
      </c>
      <c r="R954" s="1">
        <v>100720.65188089119</v>
      </c>
      <c r="S954" s="1">
        <v>66913.05067034658</v>
      </c>
      <c r="T954">
        <f>AVERAGE(M954:S954)/AVERAGE(G954:L954)</f>
        <v>1.0694207503478053</v>
      </c>
      <c r="U954">
        <f>_xlfn.T.TEST(M954:T954,G954:L954,2,2)</f>
        <v>0.72586448629370537</v>
      </c>
    </row>
    <row r="955" spans="1:21">
      <c r="A955" s="1">
        <v>795</v>
      </c>
      <c r="B955" s="1" t="s">
        <v>1467</v>
      </c>
      <c r="C955" s="1" t="s">
        <v>1468</v>
      </c>
      <c r="D955" s="1" t="s">
        <v>32</v>
      </c>
      <c r="E955" s="1">
        <v>34159.518051241845</v>
      </c>
      <c r="F955" s="1">
        <v>31216.04191990375</v>
      </c>
      <c r="G955" s="1">
        <v>30786.281446244731</v>
      </c>
      <c r="H955" s="1">
        <v>36107.226837044771</v>
      </c>
      <c r="I955" s="1">
        <v>28133.472221192285</v>
      </c>
      <c r="J955" s="1">
        <v>37902.358410208486</v>
      </c>
      <c r="K955" s="1">
        <v>29944.428961116959</v>
      </c>
      <c r="L955" s="1">
        <v>36107.226837044771</v>
      </c>
      <c r="M955" s="1">
        <v>49667.000451412707</v>
      </c>
      <c r="N955" s="1">
        <v>29328.181524167765</v>
      </c>
      <c r="O955" s="1">
        <v>34877.282138631672</v>
      </c>
      <c r="P955" s="1">
        <v>42938.971057630857</v>
      </c>
      <c r="Q955" s="1">
        <v>34159.518051241845</v>
      </c>
      <c r="R955" s="1">
        <v>39511.910897770787</v>
      </c>
      <c r="S955" s="1">
        <v>42347.817554329333</v>
      </c>
      <c r="T955">
        <f>AVERAGE(M955:S955)/AVERAGE(G955:L955)</f>
        <v>1.1752623427417055</v>
      </c>
      <c r="U955">
        <f>_xlfn.T.TEST(M955:T955,G955:L955,2,2)</f>
        <v>0.88560346331991269</v>
      </c>
    </row>
    <row r="956" spans="1:21">
      <c r="A956" s="1">
        <v>1014</v>
      </c>
      <c r="B956" s="1" t="s">
        <v>1400</v>
      </c>
      <c r="C956" s="1" t="s">
        <v>1401</v>
      </c>
      <c r="D956" s="1" t="s">
        <v>179</v>
      </c>
      <c r="E956" s="1">
        <v>46987.845566982593</v>
      </c>
      <c r="F956" s="1">
        <v>56266.944442384578</v>
      </c>
      <c r="G956" s="1">
        <v>55108.98747006739</v>
      </c>
      <c r="H956" s="1">
        <v>49667.000451412707</v>
      </c>
      <c r="I956" s="1">
        <v>50710.609708397009</v>
      </c>
      <c r="J956" s="1">
        <v>62866.333324100517</v>
      </c>
      <c r="K956" s="1">
        <v>65083.309780961601</v>
      </c>
      <c r="L956" s="1">
        <v>57848.823564904364</v>
      </c>
      <c r="M956" s="1">
        <v>62866.333324100517</v>
      </c>
      <c r="N956" s="1">
        <v>81810.590852815978</v>
      </c>
      <c r="O956" s="1">
        <v>66913.05067034658</v>
      </c>
      <c r="P956" s="1">
        <v>54728.321887657599</v>
      </c>
      <c r="Q956" s="1">
        <v>74244.678306745394</v>
      </c>
      <c r="R956" s="1">
        <v>50710.609708397009</v>
      </c>
      <c r="S956" s="1">
        <v>71220.255950507824</v>
      </c>
      <c r="T956">
        <f>AVERAGE(M956:S956)/AVERAGE(G956:L956)</f>
        <v>1.1615606233526066</v>
      </c>
      <c r="U956">
        <f>_xlfn.T.TEST(M956:T956,G956:L956,2,2)</f>
        <v>0.93226159927116714</v>
      </c>
    </row>
    <row r="957" spans="1:21">
      <c r="A957" s="1">
        <v>649</v>
      </c>
      <c r="B957" s="1" t="s">
        <v>1531</v>
      </c>
      <c r="C957" s="1" t="s">
        <v>1532</v>
      </c>
      <c r="D957" s="1" t="s">
        <v>276</v>
      </c>
      <c r="E957" s="1">
        <v>531606.78774015408</v>
      </c>
      <c r="F957" s="1">
        <v>627823.71508724976</v>
      </c>
      <c r="G957" s="1">
        <v>437826.57510126015</v>
      </c>
      <c r="H957" s="1">
        <v>527934.7114281375</v>
      </c>
      <c r="I957" s="1">
        <v>479110.86337787239</v>
      </c>
      <c r="J957" s="1">
        <v>598088.72706522443</v>
      </c>
      <c r="K957" s="1">
        <v>569762.04760406166</v>
      </c>
      <c r="L957" s="1">
        <v>602248.76314468542</v>
      </c>
      <c r="M957" s="1">
        <v>606437.73456333496</v>
      </c>
      <c r="N957" s="1">
        <v>589854.66282052652</v>
      </c>
      <c r="O957" s="1">
        <v>610655.84258237295</v>
      </c>
      <c r="P957" s="1">
        <v>598088.72706522443</v>
      </c>
      <c r="Q957" s="1">
        <v>542776.97639094829</v>
      </c>
      <c r="R957" s="1">
        <v>716198.51413324755</v>
      </c>
      <c r="S957" s="1">
        <v>800199.38814751303</v>
      </c>
      <c r="T957">
        <f>AVERAGE(M957:S957)/AVERAGE(G957:L957)</f>
        <v>1.1902024863644085</v>
      </c>
      <c r="U957">
        <f>_xlfn.T.TEST(M957:T957,G957:L957,2,2)</f>
        <v>0.83084964940018435</v>
      </c>
    </row>
    <row r="958" spans="1:21">
      <c r="A958" s="1">
        <v>380</v>
      </c>
      <c r="B958" s="1" t="s">
        <v>938</v>
      </c>
      <c r="C958" s="1" t="s">
        <v>939</v>
      </c>
      <c r="D958" s="1" t="s">
        <v>483</v>
      </c>
      <c r="E958" s="1">
        <v>82952.624142436252</v>
      </c>
      <c r="F958" s="1">
        <v>92041.69937636533</v>
      </c>
      <c r="G958" s="1">
        <v>64187.288622656823</v>
      </c>
      <c r="H958" s="1">
        <v>78477.964385906205</v>
      </c>
      <c r="I958" s="1">
        <v>67847.122048868521</v>
      </c>
      <c r="J958" s="1">
        <v>85877.942115261714</v>
      </c>
      <c r="K958" s="1">
        <v>71220.255950507824</v>
      </c>
      <c r="L958" s="1">
        <v>79573.475943713798</v>
      </c>
      <c r="M958" s="1">
        <v>70239.74564077855</v>
      </c>
      <c r="N958" s="1">
        <v>80684.280272972479</v>
      </c>
      <c r="O958" s="1">
        <v>93975.6911339652</v>
      </c>
      <c r="P958" s="1">
        <v>83529.605271995242</v>
      </c>
      <c r="Q958" s="1">
        <v>68319.036102483689</v>
      </c>
      <c r="R958" s="1">
        <v>108700.57150899056</v>
      </c>
      <c r="S958" s="1">
        <v>88292.299693469846</v>
      </c>
      <c r="T958">
        <f>AVERAGE(M958:S958)/AVERAGE(G958:L958)</f>
        <v>1.1380572608211199</v>
      </c>
      <c r="U958">
        <f>_xlfn.T.TEST(M958:T958,G958:L958,2,2)</f>
        <v>0.9822410583859098</v>
      </c>
    </row>
    <row r="959" spans="1:21">
      <c r="A959" s="1">
        <v>520</v>
      </c>
      <c r="B959" s="1" t="s">
        <v>221</v>
      </c>
      <c r="C959" s="1" t="s">
        <v>222</v>
      </c>
      <c r="D959" s="1" t="s">
        <v>59</v>
      </c>
      <c r="E959" s="1">
        <v>318293.90377485525</v>
      </c>
      <c r="F959" s="1">
        <v>262144</v>
      </c>
      <c r="G959" s="1">
        <v>263967.35571406875</v>
      </c>
      <c r="H959" s="1">
        <v>260333.239123846</v>
      </c>
      <c r="I959" s="1">
        <v>204253.31957052226</v>
      </c>
      <c r="J959" s="1">
        <v>258534.98608670695</v>
      </c>
      <c r="K959" s="1">
        <v>248003.33574323493</v>
      </c>
      <c r="L959" s="1">
        <v>282913.20683021611</v>
      </c>
      <c r="M959" s="1">
        <v>459593.86041734106</v>
      </c>
      <c r="N959" s="1">
        <v>208545.11599744955</v>
      </c>
      <c r="O959" s="1">
        <v>184083.39875273034</v>
      </c>
      <c r="P959" s="1">
        <v>331810.49656974507</v>
      </c>
      <c r="Q959" s="1">
        <v>208545.11599744955</v>
      </c>
      <c r="R959" s="1">
        <v>167059.21054399051</v>
      </c>
      <c r="S959" s="1">
        <v>428816.23447714199</v>
      </c>
      <c r="T959">
        <f>AVERAGE(M959:S959)/AVERAGE(G959:L959)</f>
        <v>1.1227816503757111</v>
      </c>
      <c r="U959">
        <f>_xlfn.T.TEST(M959:T959,G959:L959,2,2)</f>
        <v>0.94491595752239665</v>
      </c>
    </row>
    <row r="960" spans="1:21">
      <c r="A960" s="1">
        <v>632</v>
      </c>
      <c r="B960" s="1" t="s">
        <v>1539</v>
      </c>
      <c r="C960" s="1" t="s">
        <v>1540</v>
      </c>
      <c r="D960" s="1" t="s">
        <v>283</v>
      </c>
      <c r="E960" s="1">
        <v>123145.12578497895</v>
      </c>
      <c r="F960" s="1">
        <v>118950.35072573085</v>
      </c>
      <c r="G960" s="1">
        <v>126607.20650483726</v>
      </c>
      <c r="H960" s="1">
        <v>119777.71584446807</v>
      </c>
      <c r="I960" s="1">
        <v>117312.72609667109</v>
      </c>
      <c r="J960" s="1">
        <v>125732.66664820103</v>
      </c>
      <c r="K960" s="1">
        <v>130166.61956192298</v>
      </c>
      <c r="L960" s="1">
        <v>131983.67785703437</v>
      </c>
      <c r="M960" s="1">
        <v>136638.07220496741</v>
      </c>
      <c r="N960" s="1">
        <v>138545.468612461</v>
      </c>
      <c r="O960" s="1">
        <v>168221.19924536475</v>
      </c>
      <c r="P960" s="1">
        <v>113316.62398198435</v>
      </c>
      <c r="Q960" s="1">
        <v>128374.57724531343</v>
      </c>
      <c r="R960" s="1">
        <v>137588.46515584254</v>
      </c>
      <c r="S960" s="1">
        <v>148489.35661349079</v>
      </c>
      <c r="T960">
        <f>AVERAGE(M960:S960)/AVERAGE(G960:L960)</f>
        <v>1.107578668464372</v>
      </c>
      <c r="U960">
        <f>_xlfn.T.TEST(M960:T960,G960:L960,2,2)</f>
        <v>0.85922197345935769</v>
      </c>
    </row>
    <row r="961" spans="1:21">
      <c r="A961" s="1">
        <v>299</v>
      </c>
      <c r="B961" s="1" t="s">
        <v>1311</v>
      </c>
      <c r="C961" s="1" t="s">
        <v>1312</v>
      </c>
      <c r="D961" s="1" t="s">
        <v>366</v>
      </c>
      <c r="E961" s="1">
        <v>93326.55361864969</v>
      </c>
      <c r="F961" s="1">
        <v>107949.72181529527</v>
      </c>
      <c r="G961" s="1">
        <v>112533.88888476937</v>
      </c>
      <c r="H961" s="1">
        <v>116502.38790586444</v>
      </c>
      <c r="I961" s="1">
        <v>158047.64359108318</v>
      </c>
      <c r="J961" s="1">
        <v>149522.18176630608</v>
      </c>
      <c r="K961" s="1">
        <v>108700.57150899056</v>
      </c>
      <c r="L961" s="1">
        <v>118950.35072573085</v>
      </c>
      <c r="M961" s="1">
        <v>151609.43364083397</v>
      </c>
      <c r="N961" s="1">
        <v>133826.10134069319</v>
      </c>
      <c r="O961" s="1">
        <v>136638.07220496741</v>
      </c>
      <c r="P961" s="1">
        <v>111756.56053380961</v>
      </c>
      <c r="Q961" s="1">
        <v>133826.10134069319</v>
      </c>
      <c r="R961" s="1">
        <v>191900.64033898487</v>
      </c>
      <c r="S961" s="1">
        <v>159146.9518874276</v>
      </c>
      <c r="T961">
        <f>AVERAGE(M961:S961)/AVERAGE(G961:L961)</f>
        <v>1.1425145080630101</v>
      </c>
      <c r="U961">
        <f>_xlfn.T.TEST(M961:T961,G961:L961,2,2)</f>
        <v>0.99878381816225192</v>
      </c>
    </row>
    <row r="962" spans="1:21">
      <c r="A962" s="1">
        <v>314</v>
      </c>
      <c r="B962" s="1" t="s">
        <v>732</v>
      </c>
      <c r="C962" s="1" t="s">
        <v>733</v>
      </c>
      <c r="D962" s="1" t="s">
        <v>59</v>
      </c>
      <c r="E962" s="1">
        <v>37122.33915337269</v>
      </c>
      <c r="F962" s="1">
        <v>50710.609708397009</v>
      </c>
      <c r="G962" s="1">
        <v>61147.25013335624</v>
      </c>
      <c r="H962" s="1">
        <v>59064.350317663375</v>
      </c>
      <c r="I962" s="1">
        <v>70239.74564077855</v>
      </c>
      <c r="J962" s="1">
        <v>57848.823564904364</v>
      </c>
      <c r="K962" s="1">
        <v>46987.845566982593</v>
      </c>
      <c r="L962" s="1">
        <v>51063.329892630551</v>
      </c>
      <c r="M962" s="1">
        <v>62866.333324100517</v>
      </c>
      <c r="N962" s="1">
        <v>67378.467743731904</v>
      </c>
      <c r="O962" s="1">
        <v>66450.848467519361</v>
      </c>
      <c r="P962" s="1">
        <v>40063.476619413676</v>
      </c>
      <c r="Q962" s="1">
        <v>65536</v>
      </c>
      <c r="R962" s="1">
        <v>72716.744921438236</v>
      </c>
      <c r="S962" s="1">
        <v>58251.193952932314</v>
      </c>
      <c r="T962">
        <f>AVERAGE(M962:S962)/AVERAGE(G962:L962)</f>
        <v>1.0722301116769966</v>
      </c>
      <c r="U962">
        <f>_xlfn.T.TEST(M962:T962,G962:L962,2,2)</f>
        <v>0.73476940145423031</v>
      </c>
    </row>
    <row r="963" spans="1:21">
      <c r="A963" s="1">
        <v>290</v>
      </c>
      <c r="B963" s="1" t="s">
        <v>1527</v>
      </c>
      <c r="C963" s="1" t="s">
        <v>1528</v>
      </c>
      <c r="D963" s="1" t="s">
        <v>464</v>
      </c>
      <c r="E963" s="1">
        <v>251465.3332964021</v>
      </c>
      <c r="F963" s="1">
        <v>296978.71322698164</v>
      </c>
      <c r="G963" s="1">
        <v>284881.02380203083</v>
      </c>
      <c r="H963" s="1">
        <v>288857.81469635823</v>
      </c>
      <c r="I963" s="1">
        <v>258534.98608670695</v>
      </c>
      <c r="J963" s="1">
        <v>290866.979685753</v>
      </c>
      <c r="K963" s="1">
        <v>244589.00053342458</v>
      </c>
      <c r="L963" s="1">
        <v>292890.11952280416</v>
      </c>
      <c r="M963" s="1">
        <v>309590.14023778256</v>
      </c>
      <c r="N963" s="1">
        <v>284881.02380203083</v>
      </c>
      <c r="O963" s="1">
        <v>301124.38157234271</v>
      </c>
      <c r="P963" s="1">
        <v>296978.71322698164</v>
      </c>
      <c r="Q963" s="1">
        <v>299044.36353261216</v>
      </c>
      <c r="R963" s="1">
        <v>456419.21372939827</v>
      </c>
      <c r="S963" s="1">
        <v>327242.36341126397</v>
      </c>
      <c r="T963">
        <f>AVERAGE(M963:S963)/AVERAGE(G963:L963)</f>
        <v>1.1744048968947078</v>
      </c>
      <c r="U963">
        <f>_xlfn.T.TEST(M963:T963,G963:L963,2,2)</f>
        <v>0.88780213271401509</v>
      </c>
    </row>
    <row r="964" spans="1:21">
      <c r="A964" s="1">
        <v>646</v>
      </c>
      <c r="B964" s="1" t="s">
        <v>1966</v>
      </c>
      <c r="C964" s="1" t="s">
        <v>1967</v>
      </c>
      <c r="D964" s="1" t="s">
        <v>59</v>
      </c>
      <c r="E964" s="1">
        <v>41476.312071218126</v>
      </c>
      <c r="F964" s="1">
        <v>47975.160084746298</v>
      </c>
      <c r="G964" s="1">
        <v>39511.910897770787</v>
      </c>
      <c r="H964" s="1">
        <v>39238.98219295303</v>
      </c>
      <c r="I964" s="1">
        <v>37122.33915337269</v>
      </c>
      <c r="J964" s="1">
        <v>50360.325940445502</v>
      </c>
      <c r="K964" s="1">
        <v>43538.376756314443</v>
      </c>
      <c r="L964" s="1">
        <v>49323.925419165862</v>
      </c>
      <c r="M964" s="1">
        <v>46663.276809324838</v>
      </c>
      <c r="N964" s="1">
        <v>51418.503439761458</v>
      </c>
      <c r="O964" s="1">
        <v>51063.329892630551</v>
      </c>
      <c r="P964" s="1">
        <v>53231.773047602182</v>
      </c>
      <c r="Q964" s="1">
        <v>47643.771447551924</v>
      </c>
      <c r="R964" s="1">
        <v>55492.300790990601</v>
      </c>
      <c r="S964" s="1">
        <v>51063.329892630551</v>
      </c>
      <c r="T964">
        <f>AVERAGE(M964:S964)/AVERAGE(G964:L964)</f>
        <v>1.1796283258416431</v>
      </c>
      <c r="U964">
        <f>_xlfn.T.TEST(M964:T964,G964:L964,2,2)</f>
        <v>0.86096786346002052</v>
      </c>
    </row>
    <row r="965" spans="1:21">
      <c r="A965" s="1">
        <v>577</v>
      </c>
      <c r="B965" s="1" t="s">
        <v>1293</v>
      </c>
      <c r="C965" s="1" t="s">
        <v>1294</v>
      </c>
      <c r="D965" s="1" t="s">
        <v>190</v>
      </c>
      <c r="E965" s="1">
        <v>301124.38157234271</v>
      </c>
      <c r="F965" s="1">
        <v>307451.64493144158</v>
      </c>
      <c r="G965" s="1">
        <v>365623.68367176078</v>
      </c>
      <c r="H965" s="1">
        <v>296978.71322698164</v>
      </c>
      <c r="I965" s="1">
        <v>353169.19877387944</v>
      </c>
      <c r="J965" s="1">
        <v>338782.54043463472</v>
      </c>
      <c r="K965" s="1">
        <v>527934.7114281375</v>
      </c>
      <c r="L965" s="1">
        <v>381150.17158041481</v>
      </c>
      <c r="M965" s="1">
        <v>492580.50313991588</v>
      </c>
      <c r="N965" s="1">
        <v>506428.82601934916</v>
      </c>
      <c r="O965" s="1">
        <v>375902.76453586086</v>
      </c>
      <c r="P965" s="1">
        <v>327242.36341126397</v>
      </c>
      <c r="Q965" s="1">
        <v>499456.6707184593</v>
      </c>
      <c r="R965" s="1">
        <v>411348.02751809102</v>
      </c>
      <c r="S965" s="1">
        <v>408506.63914104382</v>
      </c>
      <c r="T965">
        <f>AVERAGE(M965:S965)/AVERAGE(G965:L965)</f>
        <v>1.1440993029246407</v>
      </c>
      <c r="U965">
        <f>_xlfn.T.TEST(M965:T965,G965:L965,2,2)</f>
        <v>0.99564834123449897</v>
      </c>
    </row>
    <row r="966" spans="1:21">
      <c r="A966" s="1">
        <v>379</v>
      </c>
      <c r="B966" s="1" t="s">
        <v>1521</v>
      </c>
      <c r="C966" s="1" t="s">
        <v>1522</v>
      </c>
      <c r="D966" s="1" t="s">
        <v>257</v>
      </c>
      <c r="E966" s="1">
        <v>70239.74564077855</v>
      </c>
      <c r="F966" s="1">
        <v>74244.678306745394</v>
      </c>
      <c r="G966" s="1">
        <v>96617.707424389475</v>
      </c>
      <c r="H966" s="1">
        <v>77935.87748881834</v>
      </c>
      <c r="I966" s="1">
        <v>81245.48382320127</v>
      </c>
      <c r="J966" s="1">
        <v>85284.739838242487</v>
      </c>
      <c r="K966" s="1">
        <v>70239.74564077855</v>
      </c>
      <c r="L966" s="1">
        <v>68794.232577921372</v>
      </c>
      <c r="M966" s="1">
        <v>92681.900023683047</v>
      </c>
      <c r="N966" s="1">
        <v>93326.55361864969</v>
      </c>
      <c r="O966" s="1">
        <v>72214.453674089542</v>
      </c>
      <c r="P966" s="1">
        <v>82952.624142436252</v>
      </c>
      <c r="Q966" s="1">
        <v>90147.508593606195</v>
      </c>
      <c r="R966" s="1">
        <v>118128.70063532676</v>
      </c>
      <c r="S966" s="1">
        <v>98647.850838331738</v>
      </c>
      <c r="T966">
        <f>AVERAGE(M966:S966)/AVERAGE(G966:L966)</f>
        <v>1.1570367748798271</v>
      </c>
      <c r="U966">
        <f>_xlfn.T.TEST(M966:T966,G966:L966,2,2)</f>
        <v>0.94824774531519307</v>
      </c>
    </row>
    <row r="967" spans="1:21">
      <c r="A967" s="1">
        <v>210</v>
      </c>
      <c r="B967" s="1" t="s">
        <v>1256</v>
      </c>
      <c r="C967" s="1" t="s">
        <v>1257</v>
      </c>
      <c r="D967" s="1" t="s">
        <v>336</v>
      </c>
      <c r="E967" s="1">
        <v>201441.30376178242</v>
      </c>
      <c r="F967" s="1">
        <v>229796.9302086705</v>
      </c>
      <c r="G967" s="1">
        <v>365623.68367176078</v>
      </c>
      <c r="H967" s="1">
        <v>327242.36341126397</v>
      </c>
      <c r="I967" s="1">
        <v>265803.39387007704</v>
      </c>
      <c r="J967" s="1">
        <v>275176.93031168508</v>
      </c>
      <c r="K967" s="1">
        <v>262144</v>
      </c>
      <c r="L967" s="1">
        <v>256749.15449062688</v>
      </c>
      <c r="M967" s="1">
        <v>311743.50995527342</v>
      </c>
      <c r="N967" s="1">
        <v>313911.85754362488</v>
      </c>
      <c r="O967" s="1">
        <v>353169.19877387944</v>
      </c>
      <c r="P967" s="1">
        <v>253214.41300967455</v>
      </c>
      <c r="Q967" s="1">
        <v>316095.28718216642</v>
      </c>
      <c r="R967" s="1">
        <v>453266.49592793745</v>
      </c>
      <c r="S967" s="1">
        <v>311743.50995527342</v>
      </c>
      <c r="T967">
        <f>AVERAGE(M967:S967)/AVERAGE(G967:L967)</f>
        <v>1.1311977971908473</v>
      </c>
      <c r="U967">
        <f>_xlfn.T.TEST(M967:T967,G967:L967,2,2)</f>
        <v>0.95827921784021708</v>
      </c>
    </row>
    <row r="968" spans="1:21">
      <c r="A968" s="1">
        <v>228</v>
      </c>
      <c r="B968" s="1" t="s">
        <v>854</v>
      </c>
      <c r="C968" s="1" t="s">
        <v>855</v>
      </c>
      <c r="D968" s="1" t="s">
        <v>127</v>
      </c>
      <c r="E968" s="1">
        <v>181549.06820423494</v>
      </c>
      <c r="F968" s="1">
        <v>225067.77776953875</v>
      </c>
      <c r="G968" s="1">
        <v>234625.45219334218</v>
      </c>
      <c r="H968" s="1">
        <v>236257.40127065353</v>
      </c>
      <c r="I968" s="1">
        <v>288857.81469635823</v>
      </c>
      <c r="J968" s="1">
        <v>282913.20683021611</v>
      </c>
      <c r="K968" s="1">
        <v>248003.33574323493</v>
      </c>
      <c r="L968" s="1">
        <v>233004.7758117289</v>
      </c>
      <c r="M968" s="1">
        <v>338782.54043463472</v>
      </c>
      <c r="N968" s="1">
        <v>262144</v>
      </c>
      <c r="O968" s="1">
        <v>239555.43168893617</v>
      </c>
      <c r="P968" s="1">
        <v>208545.11599744955</v>
      </c>
      <c r="Q968" s="1">
        <v>263967.35571406875</v>
      </c>
      <c r="R968" s="1">
        <v>353169.19877387944</v>
      </c>
      <c r="S968" s="1">
        <v>256749.15449062688</v>
      </c>
      <c r="T968">
        <f>AVERAGE(M968:S968)/AVERAGE(G968:L968)</f>
        <v>1.0817431841817853</v>
      </c>
      <c r="U968">
        <f>_xlfn.T.TEST(M968:T968,G968:L968,2,2)</f>
        <v>0.77116743778963603</v>
      </c>
    </row>
    <row r="969" spans="1:21">
      <c r="A969" s="1">
        <v>500</v>
      </c>
      <c r="B969" s="1" t="s">
        <v>1107</v>
      </c>
      <c r="C969" s="1" t="s">
        <v>1108</v>
      </c>
      <c r="D969" s="1" t="s">
        <v>101</v>
      </c>
      <c r="E969" s="1">
        <v>307451.64493144158</v>
      </c>
      <c r="F969" s="1">
        <v>402882.60752356489</v>
      </c>
      <c r="G969" s="1">
        <v>365623.68367176078</v>
      </c>
      <c r="H969" s="1">
        <v>375902.76453586086</v>
      </c>
      <c r="I969" s="1">
        <v>370727.60009473225</v>
      </c>
      <c r="J969" s="1">
        <v>425854.18438081758</v>
      </c>
      <c r="K969" s="1">
        <v>402882.60752356489</v>
      </c>
      <c r="L969" s="1">
        <v>394591.40335332631</v>
      </c>
      <c r="M969" s="1">
        <v>365623.68367176078</v>
      </c>
      <c r="N969" s="1">
        <v>428816.23447714199</v>
      </c>
      <c r="O969" s="1">
        <v>450135.55553907756</v>
      </c>
      <c r="P969" s="1">
        <v>417090.23199489916</v>
      </c>
      <c r="Q969" s="1">
        <v>402882.60752356489</v>
      </c>
      <c r="R969" s="1">
        <v>558036.51421810698</v>
      </c>
      <c r="S969" s="1">
        <v>378517.37503104948</v>
      </c>
      <c r="T969">
        <f>AVERAGE(M969:S969)/AVERAGE(G969:L969)</f>
        <v>1.1013841723978506</v>
      </c>
      <c r="U969">
        <f>_xlfn.T.TEST(M969:T969,G969:L969,2,2)</f>
        <v>0.83795712804111533</v>
      </c>
    </row>
    <row r="970" spans="1:21">
      <c r="A970" s="1">
        <v>94</v>
      </c>
      <c r="B970" s="1" t="s">
        <v>1664</v>
      </c>
      <c r="C970" s="1" t="s">
        <v>1665</v>
      </c>
      <c r="D970" s="1" t="s">
        <v>283</v>
      </c>
      <c r="E970" s="1">
        <v>204253.31957052226</v>
      </c>
      <c r="F970" s="1">
        <v>217401.14301798114</v>
      </c>
      <c r="G970" s="1">
        <v>160253.90647765473</v>
      </c>
      <c r="H970" s="1">
        <v>189258.68751552471</v>
      </c>
      <c r="I970" s="1">
        <v>147463.66570513186</v>
      </c>
      <c r="J970" s="1">
        <v>189258.68751552471</v>
      </c>
      <c r="K970" s="1">
        <v>174153.5070252578</v>
      </c>
      <c r="L970" s="1">
        <v>207104.58965711304</v>
      </c>
      <c r="M970" s="1">
        <v>205674.01375904551</v>
      </c>
      <c r="N970" s="1">
        <v>195932.88071707849</v>
      </c>
      <c r="O970" s="1">
        <v>217401.14301798114</v>
      </c>
      <c r="P970" s="1">
        <v>211456.29732952535</v>
      </c>
      <c r="Q970" s="1">
        <v>181549.06820423494</v>
      </c>
      <c r="R970" s="1">
        <v>262144</v>
      </c>
      <c r="S970" s="1">
        <v>223513.12106761921</v>
      </c>
      <c r="T970">
        <f>AVERAGE(M970:S970)/AVERAGE(G970:L970)</f>
        <v>1.2025535898542685</v>
      </c>
      <c r="U970">
        <f>_xlfn.T.TEST(M970:T970,G970:L970,2,2)</f>
        <v>0.78644845456132817</v>
      </c>
    </row>
    <row r="971" spans="1:21">
      <c r="A971" s="1">
        <v>722</v>
      </c>
      <c r="B971" s="1" t="s">
        <v>1499</v>
      </c>
      <c r="C971" s="1" t="s">
        <v>1500</v>
      </c>
      <c r="D971" s="1" t="s">
        <v>1501</v>
      </c>
      <c r="E971" s="1">
        <v>46020.849688182658</v>
      </c>
      <c r="F971" s="1">
        <v>50360.325940445502</v>
      </c>
      <c r="G971" s="1">
        <v>51418.503439761458</v>
      </c>
      <c r="H971" s="1">
        <v>50012.46175921955</v>
      </c>
      <c r="I971" s="1">
        <v>54728.321887657599</v>
      </c>
      <c r="J971" s="1">
        <v>56266.944442384578</v>
      </c>
      <c r="K971" s="1">
        <v>51063.329892630551</v>
      </c>
      <c r="L971" s="1">
        <v>57052.401716174769</v>
      </c>
      <c r="M971" s="1">
        <v>56266.944442384578</v>
      </c>
      <c r="N971" s="1">
        <v>65991.838928517172</v>
      </c>
      <c r="O971" s="1">
        <v>61147.25013335624</v>
      </c>
      <c r="P971" s="1">
        <v>46663.276809324838</v>
      </c>
      <c r="Q971" s="1">
        <v>60305.417871351812</v>
      </c>
      <c r="R971" s="1">
        <v>82379.628512662428</v>
      </c>
      <c r="S971" s="1">
        <v>59475.175362865419</v>
      </c>
      <c r="T971">
        <f>AVERAGE(M971:S971)/AVERAGE(G971:L971)</f>
        <v>1.1558001717626054</v>
      </c>
      <c r="U971">
        <f>_xlfn.T.TEST(M971:T971,G971:L971,2,2)</f>
        <v>0.95259420410423834</v>
      </c>
    </row>
    <row r="972" spans="1:21">
      <c r="A972" s="1">
        <v>611</v>
      </c>
      <c r="B972" s="1" t="s">
        <v>1391</v>
      </c>
      <c r="C972" s="1" t="s">
        <v>1392</v>
      </c>
      <c r="D972" s="1" t="s">
        <v>155</v>
      </c>
      <c r="E972" s="1">
        <v>159146.9518874276</v>
      </c>
      <c r="F972" s="1">
        <v>154795.07011889125</v>
      </c>
      <c r="G972" s="1">
        <v>150562.19078617133</v>
      </c>
      <c r="H972" s="1">
        <v>161368.56054594496</v>
      </c>
      <c r="I972" s="1">
        <v>189258.68751552471</v>
      </c>
      <c r="J972" s="1">
        <v>168221.19924536475</v>
      </c>
      <c r="K972" s="1">
        <v>164759.25702532489</v>
      </c>
      <c r="L972" s="1">
        <v>146445.05976140208</v>
      </c>
      <c r="M972" s="1">
        <v>154795.07011889125</v>
      </c>
      <c r="N972" s="1">
        <v>180295.01718721242</v>
      </c>
      <c r="O972" s="1">
        <v>229796.9302086705</v>
      </c>
      <c r="P972" s="1">
        <v>168221.19924536475</v>
      </c>
      <c r="Q972" s="1">
        <v>186653.10723729938</v>
      </c>
      <c r="R972" s="1">
        <v>179049.62853331186</v>
      </c>
      <c r="S972" s="1">
        <v>170569.47967648497</v>
      </c>
      <c r="T972">
        <f>AVERAGE(M972:S972)/AVERAGE(G972:L972)</f>
        <v>1.109549028442858</v>
      </c>
      <c r="U972">
        <f>_xlfn.T.TEST(M972:T972,G972:L972,2,2)</f>
        <v>0.86982258318763583</v>
      </c>
    </row>
    <row r="973" spans="1:21">
      <c r="A973" s="1">
        <v>92</v>
      </c>
      <c r="B973" s="1" t="s">
        <v>1341</v>
      </c>
      <c r="C973" s="1" t="s">
        <v>1342</v>
      </c>
      <c r="D973" s="1" t="s">
        <v>366</v>
      </c>
      <c r="E973" s="1">
        <v>288857.81469635823</v>
      </c>
      <c r="F973" s="1">
        <v>305327.92129118647</v>
      </c>
      <c r="G973" s="1">
        <v>208545.11599744955</v>
      </c>
      <c r="H973" s="1">
        <v>254975.65853444629</v>
      </c>
      <c r="I973" s="1">
        <v>205674.01375904551</v>
      </c>
      <c r="J973" s="1">
        <v>228209.6068646991</v>
      </c>
      <c r="K973" s="1">
        <v>237900.70145146173</v>
      </c>
      <c r="L973" s="1">
        <v>267652.20268138638</v>
      </c>
      <c r="M973" s="1">
        <v>269513.87097492767</v>
      </c>
      <c r="N973" s="1">
        <v>260333.239123846</v>
      </c>
      <c r="O973" s="1">
        <v>279018.25710905343</v>
      </c>
      <c r="P973" s="1">
        <v>273276.14440993435</v>
      </c>
      <c r="Q973" s="1">
        <v>237900.70145146173</v>
      </c>
      <c r="R973" s="1">
        <v>267652.20268138638</v>
      </c>
      <c r="S973" s="1">
        <v>309590.14023778256</v>
      </c>
      <c r="T973">
        <f>AVERAGE(M973:S973)/AVERAGE(G973:L973)</f>
        <v>1.159154242226516</v>
      </c>
      <c r="U973">
        <f>_xlfn.T.TEST(M973:T973,G973:L973,2,2)</f>
        <v>0.93696090712405444</v>
      </c>
    </row>
    <row r="974" spans="1:21">
      <c r="A974" s="1">
        <v>928</v>
      </c>
      <c r="B974" s="1" t="s">
        <v>831</v>
      </c>
      <c r="C974" s="1" t="s">
        <v>832</v>
      </c>
      <c r="D974" s="1" t="s">
        <v>252</v>
      </c>
      <c r="E974" s="1">
        <v>150562.19078617133</v>
      </c>
      <c r="F974" s="1">
        <v>209995.66199085393</v>
      </c>
      <c r="G974" s="1">
        <v>215899.44363059057</v>
      </c>
      <c r="H974" s="1">
        <v>208545.11599744955</v>
      </c>
      <c r="I974" s="1">
        <v>241221.67148540687</v>
      </c>
      <c r="J974" s="1">
        <v>226633.24796396869</v>
      </c>
      <c r="K974" s="1">
        <v>189258.68751552471</v>
      </c>
      <c r="L974" s="1">
        <v>218913.28755063005</v>
      </c>
      <c r="M974" s="1">
        <v>198668.00180565086</v>
      </c>
      <c r="N974" s="1">
        <v>262144</v>
      </c>
      <c r="O974" s="1">
        <v>305327.92129118647</v>
      </c>
      <c r="P974" s="1">
        <v>168221.19924536475</v>
      </c>
      <c r="Q974" s="1">
        <v>234625.45219334218</v>
      </c>
      <c r="R974" s="1">
        <v>375902.76453586086</v>
      </c>
      <c r="S974" s="1">
        <v>197295.70167666313</v>
      </c>
      <c r="T974">
        <f>AVERAGE(M974:S974)/AVERAGE(G974:L974)</f>
        <v>1.1482770027288007</v>
      </c>
      <c r="U974">
        <f>_xlfn.T.TEST(M974:T974,G974:L974,2,2)</f>
        <v>0.98254275994160212</v>
      </c>
    </row>
    <row r="975" spans="1:21">
      <c r="A975" s="1">
        <v>831</v>
      </c>
      <c r="B975" s="1" t="s">
        <v>893</v>
      </c>
      <c r="C975" s="1" t="s">
        <v>894</v>
      </c>
      <c r="D975" s="1" t="s">
        <v>498</v>
      </c>
      <c r="E975" s="1">
        <v>450135.55553907756</v>
      </c>
      <c r="F975" s="1">
        <v>524288</v>
      </c>
      <c r="G975" s="1">
        <v>691802.16352329787</v>
      </c>
      <c r="H975" s="1">
        <v>721180.06874884979</v>
      </c>
      <c r="I975" s="1">
        <v>794672.00722260354</v>
      </c>
      <c r="J975" s="1">
        <v>736333.59501092148</v>
      </c>
      <c r="K975" s="1">
        <v>746612.42894919775</v>
      </c>
      <c r="L975" s="1">
        <v>654484.72682252806</v>
      </c>
      <c r="M975" s="1">
        <v>800199.38814751303</v>
      </c>
      <c r="N975" s="1">
        <v>772941.65939511603</v>
      </c>
      <c r="O975" s="1">
        <v>687023.53692209395</v>
      </c>
      <c r="P975" s="1">
        <v>554181.87444984412</v>
      </c>
      <c r="Q975" s="1">
        <v>772941.65939511603</v>
      </c>
      <c r="R975" s="1">
        <v>1012857.6520386983</v>
      </c>
      <c r="S975" s="1">
        <v>783731.52286831278</v>
      </c>
      <c r="T975">
        <f>AVERAGE(M975:S975)/AVERAGE(G975:L975)</f>
        <v>1.0620625317894403</v>
      </c>
      <c r="U975">
        <f>_xlfn.T.TEST(M975:T975,G975:L975,2,2)</f>
        <v>0.68930282125999742</v>
      </c>
    </row>
    <row r="976" spans="1:21">
      <c r="A976" s="1">
        <v>534</v>
      </c>
      <c r="B976" s="1" t="s">
        <v>1163</v>
      </c>
      <c r="C976" s="1" t="s">
        <v>1164</v>
      </c>
      <c r="D976" s="1" t="s">
        <v>498</v>
      </c>
      <c r="E976" s="1">
        <v>31651.801626209312</v>
      </c>
      <c r="F976" s="1">
        <v>30786.281446244731</v>
      </c>
      <c r="G976" s="1">
        <v>42347.817554329333</v>
      </c>
      <c r="H976" s="1">
        <v>31433.166662050255</v>
      </c>
      <c r="I976" s="1">
        <v>33456.52533517329</v>
      </c>
      <c r="J976" s="1">
        <v>33456.52533517329</v>
      </c>
      <c r="K976" s="1">
        <v>32768</v>
      </c>
      <c r="L976" s="1">
        <v>34159.518051241845</v>
      </c>
      <c r="M976" s="1">
        <v>39511.910897770787</v>
      </c>
      <c r="N976" s="1">
        <v>39511.910897770787</v>
      </c>
      <c r="O976" s="1">
        <v>38967.938744409163</v>
      </c>
      <c r="P976" s="1">
        <v>28133.472221192285</v>
      </c>
      <c r="Q976" s="1">
        <v>41764.802635997548</v>
      </c>
      <c r="R976" s="1">
        <v>43237.635220206183</v>
      </c>
      <c r="S976" s="1">
        <v>35364.150853777064</v>
      </c>
      <c r="T976">
        <f>AVERAGE(M976:S976)/AVERAGE(G976:L976)</f>
        <v>1.1001823174360408</v>
      </c>
      <c r="U976">
        <f>_xlfn.T.TEST(M976:T976,G976:L976,2,2)</f>
        <v>0.83392756158448733</v>
      </c>
    </row>
    <row r="977" spans="1:21">
      <c r="A977" s="1">
        <v>252</v>
      </c>
      <c r="B977" s="1" t="s">
        <v>1023</v>
      </c>
      <c r="C977" s="1" t="s">
        <v>1024</v>
      </c>
      <c r="D977" s="1" t="s">
        <v>262</v>
      </c>
      <c r="E977" s="1">
        <v>51418.503439761458</v>
      </c>
      <c r="F977" s="1">
        <v>61147.25013335624</v>
      </c>
      <c r="G977" s="1">
        <v>68319.036102483689</v>
      </c>
      <c r="H977" s="1">
        <v>65536</v>
      </c>
      <c r="I977" s="1">
        <v>73731.832852565931</v>
      </c>
      <c r="J977" s="1">
        <v>70728.301707554128</v>
      </c>
      <c r="K977" s="1">
        <v>59888.857922233925</v>
      </c>
      <c r="L977" s="1">
        <v>63303.603252418623</v>
      </c>
      <c r="M977" s="1">
        <v>64633.74652167673</v>
      </c>
      <c r="N977" s="1">
        <v>82952.624142436252</v>
      </c>
      <c r="O977" s="1">
        <v>69754.564277263344</v>
      </c>
      <c r="P977" s="1">
        <v>51418.503439761458</v>
      </c>
      <c r="Q977" s="1">
        <v>76331.980322796604</v>
      </c>
      <c r="R977" s="1">
        <v>110984.6015819812</v>
      </c>
      <c r="S977" s="1">
        <v>80684.280272972479</v>
      </c>
      <c r="T977">
        <f>AVERAGE(M977:S977)/AVERAGE(G977:L977)</f>
        <v>1.1458817246303032</v>
      </c>
      <c r="U977">
        <f>_xlfn.T.TEST(M977:T977,G977:L977,2,2)</f>
        <v>0.98962739448102144</v>
      </c>
    </row>
    <row r="978" spans="1:21">
      <c r="A978" s="1">
        <v>789</v>
      </c>
      <c r="B978" s="1" t="s">
        <v>730</v>
      </c>
      <c r="C978" s="1" t="s">
        <v>731</v>
      </c>
      <c r="D978" s="1" t="s">
        <v>366</v>
      </c>
      <c r="E978" s="1">
        <v>172950.54088082444</v>
      </c>
      <c r="F978" s="1">
        <v>249728.33535922962</v>
      </c>
      <c r="G978" s="1">
        <v>280958.98256311426</v>
      </c>
      <c r="H978" s="1">
        <v>334118.42108798103</v>
      </c>
      <c r="I978" s="1">
        <v>223513.12106761921</v>
      </c>
      <c r="J978" s="1">
        <v>279018.25710905343</v>
      </c>
      <c r="K978" s="1">
        <v>254975.65853444629</v>
      </c>
      <c r="L978" s="1">
        <v>305327.92129118647</v>
      </c>
      <c r="M978" s="1">
        <v>348307.01405051566</v>
      </c>
      <c r="N978" s="1">
        <v>273276.14440993435</v>
      </c>
      <c r="O978" s="1">
        <v>322737.12109188997</v>
      </c>
      <c r="P978" s="1">
        <v>182811.84183588036</v>
      </c>
      <c r="Q978" s="1">
        <v>251465.3332964021</v>
      </c>
      <c r="R978" s="1">
        <v>462790.58851923503</v>
      </c>
      <c r="S978" s="1">
        <v>378517.37503104948</v>
      </c>
      <c r="T978">
        <f>AVERAGE(M978:S978)/AVERAGE(G978:L978)</f>
        <v>1.1340139784760856</v>
      </c>
      <c r="U978">
        <f>_xlfn.T.TEST(M978:T978,G978:L978,2,2)</f>
        <v>0.97158862639516663</v>
      </c>
    </row>
    <row r="979" spans="1:21">
      <c r="A979" s="1">
        <v>915</v>
      </c>
      <c r="B979" s="1" t="s">
        <v>852</v>
      </c>
      <c r="C979" s="1" t="s">
        <v>853</v>
      </c>
      <c r="D979" s="1" t="s">
        <v>50</v>
      </c>
      <c r="E979" s="1">
        <v>88906.421203610691</v>
      </c>
      <c r="F979" s="1">
        <v>115697.64712980874</v>
      </c>
      <c r="G979" s="1">
        <v>124864.16767961481</v>
      </c>
      <c r="H979" s="1">
        <v>126607.20650483726</v>
      </c>
      <c r="I979" s="1">
        <v>118128.70063532676</v>
      </c>
      <c r="J979" s="1">
        <v>119777.71584446807</v>
      </c>
      <c r="K979" s="1">
        <v>99334.000902825588</v>
      </c>
      <c r="L979" s="1">
        <v>115697.64712980874</v>
      </c>
      <c r="M979" s="1">
        <v>153725.82246572076</v>
      </c>
      <c r="N979" s="1">
        <v>121449.75044809462</v>
      </c>
      <c r="O979" s="1">
        <v>126607.20650483726</v>
      </c>
      <c r="P979" s="1">
        <v>95287.542895103863</v>
      </c>
      <c r="Q979" s="1">
        <v>109456.64377531502</v>
      </c>
      <c r="R979" s="1">
        <v>164759.25702532489</v>
      </c>
      <c r="S979" s="1">
        <v>129267.49304335346</v>
      </c>
      <c r="T979">
        <f>AVERAGE(M979:S979)/AVERAGE(G979:L979)</f>
        <v>1.0958160735410496</v>
      </c>
      <c r="U979">
        <f>_xlfn.T.TEST(M979:T979,G979:L979,2,2)</f>
        <v>0.82323886501943611</v>
      </c>
    </row>
    <row r="980" spans="1:21">
      <c r="A980" s="1">
        <v>120</v>
      </c>
      <c r="B980" s="1" t="s">
        <v>399</v>
      </c>
      <c r="C980" s="1" t="s">
        <v>400</v>
      </c>
      <c r="D980" s="1" t="s">
        <v>401</v>
      </c>
      <c r="E980" s="1">
        <v>168221.19924536475</v>
      </c>
      <c r="F980" s="1">
        <v>220435.94988026959</v>
      </c>
      <c r="G980" s="1">
        <v>269513.87097492767</v>
      </c>
      <c r="H980" s="1">
        <v>269513.87097492767</v>
      </c>
      <c r="I980" s="1">
        <v>251465.3332964021</v>
      </c>
      <c r="J980" s="1">
        <v>262144</v>
      </c>
      <c r="K980" s="1">
        <v>254975.65853444629</v>
      </c>
      <c r="L980" s="1">
        <v>251465.3332964021</v>
      </c>
      <c r="M980" s="1">
        <v>303218.86728166795</v>
      </c>
      <c r="N980" s="1">
        <v>242899.50089618927</v>
      </c>
      <c r="O980" s="1">
        <v>273276.14440993435</v>
      </c>
      <c r="P980" s="1">
        <v>170569.47967648497</v>
      </c>
      <c r="Q980" s="1">
        <v>221969.20316396243</v>
      </c>
      <c r="R980" s="1">
        <v>623487.01991054683</v>
      </c>
      <c r="S980" s="1">
        <v>239555.43168893617</v>
      </c>
      <c r="T980">
        <f>AVERAGE(M980:S980)/AVERAGE(G980:L980)</f>
        <v>1.1407706850302513</v>
      </c>
      <c r="U980">
        <f>_xlfn.T.TEST(M980:T980,G980:L980,2,2)</f>
        <v>0.99484057159591632</v>
      </c>
    </row>
    <row r="981" spans="1:21">
      <c r="A981" s="1">
        <v>819</v>
      </c>
      <c r="B981" s="1" t="s">
        <v>1502</v>
      </c>
      <c r="C981" s="1" t="s">
        <v>1503</v>
      </c>
      <c r="D981" s="1" t="s">
        <v>336</v>
      </c>
      <c r="E981" s="1">
        <v>48983.220179269614</v>
      </c>
      <c r="F981" s="1">
        <v>50012.46175921955</v>
      </c>
      <c r="G981" s="1">
        <v>42938.971057630857</v>
      </c>
      <c r="H981" s="1">
        <v>48983.220179269614</v>
      </c>
      <c r="I981" s="1">
        <v>44146.149846734916</v>
      </c>
      <c r="J981" s="1">
        <v>44453.210601805265</v>
      </c>
      <c r="K981" s="1">
        <v>46663.276809324838</v>
      </c>
      <c r="L981" s="1">
        <v>41476.312071218126</v>
      </c>
      <c r="M981" s="1">
        <v>44146.149846734916</v>
      </c>
      <c r="N981" s="1">
        <v>53602.029309642734</v>
      </c>
      <c r="O981" s="1">
        <v>55492.300790990601</v>
      </c>
      <c r="P981" s="1">
        <v>39786.737971856892</v>
      </c>
      <c r="Q981" s="1">
        <v>55878.280266904796</v>
      </c>
      <c r="R981" s="1">
        <v>65991.838928517172</v>
      </c>
      <c r="S981" s="1">
        <v>57052.401716174769</v>
      </c>
      <c r="T981">
        <f>AVERAGE(M981:S981)/AVERAGE(G981:L981)</f>
        <v>1.1866772439934943</v>
      </c>
      <c r="U981">
        <f>_xlfn.T.TEST(M981:T981,G981:L981,2,2)</f>
        <v>0.84295436367561272</v>
      </c>
    </row>
    <row r="982" spans="1:21">
      <c r="A982" s="1">
        <v>947</v>
      </c>
      <c r="B982" s="1" t="s">
        <v>1260</v>
      </c>
      <c r="C982" s="1" t="s">
        <v>1261</v>
      </c>
      <c r="D982" s="1" t="s">
        <v>101</v>
      </c>
      <c r="E982" s="1">
        <v>112533.88888476937</v>
      </c>
      <c r="F982" s="1">
        <v>74761.090883153025</v>
      </c>
      <c r="G982" s="1">
        <v>74761.090883153025</v>
      </c>
      <c r="H982" s="1">
        <v>62866.333324100517</v>
      </c>
      <c r="I982" s="1">
        <v>45387.267051058807</v>
      </c>
      <c r="J982" s="1">
        <v>42347.817554329333</v>
      </c>
      <c r="K982" s="1">
        <v>63743.914633611566</v>
      </c>
      <c r="L982" s="1">
        <v>62432.083839807397</v>
      </c>
      <c r="M982" s="1">
        <v>76862.911232860381</v>
      </c>
      <c r="N982" s="1">
        <v>71715.632005823732</v>
      </c>
      <c r="O982" s="1">
        <v>55108.98747006739</v>
      </c>
      <c r="P982" s="1">
        <v>66450.848467519361</v>
      </c>
      <c r="Q982" s="1">
        <v>70239.74564077855</v>
      </c>
      <c r="R982" s="1">
        <v>74244.678306745394</v>
      </c>
      <c r="S982" s="1">
        <v>81810.590852815978</v>
      </c>
      <c r="T982">
        <f>AVERAGE(M982:S982)/AVERAGE(G982:L982)</f>
        <v>1.2104345011284359</v>
      </c>
      <c r="U982">
        <f>_xlfn.T.TEST(M982:T982,G982:L982,2,2)</f>
        <v>0.77149176750239468</v>
      </c>
    </row>
    <row r="983" spans="1:21">
      <c r="A983" s="1">
        <v>728</v>
      </c>
      <c r="B983" s="1" t="s">
        <v>1756</v>
      </c>
      <c r="C983" s="1" t="s">
        <v>1757</v>
      </c>
      <c r="D983" s="1" t="s">
        <v>71</v>
      </c>
      <c r="E983" s="1">
        <v>54728.321887657599</v>
      </c>
      <c r="F983" s="1">
        <v>59888.857922233925</v>
      </c>
      <c r="G983" s="1">
        <v>50360.325940445502</v>
      </c>
      <c r="H983" s="1">
        <v>50710.609708397009</v>
      </c>
      <c r="I983" s="1">
        <v>62432.083839807397</v>
      </c>
      <c r="J983" s="1">
        <v>48308.853712194817</v>
      </c>
      <c r="K983" s="1">
        <v>55492.300790990601</v>
      </c>
      <c r="L983" s="1">
        <v>59064.350317663375</v>
      </c>
      <c r="M983" s="1">
        <v>77935.87748881834</v>
      </c>
      <c r="N983" s="1">
        <v>62866.333324100517</v>
      </c>
      <c r="O983" s="1">
        <v>71715.632005823732</v>
      </c>
      <c r="P983" s="1">
        <v>56266.944442384578</v>
      </c>
      <c r="Q983" s="1">
        <v>57848.823564904364</v>
      </c>
      <c r="R983" s="1">
        <v>60724.875224047304</v>
      </c>
      <c r="S983" s="1">
        <v>60724.875224047304</v>
      </c>
      <c r="T983">
        <f>AVERAGE(M983:S983)/AVERAGE(G983:L983)</f>
        <v>1.1768029816394319</v>
      </c>
      <c r="U983">
        <f>_xlfn.T.TEST(M983:T983,G983:L983,2,2)</f>
        <v>0.87431702014901136</v>
      </c>
    </row>
    <row r="984" spans="1:21">
      <c r="A984" s="1">
        <v>135</v>
      </c>
      <c r="B984" s="1" t="s">
        <v>869</v>
      </c>
      <c r="C984" s="1" t="s">
        <v>870</v>
      </c>
      <c r="D984" s="1" t="s">
        <v>345</v>
      </c>
      <c r="E984" s="1">
        <v>159146.9518874276</v>
      </c>
      <c r="F984" s="1">
        <v>198668.00180565086</v>
      </c>
      <c r="G984" s="1">
        <v>260333.239123846</v>
      </c>
      <c r="H984" s="1">
        <v>246290.25156995791</v>
      </c>
      <c r="I984" s="1">
        <v>237900.70145146173</v>
      </c>
      <c r="J984" s="1">
        <v>229796.9302086705</v>
      </c>
      <c r="K984" s="1">
        <v>209995.66199085393</v>
      </c>
      <c r="L984" s="1">
        <v>214408.11723857099</v>
      </c>
      <c r="M984" s="1">
        <v>198668.00180565086</v>
      </c>
      <c r="N984" s="1">
        <v>279018.25710905343</v>
      </c>
      <c r="O984" s="1">
        <v>215899.44363059057</v>
      </c>
      <c r="P984" s="1">
        <v>197295.70167666313</v>
      </c>
      <c r="Q984" s="1">
        <v>267652.20268138638</v>
      </c>
      <c r="R984" s="1">
        <v>431798.8872611812</v>
      </c>
      <c r="S984" s="1">
        <v>260333.239123846</v>
      </c>
      <c r="T984">
        <f>AVERAGE(M984:S984)/AVERAGE(G984:L984)</f>
        <v>1.1340935679714403</v>
      </c>
      <c r="U984">
        <f>_xlfn.T.TEST(M984:T984,G984:L984,2,2)</f>
        <v>0.97201222028348311</v>
      </c>
    </row>
    <row r="985" spans="1:21">
      <c r="A985" s="1">
        <v>955</v>
      </c>
      <c r="B985" s="1" t="s">
        <v>781</v>
      </c>
      <c r="C985" s="1" t="s">
        <v>782</v>
      </c>
      <c r="D985" s="1" t="s">
        <v>366</v>
      </c>
      <c r="E985" s="1">
        <v>353169.19877387944</v>
      </c>
      <c r="F985" s="1">
        <v>378517.37503104948</v>
      </c>
      <c r="G985" s="1">
        <v>375902.76453586086</v>
      </c>
      <c r="H985" s="1">
        <v>400099.69407375652</v>
      </c>
      <c r="I985" s="1">
        <v>453266.49592793745</v>
      </c>
      <c r="J985" s="1">
        <v>627823.71508724976</v>
      </c>
      <c r="K985" s="1">
        <v>434802.28603596229</v>
      </c>
      <c r="L985" s="1">
        <v>450135.55553907756</v>
      </c>
      <c r="M985" s="1">
        <v>475801.40290292347</v>
      </c>
      <c r="N985" s="1">
        <v>466009.55162345781</v>
      </c>
      <c r="O985" s="1">
        <v>627823.71508724976</v>
      </c>
      <c r="P985" s="1">
        <v>394591.40335332631</v>
      </c>
      <c r="Q985" s="1">
        <v>386470.82969755796</v>
      </c>
      <c r="R985" s="1">
        <v>668236.84217596217</v>
      </c>
      <c r="S985" s="1">
        <v>450135.55553907756</v>
      </c>
      <c r="T985">
        <f>AVERAGE(M985:S985)/AVERAGE(G985:L985)</f>
        <v>1.0844109719453048</v>
      </c>
      <c r="U985">
        <f>_xlfn.T.TEST(M985:T985,G985:L985,2,2)</f>
        <v>0.79770383139008338</v>
      </c>
    </row>
    <row r="986" spans="1:21">
      <c r="A986" s="1">
        <v>230</v>
      </c>
      <c r="B986" s="1" t="s">
        <v>809</v>
      </c>
      <c r="C986" s="1" t="s">
        <v>810</v>
      </c>
      <c r="D986" s="1" t="s">
        <v>366</v>
      </c>
      <c r="E986" s="1">
        <v>165905.24828487253</v>
      </c>
      <c r="F986" s="1">
        <v>215899.44363059057</v>
      </c>
      <c r="G986" s="1">
        <v>286862.52802329499</v>
      </c>
      <c r="H986" s="1">
        <v>290866.979685753</v>
      </c>
      <c r="I986" s="1">
        <v>225067.77776953875</v>
      </c>
      <c r="J986" s="1">
        <v>244589.00053342458</v>
      </c>
      <c r="K986" s="1">
        <v>248003.33574323493</v>
      </c>
      <c r="L986" s="1">
        <v>242899.50089618927</v>
      </c>
      <c r="M986" s="1">
        <v>258534.98608670695</v>
      </c>
      <c r="N986" s="1">
        <v>246290.25156995791</v>
      </c>
      <c r="O986" s="1">
        <v>263967.35571406875</v>
      </c>
      <c r="P986" s="1">
        <v>204253.31957052226</v>
      </c>
      <c r="Q986" s="1">
        <v>256749.15449062688</v>
      </c>
      <c r="R986" s="1">
        <v>329518.51405064977</v>
      </c>
      <c r="S986" s="1">
        <v>373306.21447459882</v>
      </c>
      <c r="T986">
        <f>AVERAGE(M986:S986)/AVERAGE(G986:L986)</f>
        <v>1.0768659995607981</v>
      </c>
      <c r="U986">
        <f>_xlfn.T.TEST(M986:T986,G986:L986,2,2)</f>
        <v>0.75622049418338144</v>
      </c>
    </row>
    <row r="987" spans="1:21">
      <c r="A987" s="1">
        <v>482</v>
      </c>
      <c r="B987" s="1" t="s">
        <v>767</v>
      </c>
      <c r="C987" s="1" t="s">
        <v>768</v>
      </c>
      <c r="D987" s="1" t="s">
        <v>116</v>
      </c>
      <c r="E987" s="1">
        <v>353169.19877387944</v>
      </c>
      <c r="F987" s="1">
        <v>402882.60752356489</v>
      </c>
      <c r="G987" s="1">
        <v>360590.03437442484</v>
      </c>
      <c r="H987" s="1">
        <v>466009.55162345781</v>
      </c>
      <c r="I987" s="1">
        <v>368166.79750546074</v>
      </c>
      <c r="J987" s="1">
        <v>443938.40632792492</v>
      </c>
      <c r="K987" s="1">
        <v>336442.39849072957</v>
      </c>
      <c r="L987" s="1">
        <v>350729.68092185067</v>
      </c>
      <c r="M987" s="1">
        <v>520666.47824769199</v>
      </c>
      <c r="N987" s="1">
        <v>341138.95935297001</v>
      </c>
      <c r="O987" s="1">
        <v>542776.97639094829</v>
      </c>
      <c r="P987" s="1">
        <v>343511.76846104692</v>
      </c>
      <c r="Q987" s="1">
        <v>331810.49656974507</v>
      </c>
      <c r="R987" s="1">
        <v>485799.00179237861</v>
      </c>
      <c r="S987" s="1">
        <v>456419.21372939827</v>
      </c>
      <c r="T987">
        <f>AVERAGE(M987:S987)/AVERAGE(G987:L987)</f>
        <v>1.1137266493856079</v>
      </c>
      <c r="U987">
        <f>_xlfn.T.TEST(M987:T987,G987:L987,2,2)</f>
        <v>0.89643718743598511</v>
      </c>
    </row>
    <row r="988" spans="1:21">
      <c r="A988" s="1">
        <v>724</v>
      </c>
      <c r="B988" s="1" t="s">
        <v>2347</v>
      </c>
      <c r="C988" s="1" t="s">
        <v>2348</v>
      </c>
      <c r="D988" s="1" t="s">
        <v>23</v>
      </c>
      <c r="E988" s="1">
        <v>271388.48819547414</v>
      </c>
      <c r="F988" s="1">
        <v>307451.64493144158</v>
      </c>
      <c r="G988" s="1">
        <v>307451.64493144158</v>
      </c>
      <c r="H988" s="1">
        <v>307451.64493144158</v>
      </c>
      <c r="I988" s="1">
        <v>296978.71322698164</v>
      </c>
      <c r="J988" s="1">
        <v>311743.50995527342</v>
      </c>
      <c r="K988" s="1">
        <v>294927.3314102632</v>
      </c>
      <c r="L988" s="1">
        <v>282913.20683021611</v>
      </c>
      <c r="M988" s="1">
        <v>348307.01405051566</v>
      </c>
      <c r="N988" s="1">
        <v>324981.93529280514</v>
      </c>
      <c r="O988" s="1">
        <v>336442.39849072957</v>
      </c>
      <c r="P988" s="1">
        <v>345901.08176164894</v>
      </c>
      <c r="Q988" s="1">
        <v>322737.12109188997</v>
      </c>
      <c r="R988" s="1">
        <v>402882.60752356489</v>
      </c>
      <c r="S988" s="1">
        <v>355625.68481444282</v>
      </c>
      <c r="T988">
        <f>AVERAGE(M988:S988)/AVERAGE(G988:L988)</f>
        <v>1.1594736605713127</v>
      </c>
      <c r="U988">
        <f>_xlfn.T.TEST(M988:T988,G988:L988,2,2)</f>
        <v>0.9344028292950598</v>
      </c>
    </row>
    <row r="989" spans="1:21">
      <c r="A989" s="1">
        <v>715</v>
      </c>
      <c r="B989" s="1" t="s">
        <v>1608</v>
      </c>
      <c r="C989" s="1" t="s">
        <v>1609</v>
      </c>
      <c r="D989" s="1" t="s">
        <v>211</v>
      </c>
      <c r="E989" s="1">
        <v>143431.26401164746</v>
      </c>
      <c r="F989" s="1">
        <v>140479.4912815571</v>
      </c>
      <c r="G989" s="1">
        <v>164759.25702532489</v>
      </c>
      <c r="H989" s="1">
        <v>154795.07011889125</v>
      </c>
      <c r="I989" s="1">
        <v>150562.19078617133</v>
      </c>
      <c r="J989" s="1">
        <v>148489.35661349079</v>
      </c>
      <c r="K989" s="1">
        <v>127487.82926722315</v>
      </c>
      <c r="L989" s="1">
        <v>136638.07220496741</v>
      </c>
      <c r="M989" s="1">
        <v>207104.58965711304</v>
      </c>
      <c r="N989" s="1">
        <v>146445.05976140208</v>
      </c>
      <c r="O989" s="1">
        <v>201441.30376178242</v>
      </c>
      <c r="P989" s="1">
        <v>151609.43364083397</v>
      </c>
      <c r="Q989" s="1">
        <v>154795.07011889125</v>
      </c>
      <c r="R989" s="1">
        <v>187951.38226793043</v>
      </c>
      <c r="S989" s="1">
        <v>146445.05976140208</v>
      </c>
      <c r="T989">
        <f>AVERAGE(M989:S989)/AVERAGE(G989:L989)</f>
        <v>1.1611278903504867</v>
      </c>
      <c r="U989">
        <f>_xlfn.T.TEST(M989:T989,G989:L989,2,2)</f>
        <v>0.93288165429067249</v>
      </c>
    </row>
    <row r="990" spans="1:21">
      <c r="A990" s="1">
        <v>1089</v>
      </c>
      <c r="B990" s="1" t="s">
        <v>789</v>
      </c>
      <c r="C990" s="1" t="s">
        <v>790</v>
      </c>
      <c r="D990" s="1" t="s">
        <v>23</v>
      </c>
      <c r="E990" s="1">
        <v>44762.40713332803</v>
      </c>
      <c r="F990" s="1">
        <v>63743.914633611566</v>
      </c>
      <c r="G990" s="1">
        <v>77397.535059445625</v>
      </c>
      <c r="H990" s="1">
        <v>62000.833935808609</v>
      </c>
      <c r="I990" s="1">
        <v>76331.980322796604</v>
      </c>
      <c r="J990" s="1">
        <v>72214.453674089542</v>
      </c>
      <c r="K990" s="1">
        <v>67847.122048868521</v>
      </c>
      <c r="L990" s="1">
        <v>53602.029309642734</v>
      </c>
      <c r="M990" s="1">
        <v>67847.122048868521</v>
      </c>
      <c r="N990" s="1">
        <v>77935.87748881834</v>
      </c>
      <c r="O990" s="1">
        <v>76331.980322796604</v>
      </c>
      <c r="P990" s="1">
        <v>60724.875224047304</v>
      </c>
      <c r="Q990" s="1">
        <v>71715.632005823732</v>
      </c>
      <c r="R990" s="1">
        <v>103552.29482855652</v>
      </c>
      <c r="S990" s="1">
        <v>60305.417871351812</v>
      </c>
      <c r="T990">
        <f>AVERAGE(M990:S990)/AVERAGE(G990:L990)</f>
        <v>1.085395049259084</v>
      </c>
      <c r="U990">
        <f>_xlfn.T.TEST(M990:T990,G990:L990,2,2)</f>
        <v>0.78983859403602974</v>
      </c>
    </row>
    <row r="991" spans="1:21">
      <c r="A991" s="1">
        <v>396</v>
      </c>
      <c r="B991" s="1" t="s">
        <v>1950</v>
      </c>
      <c r="C991" s="1" t="s">
        <v>1951</v>
      </c>
      <c r="D991" s="1" t="s">
        <v>648</v>
      </c>
      <c r="E991" s="1">
        <v>52136.278999362286</v>
      </c>
      <c r="F991" s="1">
        <v>59888.857922233925</v>
      </c>
      <c r="G991" s="1">
        <v>61147.25013335624</v>
      </c>
      <c r="H991" s="1">
        <v>60305.417871351812</v>
      </c>
      <c r="I991" s="1">
        <v>66913.05067034658</v>
      </c>
      <c r="J991" s="1">
        <v>70728.301707554128</v>
      </c>
      <c r="K991" s="1">
        <v>55878.280266904796</v>
      </c>
      <c r="L991" s="1">
        <v>60724.875224047304</v>
      </c>
      <c r="M991" s="1">
        <v>74761.090883153025</v>
      </c>
      <c r="N991" s="1">
        <v>77397.535059445625</v>
      </c>
      <c r="O991" s="1">
        <v>71715.632005823732</v>
      </c>
      <c r="P991" s="1">
        <v>58656.363048335537</v>
      </c>
      <c r="Q991" s="1">
        <v>68794.232577921372</v>
      </c>
      <c r="R991" s="1">
        <v>80126.953238827351</v>
      </c>
      <c r="S991" s="1">
        <v>71715.632005823732</v>
      </c>
      <c r="T991">
        <f>AVERAGE(M991:S991)/AVERAGE(G991:L991)</f>
        <v>1.1479627844634159</v>
      </c>
      <c r="U991">
        <f>_xlfn.T.TEST(M991:T991,G991:L991,2,2)</f>
        <v>0.98006848651826628</v>
      </c>
    </row>
    <row r="992" spans="1:21">
      <c r="A992" s="1">
        <v>874</v>
      </c>
      <c r="B992" s="1" t="s">
        <v>1337</v>
      </c>
      <c r="C992" s="1" t="s">
        <v>1338</v>
      </c>
      <c r="D992" s="1" t="s">
        <v>38</v>
      </c>
      <c r="E992" s="1">
        <v>20882.401317998771</v>
      </c>
      <c r="F992" s="1">
        <v>22693.6335255294</v>
      </c>
      <c r="G992" s="1">
        <v>19215.727808215091</v>
      </c>
      <c r="H992" s="1">
        <v>20171.070068243116</v>
      </c>
      <c r="I992" s="1">
        <v>16384</v>
      </c>
      <c r="J992" s="1">
        <v>21173.908777164663</v>
      </c>
      <c r="K992" s="1">
        <v>22693.6335255294</v>
      </c>
      <c r="L992" s="1">
        <v>22851.480229485038</v>
      </c>
      <c r="M992" s="1">
        <v>32316.87326083842</v>
      </c>
      <c r="N992" s="1">
        <v>23657.335939440542</v>
      </c>
      <c r="O992" s="1">
        <v>25006.230879609771</v>
      </c>
      <c r="P992" s="1">
        <v>20171.070068243116</v>
      </c>
      <c r="Q992" s="1">
        <v>20311.37095580035</v>
      </c>
      <c r="R992" s="1">
        <v>21173.908777164663</v>
      </c>
      <c r="S992" s="1">
        <v>25709.251719880725</v>
      </c>
      <c r="T992">
        <f>AVERAGE(M992:S992)/AVERAGE(G992:L992)</f>
        <v>1.1780293791366947</v>
      </c>
      <c r="U992">
        <f>_xlfn.T.TEST(M992:T992,G992:L992,2,2)</f>
        <v>0.87652511725077353</v>
      </c>
    </row>
    <row r="993" spans="1:21">
      <c r="A993" s="1">
        <v>432</v>
      </c>
      <c r="B993" s="1" t="s">
        <v>1301</v>
      </c>
      <c r="C993" s="1" t="s">
        <v>1302</v>
      </c>
      <c r="D993" s="1" t="s">
        <v>56</v>
      </c>
      <c r="E993" s="1">
        <v>100720.65188089119</v>
      </c>
      <c r="F993" s="1">
        <v>107204.05861928548</v>
      </c>
      <c r="G993" s="1">
        <v>124864.16767961481</v>
      </c>
      <c r="H993" s="1">
        <v>125732.66664820103</v>
      </c>
      <c r="I993" s="1">
        <v>135694.24409773704</v>
      </c>
      <c r="J993" s="1">
        <v>133826.10134069319</v>
      </c>
      <c r="K993" s="1">
        <v>134756.93548746381</v>
      </c>
      <c r="L993" s="1">
        <v>110217.97494013479</v>
      </c>
      <c r="M993" s="1">
        <v>190575.08579020741</v>
      </c>
      <c r="N993" s="1">
        <v>133826.10134069319</v>
      </c>
      <c r="O993" s="1">
        <v>140479.4912815571</v>
      </c>
      <c r="P993" s="1">
        <v>103552.29482855652</v>
      </c>
      <c r="Q993" s="1">
        <v>134756.93548746381</v>
      </c>
      <c r="R993" s="1">
        <v>156955.92877181244</v>
      </c>
      <c r="S993" s="1">
        <v>153725.82246572076</v>
      </c>
      <c r="T993">
        <f>AVERAGE(M993:S993)/AVERAGE(G993:L993)</f>
        <v>1.1358539220804897</v>
      </c>
      <c r="U993">
        <f>_xlfn.T.TEST(M993:T993,G993:L993,2,2)</f>
        <v>0.97423339515428142</v>
      </c>
    </row>
    <row r="994" spans="1:21">
      <c r="A994" s="1">
        <v>675</v>
      </c>
      <c r="B994" s="1" t="s">
        <v>1690</v>
      </c>
      <c r="C994" s="1" t="s">
        <v>1691</v>
      </c>
      <c r="D994" s="1" t="s">
        <v>193</v>
      </c>
      <c r="E994" s="1">
        <v>129267.49304335346</v>
      </c>
      <c r="F994" s="1">
        <v>133826.10134069319</v>
      </c>
      <c r="G994" s="1">
        <v>113316.62398198435</v>
      </c>
      <c r="H994" s="1">
        <v>122294.50026671228</v>
      </c>
      <c r="I994" s="1">
        <v>122294.50026671228</v>
      </c>
      <c r="J994" s="1">
        <v>148489.35661349079</v>
      </c>
      <c r="K994" s="1">
        <v>106463.54609520438</v>
      </c>
      <c r="L994" s="1">
        <v>130166.61956192298</v>
      </c>
      <c r="M994" s="1">
        <v>133826.10134069319</v>
      </c>
      <c r="N994" s="1">
        <v>149522.18176630608</v>
      </c>
      <c r="O994" s="1">
        <v>145433.48984287647</v>
      </c>
      <c r="P994" s="1">
        <v>134756.93548746381</v>
      </c>
      <c r="Q994" s="1">
        <v>130166.61956192298</v>
      </c>
      <c r="R994" s="1">
        <v>132901.69693503849</v>
      </c>
      <c r="S994" s="1">
        <v>154795.07011889125</v>
      </c>
      <c r="T994">
        <f>AVERAGE(M994:S994)/AVERAGE(G994:L994)</f>
        <v>1.1321309909880135</v>
      </c>
      <c r="U994">
        <f>_xlfn.T.TEST(M994:T994,G994:L994,2,2)</f>
        <v>0.95755632537759738</v>
      </c>
    </row>
    <row r="995" spans="1:21">
      <c r="A995" s="1">
        <v>157</v>
      </c>
      <c r="B995" s="1" t="s">
        <v>803</v>
      </c>
      <c r="C995" s="1" t="s">
        <v>804</v>
      </c>
      <c r="D995" s="1" t="s">
        <v>805</v>
      </c>
      <c r="E995" s="1">
        <v>171755.88423052346</v>
      </c>
      <c r="F995" s="1">
        <v>169391.27021731736</v>
      </c>
      <c r="G995" s="1">
        <v>133826.10134069319</v>
      </c>
      <c r="H995" s="1">
        <v>137588.46515584254</v>
      </c>
      <c r="I995" s="1">
        <v>187951.38226793043</v>
      </c>
      <c r="J995" s="1">
        <v>181549.06820423494</v>
      </c>
      <c r="K995" s="1">
        <v>193235.41484877898</v>
      </c>
      <c r="L995" s="1">
        <v>161368.56054594496</v>
      </c>
      <c r="M995" s="1">
        <v>167059.21054399051</v>
      </c>
      <c r="N995" s="1">
        <v>229796.9302086705</v>
      </c>
      <c r="O995" s="1">
        <v>296978.71322698164</v>
      </c>
      <c r="P995" s="1">
        <v>184083.39875273034</v>
      </c>
      <c r="Q995" s="1">
        <v>221969.20316396243</v>
      </c>
      <c r="R995" s="1">
        <v>144428.90734817911</v>
      </c>
      <c r="S995" s="1">
        <v>119777.71584446807</v>
      </c>
      <c r="T995">
        <f>AVERAGE(M995:S995)/AVERAGE(G995:L995)</f>
        <v>1.1744863787944162</v>
      </c>
      <c r="U995">
        <f>_xlfn.T.TEST(M995:T995,G995:L995,2,2)</f>
        <v>0.90469039508788218</v>
      </c>
    </row>
    <row r="996" spans="1:21">
      <c r="A996" s="1">
        <v>317</v>
      </c>
      <c r="B996" s="1" t="s">
        <v>844</v>
      </c>
      <c r="C996" s="1" t="s">
        <v>845</v>
      </c>
      <c r="D996" s="1" t="s">
        <v>110</v>
      </c>
      <c r="E996" s="1">
        <v>214408.11723857099</v>
      </c>
      <c r="F996" s="1">
        <v>231395.29425961751</v>
      </c>
      <c r="G996" s="1">
        <v>296978.71322698164</v>
      </c>
      <c r="H996" s="1">
        <v>277090.93722492206</v>
      </c>
      <c r="I996" s="1">
        <v>267652.20268138638</v>
      </c>
      <c r="J996" s="1">
        <v>271388.48819547414</v>
      </c>
      <c r="K996" s="1">
        <v>280958.98256311426</v>
      </c>
      <c r="L996" s="1">
        <v>254975.65853444629</v>
      </c>
      <c r="M996" s="1">
        <v>318293.90377485525</v>
      </c>
      <c r="N996" s="1">
        <v>290866.979685753</v>
      </c>
      <c r="O996" s="1">
        <v>275176.93031168508</v>
      </c>
      <c r="P996" s="1">
        <v>246290.25156995791</v>
      </c>
      <c r="Q996" s="1">
        <v>294927.3314102632</v>
      </c>
      <c r="R996" s="1">
        <v>443938.40632792492</v>
      </c>
      <c r="S996" s="1">
        <v>226633.24796396869</v>
      </c>
      <c r="T996">
        <f>AVERAGE(M996:S996)/AVERAGE(G996:L996)</f>
        <v>1.0895277864543678</v>
      </c>
      <c r="U996">
        <f>_xlfn.T.TEST(M996:T996,G996:L996,2,2)</f>
        <v>0.80787257829051784</v>
      </c>
    </row>
    <row r="997" spans="1:21">
      <c r="A997" s="1">
        <v>145</v>
      </c>
      <c r="B997" s="1" t="s">
        <v>691</v>
      </c>
      <c r="C997" s="1" t="s">
        <v>692</v>
      </c>
      <c r="D997" s="1" t="s">
        <v>211</v>
      </c>
      <c r="E997" s="1">
        <v>248003.33574323493</v>
      </c>
      <c r="F997" s="1">
        <v>329518.51405064977</v>
      </c>
      <c r="G997" s="1">
        <v>159146.9518874276</v>
      </c>
      <c r="H997" s="1">
        <v>226633.24796396869</v>
      </c>
      <c r="I997" s="1">
        <v>152663.96064559321</v>
      </c>
      <c r="J997" s="1">
        <v>202842.43883358806</v>
      </c>
      <c r="K997" s="1">
        <v>163621.18170563199</v>
      </c>
      <c r="L997" s="1">
        <v>215899.44363059057</v>
      </c>
      <c r="M997" s="1">
        <v>223513.12106761921</v>
      </c>
      <c r="N997" s="1">
        <v>185363.80004736609</v>
      </c>
      <c r="O997" s="1">
        <v>209995.66199085393</v>
      </c>
      <c r="P997" s="1">
        <v>244589.00053342458</v>
      </c>
      <c r="Q997" s="1">
        <v>170569.47967648497</v>
      </c>
      <c r="R997" s="1">
        <v>284881.02380203083</v>
      </c>
      <c r="S997" s="1">
        <v>258534.98608670695</v>
      </c>
      <c r="T997">
        <f>AVERAGE(M997:S997)/AVERAGE(G997:L997)</f>
        <v>1.2063604351944559</v>
      </c>
      <c r="U997">
        <f>_xlfn.T.TEST(M997:T997,G997:L997,2,2)</f>
        <v>0.78944181390061963</v>
      </c>
    </row>
    <row r="998" spans="1:21">
      <c r="A998" s="1">
        <v>989</v>
      </c>
      <c r="B998" s="1" t="s">
        <v>385</v>
      </c>
      <c r="C998" s="1" t="s">
        <v>386</v>
      </c>
      <c r="D998" s="1" t="s">
        <v>116</v>
      </c>
      <c r="E998" s="1">
        <v>67378.467743731904</v>
      </c>
      <c r="F998" s="1">
        <v>50360.325940445502</v>
      </c>
      <c r="G998" s="1">
        <v>32995.919464258528</v>
      </c>
      <c r="H998" s="1">
        <v>40905.295426407989</v>
      </c>
      <c r="I998" s="1">
        <v>40905.295426407989</v>
      </c>
      <c r="J998" s="1">
        <v>65536</v>
      </c>
      <c r="K998" s="1">
        <v>15076.354467837949</v>
      </c>
      <c r="L998" s="1">
        <v>37380.545441576513</v>
      </c>
      <c r="M998" s="1">
        <v>48308.853712194817</v>
      </c>
      <c r="N998" s="1">
        <v>58251.193952932314</v>
      </c>
      <c r="O998" s="1">
        <v>53231.773047602182</v>
      </c>
      <c r="P998" s="1">
        <v>53974.860907647635</v>
      </c>
      <c r="Q998" s="1">
        <v>50012.46175921955</v>
      </c>
      <c r="R998" s="1">
        <v>12245.805044817402</v>
      </c>
      <c r="S998" s="1">
        <v>48308.853712194817</v>
      </c>
      <c r="T998">
        <f>AVERAGE(M998:S998)/AVERAGE(G998:L998)</f>
        <v>1.1941628269629814</v>
      </c>
      <c r="U998">
        <f>_xlfn.T.TEST(M998:T998,G998:L998,2,2)</f>
        <v>0.8723249565858735</v>
      </c>
    </row>
    <row r="999" spans="1:21">
      <c r="A999" s="1">
        <v>1065</v>
      </c>
      <c r="B999" s="1" t="s">
        <v>615</v>
      </c>
      <c r="C999" s="1" t="s">
        <v>616</v>
      </c>
      <c r="D999" s="1" t="s">
        <v>617</v>
      </c>
      <c r="E999" s="1">
        <v>414209.17931422614</v>
      </c>
      <c r="F999" s="1">
        <v>506428.82601934916</v>
      </c>
      <c r="G999" s="1">
        <v>610655.84258237295</v>
      </c>
      <c r="H999" s="1">
        <v>585780.23904560739</v>
      </c>
      <c r="I999" s="1">
        <v>524288</v>
      </c>
      <c r="J999" s="1">
        <v>726196.27281693986</v>
      </c>
      <c r="K999" s="1">
        <v>539027.74194985535</v>
      </c>
      <c r="L999" s="1">
        <v>499456.6707184593</v>
      </c>
      <c r="M999" s="1">
        <v>654484.72682252806</v>
      </c>
      <c r="N999" s="1">
        <v>531606.78774015408</v>
      </c>
      <c r="O999" s="1">
        <v>641015.62591061904</v>
      </c>
      <c r="P999" s="1">
        <v>482443.34297081374</v>
      </c>
      <c r="Q999" s="1">
        <v>542776.97639094829</v>
      </c>
      <c r="R999" s="1">
        <v>1019902.6341377854</v>
      </c>
      <c r="S999" s="1">
        <v>539027.74194985535</v>
      </c>
      <c r="T999">
        <f>AVERAGE(M999:S999)/AVERAGE(G999:L999)</f>
        <v>1.084831862500796</v>
      </c>
      <c r="U999">
        <f>_xlfn.T.TEST(M999:T999,G999:L999,2,2)</f>
        <v>0.80821245805564956</v>
      </c>
    </row>
    <row r="1000" spans="1:21">
      <c r="A1000" s="1">
        <v>1012</v>
      </c>
      <c r="B1000" s="1" t="s">
        <v>423</v>
      </c>
      <c r="C1000" s="1" t="s">
        <v>424</v>
      </c>
      <c r="D1000" s="1" t="s">
        <v>59</v>
      </c>
      <c r="E1000" s="1">
        <v>11425.740114742519</v>
      </c>
      <c r="F1000" s="1">
        <v>9946.6844929642211</v>
      </c>
      <c r="G1000" s="1">
        <v>2336.2840900985311</v>
      </c>
      <c r="H1000" s="1">
        <v>10734.742764407712</v>
      </c>
      <c r="I1000" s="1">
        <v>23010.424844091329</v>
      </c>
      <c r="J1000" s="1">
        <v>12944.036853569562</v>
      </c>
      <c r="K1000" s="1">
        <v>184.82293702687943</v>
      </c>
      <c r="L1000" s="1">
        <v>10660.592479780327</v>
      </c>
      <c r="M1000" s="1">
        <v>11505.212422045663</v>
      </c>
      <c r="N1000" s="1">
        <v>14263.10042904369</v>
      </c>
      <c r="O1000" s="1">
        <v>10960.30252880783</v>
      </c>
      <c r="P1000" s="1">
        <v>3929.1458327562809</v>
      </c>
      <c r="Q1000" s="1">
        <v>12765.832473157636</v>
      </c>
      <c r="R1000" s="1">
        <v>989.11880081904144</v>
      </c>
      <c r="S1000" s="1">
        <v>22851.480229485038</v>
      </c>
      <c r="T1000">
        <f>AVERAGE(M1000:S1000)/AVERAGE(G1000:L1000)</f>
        <v>1.1061541835721482</v>
      </c>
      <c r="U1000">
        <f>_xlfn.T.TEST(M1000:T1000,G1000:L1000,2,2)</f>
        <v>0.94124543998014354</v>
      </c>
    </row>
    <row r="1001" spans="1:21">
      <c r="A1001" s="1">
        <v>269</v>
      </c>
      <c r="B1001" s="1" t="s">
        <v>1911</v>
      </c>
      <c r="C1001" s="1" t="s">
        <v>1912</v>
      </c>
      <c r="D1001" s="1" t="s">
        <v>190</v>
      </c>
      <c r="E1001" s="1">
        <v>373306.21447459882</v>
      </c>
      <c r="F1001" s="1">
        <v>411348.02751809102</v>
      </c>
      <c r="G1001" s="1">
        <v>422912.59465905</v>
      </c>
      <c r="H1001" s="1">
        <v>422912.59465905</v>
      </c>
      <c r="I1001" s="1">
        <v>389158.9468989814</v>
      </c>
      <c r="J1001" s="1">
        <v>414209.17931422614</v>
      </c>
      <c r="K1001" s="1">
        <v>378517.37503104948</v>
      </c>
      <c r="L1001" s="1">
        <v>411348.02751809102</v>
      </c>
      <c r="M1001" s="1">
        <v>411348.02751809102</v>
      </c>
      <c r="N1001" s="1">
        <v>450135.55553907756</v>
      </c>
      <c r="O1001" s="1">
        <v>472514.80254130712</v>
      </c>
      <c r="P1001" s="1">
        <v>434802.28603596229</v>
      </c>
      <c r="Q1001" s="1">
        <v>459593.86041734106</v>
      </c>
      <c r="R1001" s="1">
        <v>602248.76314468542</v>
      </c>
      <c r="S1001" s="1">
        <v>462790.58851923503</v>
      </c>
      <c r="T1001">
        <f>AVERAGE(M1001:S1001)/AVERAGE(G1001:L1001)</f>
        <v>1.157390475257128</v>
      </c>
      <c r="U1001">
        <f>_xlfn.T.TEST(M1001:T1001,G1001:L1001,2,2)</f>
        <v>0.94456811417403386</v>
      </c>
    </row>
    <row r="1002" spans="1:21">
      <c r="A1002" s="1">
        <v>89</v>
      </c>
      <c r="B1002" s="1" t="s">
        <v>777</v>
      </c>
      <c r="C1002" s="1" t="s">
        <v>778</v>
      </c>
      <c r="D1002" s="1" t="s">
        <v>135</v>
      </c>
      <c r="E1002" s="1">
        <v>85877.942115261714</v>
      </c>
      <c r="F1002" s="1">
        <v>108700.57150899056</v>
      </c>
      <c r="G1002" s="1">
        <v>137588.46515584254</v>
      </c>
      <c r="H1002" s="1">
        <v>127487.82926722315</v>
      </c>
      <c r="I1002" s="1">
        <v>155871.75497763668</v>
      </c>
      <c r="J1002" s="1">
        <v>160253.90647765473</v>
      </c>
      <c r="K1002" s="1">
        <v>116502.38790586444</v>
      </c>
      <c r="L1002" s="1">
        <v>121449.75044809462</v>
      </c>
      <c r="M1002" s="1">
        <v>141456.60341510829</v>
      </c>
      <c r="N1002" s="1">
        <v>143431.26401164746</v>
      </c>
      <c r="O1002" s="1">
        <v>137588.46515584254</v>
      </c>
      <c r="P1002" s="1">
        <v>94629.343757762355</v>
      </c>
      <c r="Q1002" s="1">
        <v>155871.75497763668</v>
      </c>
      <c r="R1002" s="1">
        <v>177812.84240722138</v>
      </c>
      <c r="S1002" s="1">
        <v>176584.59938693969</v>
      </c>
      <c r="T1002">
        <f>AVERAGE(M1002:S1002)/AVERAGE(G1002:L1002)</f>
        <v>1.0750199996514833</v>
      </c>
      <c r="U1002">
        <f>_xlfn.T.TEST(M1002:T1002,G1002:L1002,2,2)</f>
        <v>0.74933171540537513</v>
      </c>
    </row>
    <row r="1003" spans="1:21">
      <c r="A1003" s="1">
        <v>128</v>
      </c>
      <c r="B1003" s="1" t="s">
        <v>2039</v>
      </c>
      <c r="C1003" s="1" t="s">
        <v>2040</v>
      </c>
      <c r="D1003" s="1" t="s">
        <v>602</v>
      </c>
      <c r="E1003" s="1">
        <v>102126.65978526112</v>
      </c>
      <c r="F1003" s="1">
        <v>113316.62398198435</v>
      </c>
      <c r="G1003" s="1">
        <v>107949.72181529527</v>
      </c>
      <c r="H1003" s="1">
        <v>111756.56053380961</v>
      </c>
      <c r="I1003" s="1">
        <v>125732.66664820103</v>
      </c>
      <c r="J1003" s="1">
        <v>124864.16767961481</v>
      </c>
      <c r="K1003" s="1">
        <v>113316.62398198435</v>
      </c>
      <c r="L1003" s="1">
        <v>112533.88888476937</v>
      </c>
      <c r="M1003" s="1">
        <v>132901.69693503849</v>
      </c>
      <c r="N1003" s="1">
        <v>134756.93548746381</v>
      </c>
      <c r="O1003" s="1">
        <v>133826.10134069319</v>
      </c>
      <c r="P1003" s="1">
        <v>111756.56053380961</v>
      </c>
      <c r="Q1003" s="1">
        <v>124864.16767961481</v>
      </c>
      <c r="R1003" s="1">
        <v>156955.92877181244</v>
      </c>
      <c r="S1003" s="1">
        <v>139509.12855452672</v>
      </c>
      <c r="T1003">
        <f>AVERAGE(M1003:S1003)/AVERAGE(G1003:L1003)</f>
        <v>1.1506949200881327</v>
      </c>
      <c r="U1003">
        <f>_xlfn.T.TEST(M1003:T1003,G1003:L1003,2,2)</f>
        <v>0.96941968286733937</v>
      </c>
    </row>
    <row r="1004" spans="1:21">
      <c r="A1004" s="1">
        <v>966</v>
      </c>
      <c r="B1004" s="1" t="s">
        <v>1364</v>
      </c>
      <c r="C1004" s="1" t="s">
        <v>1365</v>
      </c>
      <c r="D1004" s="1" t="s">
        <v>464</v>
      </c>
      <c r="E1004" s="1">
        <v>348307.01405051566</v>
      </c>
      <c r="F1004" s="1">
        <v>373306.21447459882</v>
      </c>
      <c r="G1004" s="1">
        <v>496006.67148646986</v>
      </c>
      <c r="H1004" s="1">
        <v>499456.6707184593</v>
      </c>
      <c r="I1004" s="1">
        <v>459593.86041734106</v>
      </c>
      <c r="J1004" s="1">
        <v>456419.21372939827</v>
      </c>
      <c r="K1004" s="1">
        <v>485799.00179237861</v>
      </c>
      <c r="L1004" s="1">
        <v>402882.60752356489</v>
      </c>
      <c r="M1004" s="1">
        <v>524288</v>
      </c>
      <c r="N1004" s="1">
        <v>527934.7114281375</v>
      </c>
      <c r="O1004" s="1">
        <v>499456.6707184593</v>
      </c>
      <c r="P1004" s="1">
        <v>453266.49592793745</v>
      </c>
      <c r="Q1004" s="1">
        <v>517069.97217341396</v>
      </c>
      <c r="R1004" s="1">
        <v>726196.27281693986</v>
      </c>
      <c r="S1004" s="1">
        <v>431798.8872611812</v>
      </c>
      <c r="T1004">
        <f>AVERAGE(M1004:S1004)/AVERAGE(G1004:L1004)</f>
        <v>1.1264704073106784</v>
      </c>
      <c r="U1004">
        <f>_xlfn.T.TEST(M1004:T1004,G1004:L1004,2,2)</f>
        <v>0.93917279602313175</v>
      </c>
    </row>
    <row r="1005" spans="1:21">
      <c r="A1005" s="1">
        <v>655</v>
      </c>
      <c r="B1005" s="1" t="s">
        <v>1285</v>
      </c>
      <c r="C1005" s="1" t="s">
        <v>1286</v>
      </c>
      <c r="D1005" s="1" t="s">
        <v>26</v>
      </c>
      <c r="E1005" s="1">
        <v>223513.12106761921</v>
      </c>
      <c r="F1005" s="1">
        <v>239555.43168893617</v>
      </c>
      <c r="G1005" s="1">
        <v>175364.84046092533</v>
      </c>
      <c r="H1005" s="1">
        <v>215899.44363059057</v>
      </c>
      <c r="I1005" s="1">
        <v>158047.64359108318</v>
      </c>
      <c r="J1005" s="1">
        <v>198668.00180565086</v>
      </c>
      <c r="K1005" s="1">
        <v>150562.19078617133</v>
      </c>
      <c r="L1005" s="1">
        <v>204253.31957052226</v>
      </c>
      <c r="M1005" s="1">
        <v>197295.70167666313</v>
      </c>
      <c r="N1005" s="1">
        <v>220435.94988026959</v>
      </c>
      <c r="O1005" s="1">
        <v>253214.41300967455</v>
      </c>
      <c r="P1005" s="1">
        <v>208545.11599744955</v>
      </c>
      <c r="Q1005" s="1">
        <v>225067.77776953875</v>
      </c>
      <c r="R1005" s="1">
        <v>273276.14440993435</v>
      </c>
      <c r="S1005" s="1">
        <v>175364.84046092533</v>
      </c>
      <c r="T1005">
        <f>AVERAGE(M1005:S1005)/AVERAGE(G1005:L1005)</f>
        <v>1.207217756739706</v>
      </c>
      <c r="U1005">
        <f>_xlfn.T.TEST(M1005:T1005,G1005:L1005,2,2)</f>
        <v>0.77830815231818828</v>
      </c>
    </row>
    <row r="1006" spans="1:21">
      <c r="A1006" s="1">
        <v>613</v>
      </c>
      <c r="B1006" s="1" t="s">
        <v>1331</v>
      </c>
      <c r="C1006" s="1" t="s">
        <v>1332</v>
      </c>
      <c r="D1006" s="1" t="s">
        <v>345</v>
      </c>
      <c r="E1006" s="1">
        <v>90147.508593606195</v>
      </c>
      <c r="F1006" s="1">
        <v>94629.343757762355</v>
      </c>
      <c r="G1006" s="1">
        <v>127487.82926722315</v>
      </c>
      <c r="H1006" s="1">
        <v>113316.62398198435</v>
      </c>
      <c r="I1006" s="1">
        <v>117312.72609667109</v>
      </c>
      <c r="J1006" s="1">
        <v>103552.29482855652</v>
      </c>
      <c r="K1006" s="1">
        <v>95287.542895103863</v>
      </c>
      <c r="L1006" s="1">
        <v>96617.707424389475</v>
      </c>
      <c r="M1006" s="1">
        <v>116502.38790586444</v>
      </c>
      <c r="N1006" s="1">
        <v>129267.49304335346</v>
      </c>
      <c r="O1006" s="1">
        <v>121449.75044809462</v>
      </c>
      <c r="P1006" s="1">
        <v>88906.421203610691</v>
      </c>
      <c r="Q1006" s="1">
        <v>123145.12578497895</v>
      </c>
      <c r="R1006" s="1">
        <v>160253.90647765473</v>
      </c>
      <c r="S1006" s="1">
        <v>128374.57724531343</v>
      </c>
      <c r="T1006">
        <f>AVERAGE(M1006:S1006)/AVERAGE(G1006:L1006)</f>
        <v>1.1382233250671374</v>
      </c>
      <c r="U1006">
        <f>_xlfn.T.TEST(M1006:T1006,G1006:L1006,2,2)</f>
        <v>0.98298134748995858</v>
      </c>
    </row>
    <row r="1007" spans="1:21">
      <c r="A1007" s="1">
        <v>695</v>
      </c>
      <c r="B1007" s="1" t="s">
        <v>1218</v>
      </c>
      <c r="C1007" s="1" t="s">
        <v>1219</v>
      </c>
      <c r="D1007" s="1" t="s">
        <v>98</v>
      </c>
      <c r="E1007" s="1">
        <v>85284.739838242487</v>
      </c>
      <c r="F1007" s="1">
        <v>100024.92351843911</v>
      </c>
      <c r="G1007" s="1">
        <v>73731.832852565931</v>
      </c>
      <c r="H1007" s="1">
        <v>83529.605271995242</v>
      </c>
      <c r="I1007" s="1">
        <v>57449.232552167719</v>
      </c>
      <c r="J1007" s="1">
        <v>76862.911232860381</v>
      </c>
      <c r="K1007" s="1">
        <v>73222.52988070104</v>
      </c>
      <c r="L1007" s="1">
        <v>84110.599622682377</v>
      </c>
      <c r="M1007" s="1">
        <v>79023.821795541589</v>
      </c>
      <c r="N1007" s="1">
        <v>92681.900023683047</v>
      </c>
      <c r="O1007" s="1">
        <v>91405.920917940166</v>
      </c>
      <c r="P1007" s="1">
        <v>87076.7535126289</v>
      </c>
      <c r="Q1007" s="1">
        <v>79023.821795541589</v>
      </c>
      <c r="R1007" s="1">
        <v>89524.814266655914</v>
      </c>
      <c r="S1007" s="1">
        <v>90147.508593606195</v>
      </c>
      <c r="T1007">
        <f>AVERAGE(M1007:S1007)/AVERAGE(G1007:L1007)</f>
        <v>1.1626046610424068</v>
      </c>
      <c r="U1007">
        <f>_xlfn.T.TEST(M1007:T1007,G1007:L1007,2,2)</f>
        <v>0.92421148668964703</v>
      </c>
    </row>
    <row r="1008" spans="1:21">
      <c r="A1008" s="1">
        <v>1005</v>
      </c>
      <c r="B1008" s="1" t="s">
        <v>1234</v>
      </c>
      <c r="C1008" s="1" t="s">
        <v>1235</v>
      </c>
      <c r="D1008" s="1" t="s">
        <v>32</v>
      </c>
      <c r="E1008" s="1">
        <v>131983.67785703437</v>
      </c>
      <c r="F1008" s="1">
        <v>154795.07011889125</v>
      </c>
      <c r="G1008" s="1">
        <v>218913.28755063005</v>
      </c>
      <c r="H1008" s="1">
        <v>177812.84240722138</v>
      </c>
      <c r="I1008" s="1">
        <v>181549.06820423494</v>
      </c>
      <c r="J1008" s="1">
        <v>209995.66199085393</v>
      </c>
      <c r="K1008" s="1">
        <v>182811.84183588036</v>
      </c>
      <c r="L1008" s="1">
        <v>169391.27021731736</v>
      </c>
      <c r="M1008" s="1">
        <v>194579.4734494907</v>
      </c>
      <c r="N1008" s="1">
        <v>201441.30376178242</v>
      </c>
      <c r="O1008" s="1">
        <v>160253.90647765473</v>
      </c>
      <c r="P1008" s="1">
        <v>246290.25156995791</v>
      </c>
      <c r="Q1008" s="1">
        <v>198668.00180565086</v>
      </c>
      <c r="R1008" s="1">
        <v>277090.93722492206</v>
      </c>
      <c r="S1008" s="1">
        <v>214408.11723857099</v>
      </c>
      <c r="T1008">
        <f>AVERAGE(M1008:S1008)/AVERAGE(G1008:L1008)</f>
        <v>1.1218884387969343</v>
      </c>
      <c r="U1008">
        <f>_xlfn.T.TEST(M1008:T1008,G1008:L1008,2,2)</f>
        <v>0.92227616770063825</v>
      </c>
    </row>
    <row r="1009" spans="1:21">
      <c r="A1009" s="1">
        <v>820</v>
      </c>
      <c r="B1009" s="1" t="s">
        <v>1324</v>
      </c>
      <c r="C1009" s="1" t="s">
        <v>1325</v>
      </c>
      <c r="D1009" s="1" t="s">
        <v>59</v>
      </c>
      <c r="E1009" s="1">
        <v>97966.440358539243</v>
      </c>
      <c r="F1009" s="1">
        <v>103552.29482855652</v>
      </c>
      <c r="G1009" s="1">
        <v>99334.000902825588</v>
      </c>
      <c r="H1009" s="1">
        <v>96617.707424389475</v>
      </c>
      <c r="I1009" s="1">
        <v>90774.534102117454</v>
      </c>
      <c r="J1009" s="1">
        <v>96617.707424389475</v>
      </c>
      <c r="K1009" s="1">
        <v>88906.421203610691</v>
      </c>
      <c r="L1009" s="1">
        <v>105728.14866476266</v>
      </c>
      <c r="M1009" s="1">
        <v>114898.46510433525</v>
      </c>
      <c r="N1009" s="1">
        <v>108700.57150899056</v>
      </c>
      <c r="O1009" s="1">
        <v>95950.320169492436</v>
      </c>
      <c r="P1009" s="1">
        <v>93326.55361864969</v>
      </c>
      <c r="Q1009" s="1">
        <v>92041.69937636533</v>
      </c>
      <c r="R1009" s="1">
        <v>144428.90734817911</v>
      </c>
      <c r="S1009" s="1">
        <v>139509.12855452672</v>
      </c>
      <c r="T1009">
        <f>AVERAGE(M1009:S1009)/AVERAGE(G1009:L1009)</f>
        <v>1.1698738948585909</v>
      </c>
      <c r="U1009">
        <f>_xlfn.T.TEST(M1009:T1009,G1009:L1009,2,2)</f>
        <v>0.90421246654871956</v>
      </c>
    </row>
    <row r="1010" spans="1:21">
      <c r="A1010" s="1">
        <v>737</v>
      </c>
      <c r="B1010" s="1" t="s">
        <v>1744</v>
      </c>
      <c r="C1010" s="1" t="s">
        <v>1745</v>
      </c>
      <c r="D1010" s="1" t="s">
        <v>818</v>
      </c>
      <c r="E1010" s="1">
        <v>144428.90734817911</v>
      </c>
      <c r="F1010" s="1">
        <v>143431.26401164746</v>
      </c>
      <c r="G1010" s="1">
        <v>181549.06820423494</v>
      </c>
      <c r="H1010" s="1">
        <v>159146.9518874276</v>
      </c>
      <c r="I1010" s="1">
        <v>184083.39875273034</v>
      </c>
      <c r="J1010" s="1">
        <v>177812.84240722138</v>
      </c>
      <c r="K1010" s="1">
        <v>165905.24828487253</v>
      </c>
      <c r="L1010" s="1">
        <v>159146.9518874276</v>
      </c>
      <c r="M1010" s="1">
        <v>193235.41484877898</v>
      </c>
      <c r="N1010" s="1">
        <v>186653.10723729938</v>
      </c>
      <c r="O1010" s="1">
        <v>208545.11599744955</v>
      </c>
      <c r="P1010" s="1">
        <v>156955.92877181244</v>
      </c>
      <c r="Q1010" s="1">
        <v>193235.41484877898</v>
      </c>
      <c r="R1010" s="1">
        <v>197295.70167666313</v>
      </c>
      <c r="S1010" s="1">
        <v>182811.84183588036</v>
      </c>
      <c r="T1010">
        <f>AVERAGE(M1010:S1010)/AVERAGE(G1010:L1010)</f>
        <v>1.0999350523479805</v>
      </c>
      <c r="U1010">
        <f>_xlfn.T.TEST(M1010:T1010,G1010:L1010,2,2)</f>
        <v>0.82478665185099698</v>
      </c>
    </row>
    <row r="1011" spans="1:21">
      <c r="A1011" s="1">
        <v>843</v>
      </c>
      <c r="B1011" s="1" t="s">
        <v>1191</v>
      </c>
      <c r="C1011" s="1" t="s">
        <v>1192</v>
      </c>
      <c r="D1011" s="1" t="s">
        <v>401</v>
      </c>
      <c r="E1011" s="1">
        <v>120610.83574270342</v>
      </c>
      <c r="F1011" s="1">
        <v>140479.4912815571</v>
      </c>
      <c r="G1011" s="1">
        <v>182811.84183588036</v>
      </c>
      <c r="H1011" s="1">
        <v>145433.48984287647</v>
      </c>
      <c r="I1011" s="1">
        <v>187951.38226793043</v>
      </c>
      <c r="J1011" s="1">
        <v>186653.10723729938</v>
      </c>
      <c r="K1011" s="1">
        <v>229796.9302086705</v>
      </c>
      <c r="L1011" s="1">
        <v>168221.19924536475</v>
      </c>
      <c r="M1011" s="1">
        <v>215899.44363059057</v>
      </c>
      <c r="N1011" s="1">
        <v>209995.66199085393</v>
      </c>
      <c r="O1011" s="1">
        <v>248003.33574323493</v>
      </c>
      <c r="P1011" s="1">
        <v>145433.48984287647</v>
      </c>
      <c r="Q1011" s="1">
        <v>207104.58965711304</v>
      </c>
      <c r="R1011" s="1">
        <v>197295.70167666313</v>
      </c>
      <c r="S1011" s="1">
        <v>207104.58965711304</v>
      </c>
      <c r="T1011">
        <f>AVERAGE(M1011:S1011)/AVERAGE(G1011:L1011)</f>
        <v>1.1140587321142006</v>
      </c>
      <c r="U1011">
        <f>_xlfn.T.TEST(M1011:T1011,G1011:L1011,2,2)</f>
        <v>0.89234819391177822</v>
      </c>
    </row>
    <row r="1012" spans="1:21">
      <c r="A1012" s="1">
        <v>1082</v>
      </c>
      <c r="B1012" s="1" t="s">
        <v>329</v>
      </c>
      <c r="C1012" s="1" t="s">
        <v>330</v>
      </c>
      <c r="D1012" s="1" t="s">
        <v>331</v>
      </c>
      <c r="E1012" s="1">
        <v>81810.590852815978</v>
      </c>
      <c r="F1012" s="1">
        <v>129267.49304335346</v>
      </c>
      <c r="G1012" s="1">
        <v>128374.57724531343</v>
      </c>
      <c r="H1012" s="1">
        <v>111756.56053380961</v>
      </c>
      <c r="I1012" s="1">
        <v>158047.64359108318</v>
      </c>
      <c r="J1012" s="1">
        <v>187951.38226793043</v>
      </c>
      <c r="K1012" s="1">
        <v>149522.18176630608</v>
      </c>
      <c r="L1012" s="1">
        <v>153725.82246572076</v>
      </c>
      <c r="M1012" s="1">
        <v>125732.66664820103</v>
      </c>
      <c r="N1012" s="1">
        <v>249728.33535922962</v>
      </c>
      <c r="O1012" s="1">
        <v>151609.43364083397</v>
      </c>
      <c r="P1012" s="1">
        <v>93975.6911339652</v>
      </c>
      <c r="Q1012" s="1">
        <v>140479.4912815571</v>
      </c>
      <c r="R1012" s="1">
        <v>292890.11952280416</v>
      </c>
      <c r="S1012" s="1">
        <v>109456.64377531502</v>
      </c>
      <c r="T1012">
        <f>AVERAGE(M1012:S1012)/AVERAGE(G1012:L1012)</f>
        <v>1.1216880898923089</v>
      </c>
      <c r="U1012">
        <f>_xlfn.T.TEST(M1012:T1012,G1012:L1012,2,2)</f>
        <v>0.9446006334356829</v>
      </c>
    </row>
    <row r="1013" spans="1:21">
      <c r="A1013" s="1">
        <v>946</v>
      </c>
      <c r="B1013" s="1" t="s">
        <v>1226</v>
      </c>
      <c r="C1013" s="1" t="s">
        <v>1227</v>
      </c>
      <c r="D1013" s="1" t="s">
        <v>26</v>
      </c>
      <c r="E1013" s="1">
        <v>81245.48382320127</v>
      </c>
      <c r="F1013" s="1">
        <v>74244.678306745394</v>
      </c>
      <c r="G1013" s="1">
        <v>50012.46175921955</v>
      </c>
      <c r="H1013" s="1">
        <v>58251.193952932314</v>
      </c>
      <c r="I1013" s="1">
        <v>62000.833935808609</v>
      </c>
      <c r="J1013" s="1">
        <v>65991.838928517172</v>
      </c>
      <c r="K1013" s="1">
        <v>53602.029309642734</v>
      </c>
      <c r="L1013" s="1">
        <v>57848.823564904364</v>
      </c>
      <c r="M1013" s="1">
        <v>81245.48382320127</v>
      </c>
      <c r="N1013" s="1">
        <v>62000.833935808609</v>
      </c>
      <c r="O1013" s="1">
        <v>61572.56289248947</v>
      </c>
      <c r="P1013" s="1">
        <v>69754.564277263344</v>
      </c>
      <c r="Q1013" s="1">
        <v>53231.773047602182</v>
      </c>
      <c r="R1013" s="1">
        <v>75804.716820416972</v>
      </c>
      <c r="S1013" s="1">
        <v>75281.095393085663</v>
      </c>
      <c r="T1013">
        <f>AVERAGE(M1013:S1013)/AVERAGE(G1013:L1013)</f>
        <v>1.1805278917854218</v>
      </c>
      <c r="U1013">
        <f>_xlfn.T.TEST(M1013:T1013,G1013:L1013,2,2)</f>
        <v>0.86319789762954668</v>
      </c>
    </row>
    <row r="1014" spans="1:21">
      <c r="A1014" s="1">
        <v>597</v>
      </c>
      <c r="B1014" s="1" t="s">
        <v>1486</v>
      </c>
      <c r="C1014" s="1" t="s">
        <v>1487</v>
      </c>
      <c r="D1014" s="1" t="s">
        <v>478</v>
      </c>
      <c r="E1014" s="1">
        <v>146445.05976140208</v>
      </c>
      <c r="F1014" s="1">
        <v>169391.27021731736</v>
      </c>
      <c r="G1014" s="1">
        <v>158047.64359108318</v>
      </c>
      <c r="H1014" s="1">
        <v>167059.21054399051</v>
      </c>
      <c r="I1014" s="1">
        <v>161368.56054594496</v>
      </c>
      <c r="J1014" s="1">
        <v>181549.06820423494</v>
      </c>
      <c r="K1014" s="1">
        <v>159146.9518874276</v>
      </c>
      <c r="L1014" s="1">
        <v>162490.96764640257</v>
      </c>
      <c r="M1014" s="1">
        <v>170569.47967648497</v>
      </c>
      <c r="N1014" s="1">
        <v>177812.84240722138</v>
      </c>
      <c r="O1014" s="1">
        <v>182811.84183588036</v>
      </c>
      <c r="P1014" s="1">
        <v>189258.68751552471</v>
      </c>
      <c r="Q1014" s="1">
        <v>163621.18170563199</v>
      </c>
      <c r="R1014" s="1">
        <v>237900.70145146173</v>
      </c>
      <c r="S1014" s="1">
        <v>171755.88423052346</v>
      </c>
      <c r="T1014">
        <f>AVERAGE(M1014:S1014)/AVERAGE(G1014:L1014)</f>
        <v>1.1204951873288693</v>
      </c>
      <c r="U1014">
        <f>_xlfn.T.TEST(M1014:T1014,G1014:L1014,2,2)</f>
        <v>0.91244608532259974</v>
      </c>
    </row>
    <row r="1015" spans="1:21">
      <c r="A1015" s="1">
        <v>852</v>
      </c>
      <c r="B1015" s="1" t="s">
        <v>1807</v>
      </c>
      <c r="C1015" s="1" t="s">
        <v>1808</v>
      </c>
      <c r="D1015" s="1" t="s">
        <v>135</v>
      </c>
      <c r="E1015" s="1">
        <v>85877.942115261714</v>
      </c>
      <c r="F1015" s="1">
        <v>95287.542895103863</v>
      </c>
      <c r="G1015" s="1">
        <v>84695.635108658666</v>
      </c>
      <c r="H1015" s="1">
        <v>84110.599622682377</v>
      </c>
      <c r="I1015" s="1">
        <v>76862.911232860381</v>
      </c>
      <c r="J1015" s="1">
        <v>100024.92351843911</v>
      </c>
      <c r="K1015" s="1">
        <v>90774.534102117454</v>
      </c>
      <c r="L1015" s="1">
        <v>89524.814266655914</v>
      </c>
      <c r="M1015" s="1">
        <v>107949.72181529527</v>
      </c>
      <c r="N1015" s="1">
        <v>102837.00687952274</v>
      </c>
      <c r="O1015" s="1">
        <v>99334.000902825588</v>
      </c>
      <c r="P1015" s="1">
        <v>89524.814266655914</v>
      </c>
      <c r="Q1015" s="1">
        <v>89524.814266655914</v>
      </c>
      <c r="R1015" s="1">
        <v>102837.00687952274</v>
      </c>
      <c r="S1015" s="1">
        <v>122294.50026671228</v>
      </c>
      <c r="T1015">
        <f>AVERAGE(M1015:S1015)/AVERAGE(G1015:L1015)</f>
        <v>1.1640045690440903</v>
      </c>
      <c r="U1015">
        <f>_xlfn.T.TEST(M1015:T1015,G1015:L1015,2,2)</f>
        <v>0.91956725574696874</v>
      </c>
    </row>
    <row r="1016" spans="1:21">
      <c r="A1016" s="1">
        <v>987</v>
      </c>
      <c r="B1016" s="1" t="s">
        <v>1537</v>
      </c>
      <c r="C1016" s="1" t="s">
        <v>1538</v>
      </c>
      <c r="D1016" s="1" t="s">
        <v>62</v>
      </c>
      <c r="E1016" s="1">
        <v>78477.964385906205</v>
      </c>
      <c r="F1016" s="1">
        <v>71715.632005823732</v>
      </c>
      <c r="G1016" s="1">
        <v>84110.599622682377</v>
      </c>
      <c r="H1016" s="1">
        <v>76862.911232860381</v>
      </c>
      <c r="I1016" s="1">
        <v>79573.475943713798</v>
      </c>
      <c r="J1016" s="1">
        <v>88292.299693469846</v>
      </c>
      <c r="K1016" s="1">
        <v>78477.964385906205</v>
      </c>
      <c r="L1016" s="1">
        <v>77935.87748881834</v>
      </c>
      <c r="M1016" s="1">
        <v>104272.55799872478</v>
      </c>
      <c r="N1016" s="1">
        <v>79023.821795541589</v>
      </c>
      <c r="O1016" s="1">
        <v>107949.72181529527</v>
      </c>
      <c r="P1016" s="1">
        <v>74761.090883153025</v>
      </c>
      <c r="Q1016" s="1">
        <v>81245.48382320127</v>
      </c>
      <c r="R1016" s="1">
        <v>113316.62398198435</v>
      </c>
      <c r="S1016" s="1">
        <v>88906.421203610691</v>
      </c>
      <c r="T1016">
        <f>AVERAGE(M1016:S1016)/AVERAGE(G1016:L1016)</f>
        <v>1.1472228472707042</v>
      </c>
      <c r="U1016">
        <f>_xlfn.T.TEST(M1016:T1016,G1016:L1016,2,2)</f>
        <v>0.98373878944778737</v>
      </c>
    </row>
    <row r="1017" spans="1:21">
      <c r="A1017" s="1">
        <v>60</v>
      </c>
      <c r="B1017" s="1" t="s">
        <v>360</v>
      </c>
      <c r="C1017" s="1" t="s">
        <v>361</v>
      </c>
      <c r="D1017" s="1" t="s">
        <v>35</v>
      </c>
      <c r="E1017" s="1">
        <v>153725.82246572076</v>
      </c>
      <c r="F1017" s="1">
        <v>140479.4912815571</v>
      </c>
      <c r="G1017" s="1">
        <v>187951.38226793043</v>
      </c>
      <c r="H1017" s="1">
        <v>207104.58965711304</v>
      </c>
      <c r="I1017" s="1">
        <v>160253.90647765473</v>
      </c>
      <c r="J1017" s="1">
        <v>187951.38226793043</v>
      </c>
      <c r="K1017" s="1">
        <v>226633.24796396869</v>
      </c>
      <c r="L1017" s="1">
        <v>184083.39875273034</v>
      </c>
      <c r="M1017" s="1">
        <v>258534.98608670695</v>
      </c>
      <c r="N1017" s="1">
        <v>159146.9518874276</v>
      </c>
      <c r="O1017" s="1">
        <v>181549.06820423494</v>
      </c>
      <c r="P1017" s="1">
        <v>95950.320169492436</v>
      </c>
      <c r="Q1017" s="1">
        <v>186653.10723729938</v>
      </c>
      <c r="R1017" s="1">
        <v>258534.98608670695</v>
      </c>
      <c r="S1017" s="1">
        <v>320507.81295530946</v>
      </c>
      <c r="T1017">
        <f>AVERAGE(M1017:S1017)/AVERAGE(G1017:L1017)</f>
        <v>1.0850991835225148</v>
      </c>
      <c r="U1017">
        <f>_xlfn.T.TEST(M1017:T1017,G1017:L1017,2,2)</f>
        <v>0.82316684801995588</v>
      </c>
    </row>
    <row r="1018" spans="1:21">
      <c r="A1018" s="1">
        <v>1019</v>
      </c>
      <c r="B1018" s="1" t="s">
        <v>415</v>
      </c>
      <c r="C1018" s="1" t="s">
        <v>416</v>
      </c>
      <c r="D1018" s="1" t="s">
        <v>417</v>
      </c>
      <c r="E1018" s="1">
        <v>59475.175362865419</v>
      </c>
      <c r="F1018" s="1">
        <v>59888.857922233925</v>
      </c>
      <c r="G1018" s="1">
        <v>47314.671878881083</v>
      </c>
      <c r="H1018" s="1">
        <v>59475.175362865419</v>
      </c>
      <c r="I1018" s="1">
        <v>57848.823564904364</v>
      </c>
      <c r="J1018" s="1">
        <v>63303.603252418623</v>
      </c>
      <c r="K1018" s="1">
        <v>116502.38790586444</v>
      </c>
      <c r="L1018" s="1">
        <v>68794.232577921372</v>
      </c>
      <c r="M1018" s="1">
        <v>82952.624142436252</v>
      </c>
      <c r="N1018" s="1">
        <v>82379.628512662428</v>
      </c>
      <c r="O1018" s="1">
        <v>103552.29482855652</v>
      </c>
      <c r="P1018" s="1">
        <v>826.00116144345714</v>
      </c>
      <c r="Q1018" s="1">
        <v>71715.632005823732</v>
      </c>
      <c r="R1018" s="1">
        <v>82379.628512662428</v>
      </c>
      <c r="S1018" s="1">
        <v>129267.49304335346</v>
      </c>
      <c r="T1018">
        <f>AVERAGE(M1018:S1018)/AVERAGE(G1018:L1018)</f>
        <v>1.1471883134028829</v>
      </c>
      <c r="U1018">
        <f>_xlfn.T.TEST(M1018:T1018,G1018:L1018,2,2)</f>
        <v>0.99018000002676243</v>
      </c>
    </row>
    <row r="1019" spans="1:21">
      <c r="A1019" s="1">
        <v>859</v>
      </c>
      <c r="B1019" s="1" t="s">
        <v>188</v>
      </c>
      <c r="C1019" s="1" t="s">
        <v>189</v>
      </c>
      <c r="D1019" s="1" t="s">
        <v>190</v>
      </c>
      <c r="E1019" s="1">
        <v>558036.51421810698</v>
      </c>
      <c r="F1019" s="1">
        <v>542776.97639094829</v>
      </c>
      <c r="G1019" s="1">
        <v>146445.05976140208</v>
      </c>
      <c r="H1019" s="1">
        <v>383801.2806779698</v>
      </c>
      <c r="I1019" s="1">
        <v>741455.20018946461</v>
      </c>
      <c r="J1019" s="1">
        <v>381150.17158041481</v>
      </c>
      <c r="K1019" s="1">
        <v>208545.11599744955</v>
      </c>
      <c r="L1019" s="1">
        <v>378517.37503104948</v>
      </c>
      <c r="M1019" s="1">
        <v>265803.39387007704</v>
      </c>
      <c r="N1019" s="1">
        <v>485799.00179237861</v>
      </c>
      <c r="O1019" s="1">
        <v>191900.64033898487</v>
      </c>
      <c r="P1019" s="1">
        <v>565826.41366043221</v>
      </c>
      <c r="Q1019" s="1">
        <v>286862.52802329499</v>
      </c>
      <c r="R1019" s="1">
        <v>244589.00053342458</v>
      </c>
      <c r="S1019" s="1">
        <v>1055869.4228562752</v>
      </c>
      <c r="T1019">
        <f>AVERAGE(M1019:S1019)/AVERAGE(G1019:L1019)</f>
        <v>1.1849881430785123</v>
      </c>
      <c r="U1019">
        <f>_xlfn.T.TEST(M1019:T1019,G1019:L1019,2,2)</f>
        <v>0.92881558807375986</v>
      </c>
    </row>
    <row r="1020" spans="1:21">
      <c r="A1020" s="1">
        <v>1100</v>
      </c>
      <c r="B1020" s="1" t="s">
        <v>683</v>
      </c>
      <c r="C1020" s="1" t="s">
        <v>684</v>
      </c>
      <c r="D1020" s="1" t="s">
        <v>163</v>
      </c>
      <c r="E1020" s="1">
        <v>153725.82246572076</v>
      </c>
      <c r="F1020" s="1">
        <v>181549.06820423494</v>
      </c>
      <c r="G1020" s="1">
        <v>118128.70063532676</v>
      </c>
      <c r="H1020" s="1">
        <v>136638.07220496741</v>
      </c>
      <c r="I1020" s="1">
        <v>80126.953238827351</v>
      </c>
      <c r="J1020" s="1">
        <v>124001.66787161745</v>
      </c>
      <c r="K1020" s="1">
        <v>108700.57150899056</v>
      </c>
      <c r="L1020" s="1">
        <v>148489.35661349079</v>
      </c>
      <c r="M1020" s="1">
        <v>131072</v>
      </c>
      <c r="N1020" s="1">
        <v>131072</v>
      </c>
      <c r="O1020" s="1">
        <v>125732.66664820103</v>
      </c>
      <c r="P1020" s="1">
        <v>194579.4734494907</v>
      </c>
      <c r="Q1020" s="1">
        <v>100024.92351843911</v>
      </c>
      <c r="R1020" s="1">
        <v>130166.61956192298</v>
      </c>
      <c r="S1020" s="1">
        <v>181549.06820423494</v>
      </c>
      <c r="T1020">
        <f>AVERAGE(M1020:S1020)/AVERAGE(G1020:L1020)</f>
        <v>1.1900378596991086</v>
      </c>
      <c r="U1020">
        <f>_xlfn.T.TEST(M1020:T1020,G1020:L1020,2,2)</f>
        <v>0.85125650348527415</v>
      </c>
    </row>
    <row r="1021" spans="1:21">
      <c r="A1021" s="1">
        <v>423</v>
      </c>
      <c r="B1021" s="1" t="s">
        <v>930</v>
      </c>
      <c r="C1021" s="1" t="s">
        <v>931</v>
      </c>
      <c r="D1021" s="1" t="s">
        <v>59</v>
      </c>
      <c r="E1021" s="1">
        <v>53602.029309642734</v>
      </c>
      <c r="F1021" s="1">
        <v>68319.036102483689</v>
      </c>
      <c r="G1021" s="1">
        <v>62866.333324100517</v>
      </c>
      <c r="H1021" s="1">
        <v>59475.175362865419</v>
      </c>
      <c r="I1021" s="1">
        <v>50012.46175921955</v>
      </c>
      <c r="J1021" s="1">
        <v>74761.090883153025</v>
      </c>
      <c r="K1021" s="1">
        <v>59064.350317663375</v>
      </c>
      <c r="L1021" s="1">
        <v>70239.74564077855</v>
      </c>
      <c r="M1021" s="1">
        <v>71715.632005823732</v>
      </c>
      <c r="N1021" s="1">
        <v>67847.122048868521</v>
      </c>
      <c r="O1021" s="1">
        <v>72214.453674089542</v>
      </c>
      <c r="P1021" s="1">
        <v>54728.321887657599</v>
      </c>
      <c r="Q1021" s="1">
        <v>59064.350317663375</v>
      </c>
      <c r="R1021" s="1">
        <v>111756.56053380961</v>
      </c>
      <c r="S1021" s="1">
        <v>70239.74564077855</v>
      </c>
      <c r="T1021">
        <f>AVERAGE(M1021:S1021)/AVERAGE(G1021:L1021)</f>
        <v>1.1557773363211064</v>
      </c>
      <c r="U1021">
        <f>_xlfn.T.TEST(M1021:T1021,G1021:L1021,2,2)</f>
        <v>0.95767986365373536</v>
      </c>
    </row>
    <row r="1022" spans="1:21">
      <c r="A1022" s="1">
        <v>802</v>
      </c>
      <c r="B1022" s="1" t="s">
        <v>1169</v>
      </c>
      <c r="C1022" s="1" t="s">
        <v>1170</v>
      </c>
      <c r="D1022" s="1" t="s">
        <v>32</v>
      </c>
      <c r="E1022" s="1">
        <v>57052.401716174769</v>
      </c>
      <c r="F1022" s="1">
        <v>60724.875224047304</v>
      </c>
      <c r="G1022" s="1">
        <v>57449.232552167719</v>
      </c>
      <c r="H1022" s="1">
        <v>54728.321887657599</v>
      </c>
      <c r="I1022" s="1">
        <v>53602.029309642734</v>
      </c>
      <c r="J1022" s="1">
        <v>61147.25013335624</v>
      </c>
      <c r="K1022" s="1">
        <v>55492.300790990601</v>
      </c>
      <c r="L1022" s="1">
        <v>62866.333324100517</v>
      </c>
      <c r="M1022" s="1">
        <v>51063.329892630551</v>
      </c>
      <c r="N1022" s="1">
        <v>78477.964385906205</v>
      </c>
      <c r="O1022" s="1">
        <v>67378.467743731904</v>
      </c>
      <c r="P1022" s="1">
        <v>62000.833935808609</v>
      </c>
      <c r="Q1022" s="1">
        <v>58656.363048335537</v>
      </c>
      <c r="R1022" s="1">
        <v>79573.475943713798</v>
      </c>
      <c r="S1022" s="1">
        <v>58656.363048335537</v>
      </c>
      <c r="T1022">
        <f>AVERAGE(M1022:S1022)/AVERAGE(G1022:L1022)</f>
        <v>1.131502994918679</v>
      </c>
      <c r="U1022">
        <f>_xlfn.T.TEST(M1022:T1022,G1022:L1022,2,2)</f>
        <v>0.95713306722833857</v>
      </c>
    </row>
    <row r="1023" spans="1:21">
      <c r="A1023" s="1">
        <v>666</v>
      </c>
      <c r="B1023" s="1" t="s">
        <v>983</v>
      </c>
      <c r="C1023" s="1" t="s">
        <v>984</v>
      </c>
      <c r="D1023" s="1" t="s">
        <v>299</v>
      </c>
      <c r="E1023" s="1">
        <v>33923.561024434261</v>
      </c>
      <c r="F1023" s="1">
        <v>39238.98219295303</v>
      </c>
      <c r="G1023" s="1">
        <v>46020.849688182658</v>
      </c>
      <c r="H1023" s="1">
        <v>44453.210601805265</v>
      </c>
      <c r="I1023" s="1">
        <v>50360.325940445502</v>
      </c>
      <c r="J1023" s="1">
        <v>52136.278999362286</v>
      </c>
      <c r="K1023" s="1">
        <v>37380.545441576513</v>
      </c>
      <c r="L1023" s="1">
        <v>45387.267051058807</v>
      </c>
      <c r="M1023" s="1">
        <v>53974.860907647635</v>
      </c>
      <c r="N1023" s="1">
        <v>55878.280266904796</v>
      </c>
      <c r="O1023" s="1">
        <v>40063.476619413676</v>
      </c>
      <c r="P1023" s="1">
        <v>34877.282138631672</v>
      </c>
      <c r="Q1023" s="1">
        <v>49323.925419165862</v>
      </c>
      <c r="R1023" s="1">
        <v>63303.603252418623</v>
      </c>
      <c r="S1023" s="1">
        <v>64633.74652167673</v>
      </c>
      <c r="T1023">
        <f>AVERAGE(M1023:S1023)/AVERAGE(G1023:L1023)</f>
        <v>1.1254613785281335</v>
      </c>
      <c r="U1023">
        <f>_xlfn.T.TEST(M1023:T1023,G1023:L1023,2,2)</f>
        <v>0.93832065328009184</v>
      </c>
    </row>
    <row r="1024" spans="1:21">
      <c r="A1024" s="1">
        <v>781</v>
      </c>
      <c r="B1024" s="1" t="s">
        <v>541</v>
      </c>
      <c r="C1024" s="1" t="s">
        <v>542</v>
      </c>
      <c r="D1024" s="1" t="s">
        <v>214</v>
      </c>
      <c r="E1024" s="1">
        <v>83529.605271995242</v>
      </c>
      <c r="F1024" s="1">
        <v>88292.299693469846</v>
      </c>
      <c r="G1024" s="1">
        <v>98647.850838331738</v>
      </c>
      <c r="H1024" s="1">
        <v>84695.635108658666</v>
      </c>
      <c r="I1024" s="1">
        <v>126607.20650483726</v>
      </c>
      <c r="J1024" s="1">
        <v>95287.542895103863</v>
      </c>
      <c r="K1024" s="1">
        <v>99334.000902825588</v>
      </c>
      <c r="L1024" s="1">
        <v>102126.65978526112</v>
      </c>
      <c r="M1024" s="1">
        <v>179049.62853331186</v>
      </c>
      <c r="N1024" s="1">
        <v>111756.56053380961</v>
      </c>
      <c r="O1024" s="1">
        <v>85877.942115261714</v>
      </c>
      <c r="P1024" s="1">
        <v>107204.05861928548</v>
      </c>
      <c r="Q1024" s="1">
        <v>105728.14866476266</v>
      </c>
      <c r="R1024" s="1">
        <v>66450.848467519361</v>
      </c>
      <c r="S1024" s="1">
        <v>123145.12578497895</v>
      </c>
      <c r="T1024">
        <f>AVERAGE(M1024:S1024)/AVERAGE(G1024:L1024)</f>
        <v>1.1008694303050888</v>
      </c>
      <c r="U1024">
        <f>_xlfn.T.TEST(M1024:T1024,G1024:L1024,2,2)</f>
        <v>0.86647737580122175</v>
      </c>
    </row>
    <row r="1025" spans="1:21">
      <c r="A1025" s="1">
        <v>452</v>
      </c>
      <c r="B1025" s="1" t="s">
        <v>829</v>
      </c>
      <c r="C1025" s="1" t="s">
        <v>830</v>
      </c>
      <c r="D1025" s="1" t="s">
        <v>74</v>
      </c>
      <c r="E1025" s="1">
        <v>119777.71584446807</v>
      </c>
      <c r="F1025" s="1">
        <v>144428.90734817911</v>
      </c>
      <c r="G1025" s="1">
        <v>82952.624142436252</v>
      </c>
      <c r="H1025" s="1">
        <v>105728.14866476266</v>
      </c>
      <c r="I1025" s="1">
        <v>75804.716820416972</v>
      </c>
      <c r="J1025" s="1">
        <v>115697.64712980874</v>
      </c>
      <c r="K1025" s="1">
        <v>77397.535059445625</v>
      </c>
      <c r="L1025" s="1">
        <v>131983.67785703437</v>
      </c>
      <c r="M1025" s="1">
        <v>95287.542895103863</v>
      </c>
      <c r="N1025" s="1">
        <v>98647.850838331738</v>
      </c>
      <c r="O1025" s="1">
        <v>117312.72609667109</v>
      </c>
      <c r="P1025" s="1">
        <v>133826.10134069319</v>
      </c>
      <c r="Q1025" s="1">
        <v>92681.900023683047</v>
      </c>
      <c r="R1025" s="1">
        <v>182811.84183588036</v>
      </c>
      <c r="S1025" s="1">
        <v>117312.72609667109</v>
      </c>
      <c r="T1025">
        <f>AVERAGE(M1025:S1025)/AVERAGE(G1025:L1025)</f>
        <v>1.218159558359335</v>
      </c>
      <c r="U1025">
        <f>_xlfn.T.TEST(M1025:T1025,G1025:L1025,2,2)</f>
        <v>0.7801862116704732</v>
      </c>
    </row>
    <row r="1026" spans="1:21">
      <c r="A1026" s="1">
        <v>790</v>
      </c>
      <c r="B1026" s="1" t="s">
        <v>1939</v>
      </c>
      <c r="C1026" s="1" t="s">
        <v>1940</v>
      </c>
      <c r="D1026" s="1" t="s">
        <v>1941</v>
      </c>
      <c r="E1026" s="1">
        <v>45702.960458970083</v>
      </c>
      <c r="F1026" s="1">
        <v>48983.220179269614</v>
      </c>
      <c r="G1026" s="1">
        <v>41476.312071218126</v>
      </c>
      <c r="H1026" s="1">
        <v>45387.267051058807</v>
      </c>
      <c r="I1026" s="1">
        <v>41189.814256331287</v>
      </c>
      <c r="J1026" s="1">
        <v>50710.609708397009</v>
      </c>
      <c r="K1026" s="1">
        <v>51418.503439761458</v>
      </c>
      <c r="L1026" s="1">
        <v>46987.845566982593</v>
      </c>
      <c r="M1026" s="1">
        <v>55492.300790990601</v>
      </c>
      <c r="N1026" s="1">
        <v>55108.98747006739</v>
      </c>
      <c r="O1026" s="1">
        <v>51418.503439761458</v>
      </c>
      <c r="P1026" s="1">
        <v>48308.853712194817</v>
      </c>
      <c r="Q1026" s="1">
        <v>48644.868362372668</v>
      </c>
      <c r="R1026" s="1">
        <v>54728.321887657599</v>
      </c>
      <c r="S1026" s="1">
        <v>52864.074332381235</v>
      </c>
      <c r="T1026">
        <f>AVERAGE(M1026:S1026)/AVERAGE(G1026:L1026)</f>
        <v>1.1335965374766235</v>
      </c>
      <c r="U1026">
        <f>_xlfn.T.TEST(M1026:T1026,G1026:L1026,2,2)</f>
        <v>0.9628735693603051</v>
      </c>
    </row>
    <row r="1027" spans="1:21">
      <c r="A1027" s="1">
        <v>716</v>
      </c>
      <c r="B1027" s="1" t="s">
        <v>1125</v>
      </c>
      <c r="C1027" s="1" t="s">
        <v>1126</v>
      </c>
      <c r="D1027" s="1" t="s">
        <v>401</v>
      </c>
      <c r="E1027" s="1">
        <v>62866.333324100517</v>
      </c>
      <c r="F1027" s="1">
        <v>57848.823564904364</v>
      </c>
      <c r="G1027" s="1">
        <v>58656.363048335537</v>
      </c>
      <c r="H1027" s="1">
        <v>60305.417871351812</v>
      </c>
      <c r="I1027" s="1">
        <v>67378.467743731904</v>
      </c>
      <c r="J1027" s="1">
        <v>75281.095393085663</v>
      </c>
      <c r="K1027" s="1">
        <v>89524.814266655914</v>
      </c>
      <c r="L1027" s="1">
        <v>86475.27044041222</v>
      </c>
      <c r="M1027" s="1">
        <v>73222.52988070104</v>
      </c>
      <c r="N1027" s="1">
        <v>82379.628512662428</v>
      </c>
      <c r="O1027" s="1">
        <v>92681.900023683047</v>
      </c>
      <c r="P1027" s="1">
        <v>63743.914633611566</v>
      </c>
      <c r="Q1027" s="1">
        <v>79023.821795541589</v>
      </c>
      <c r="R1027" s="1">
        <v>93975.6911339652</v>
      </c>
      <c r="S1027" s="1">
        <v>76862.911232860381</v>
      </c>
      <c r="T1027">
        <f>AVERAGE(M1027:S1027)/AVERAGE(G1027:L1027)</f>
        <v>1.1005410357281771</v>
      </c>
      <c r="U1027">
        <f>_xlfn.T.TEST(M1027:T1027,G1027:L1027,2,2)</f>
        <v>0.84143301949387261</v>
      </c>
    </row>
    <row r="1028" spans="1:21">
      <c r="A1028" s="1">
        <v>742</v>
      </c>
      <c r="B1028" s="1" t="s">
        <v>534</v>
      </c>
      <c r="C1028" s="1" t="s">
        <v>535</v>
      </c>
      <c r="D1028" s="1" t="s">
        <v>316</v>
      </c>
      <c r="E1028" s="1">
        <v>627823.71508724976</v>
      </c>
      <c r="F1028" s="1">
        <v>668236.84217596217</v>
      </c>
      <c r="G1028" s="1">
        <v>345901.08176164894</v>
      </c>
      <c r="H1028" s="1">
        <v>502930.66659280425</v>
      </c>
      <c r="I1028" s="1">
        <v>370727.60009473225</v>
      </c>
      <c r="J1028" s="1">
        <v>482443.34297081374</v>
      </c>
      <c r="K1028" s="1">
        <v>482443.34297081374</v>
      </c>
      <c r="L1028" s="1">
        <v>450135.55553907756</v>
      </c>
      <c r="M1028" s="1">
        <v>762300.34316082974</v>
      </c>
      <c r="N1028" s="1">
        <v>394591.40335332631</v>
      </c>
      <c r="O1028" s="1">
        <v>496006.67148646986</v>
      </c>
      <c r="P1028" s="1">
        <v>573725.05604658998</v>
      </c>
      <c r="Q1028" s="1">
        <v>375902.76453586086</v>
      </c>
      <c r="R1028" s="1">
        <v>365623.68367176078</v>
      </c>
      <c r="S1028" s="1">
        <v>726196.27281693986</v>
      </c>
      <c r="T1028">
        <f>AVERAGE(M1028:S1028)/AVERAGE(G1028:L1028)</f>
        <v>1.2019299250485285</v>
      </c>
      <c r="U1028">
        <f>_xlfn.T.TEST(M1028:T1028,G1028:L1028,2,2)</f>
        <v>0.82796526000699178</v>
      </c>
    </row>
    <row r="1029" spans="1:21">
      <c r="A1029" s="1">
        <v>477</v>
      </c>
      <c r="B1029" s="1" t="s">
        <v>1568</v>
      </c>
      <c r="C1029" s="1" t="s">
        <v>1569</v>
      </c>
      <c r="D1029" s="1" t="s">
        <v>262</v>
      </c>
      <c r="E1029" s="1">
        <v>74761.090883153025</v>
      </c>
      <c r="F1029" s="1">
        <v>90147.508593606195</v>
      </c>
      <c r="G1029" s="1">
        <v>117312.72609667109</v>
      </c>
      <c r="H1029" s="1">
        <v>104997.83099542695</v>
      </c>
      <c r="I1029" s="1">
        <v>120610.83574270342</v>
      </c>
      <c r="J1029" s="1">
        <v>106463.54609520438</v>
      </c>
      <c r="K1029" s="1">
        <v>104997.83099542695</v>
      </c>
      <c r="L1029" s="1">
        <v>96617.707424389475</v>
      </c>
      <c r="M1029" s="1">
        <v>119777.71584446807</v>
      </c>
      <c r="N1029" s="1">
        <v>131072</v>
      </c>
      <c r="O1029" s="1">
        <v>115697.64712980874</v>
      </c>
      <c r="P1029" s="1">
        <v>93975.6911339652</v>
      </c>
      <c r="Q1029" s="1">
        <v>124864.16767961481</v>
      </c>
      <c r="R1029" s="1">
        <v>141456.60341510829</v>
      </c>
      <c r="S1029" s="1">
        <v>121449.75044809462</v>
      </c>
      <c r="T1029">
        <f>AVERAGE(M1029:S1029)/AVERAGE(G1029:L1029)</f>
        <v>1.1169097480381109</v>
      </c>
      <c r="U1029">
        <f>_xlfn.T.TEST(M1029:T1029,G1029:L1029,2,2)</f>
        <v>0.89791789303974334</v>
      </c>
    </row>
    <row r="1030" spans="1:21">
      <c r="A1030" s="1">
        <v>614</v>
      </c>
      <c r="B1030" s="1" t="s">
        <v>1127</v>
      </c>
      <c r="C1030" s="1" t="s">
        <v>1128</v>
      </c>
      <c r="D1030" s="1" t="s">
        <v>241</v>
      </c>
      <c r="E1030" s="1">
        <v>251465.3332964021</v>
      </c>
      <c r="F1030" s="1">
        <v>318293.90377485525</v>
      </c>
      <c r="G1030" s="1">
        <v>334118.42108798103</v>
      </c>
      <c r="H1030" s="1">
        <v>341138.95935297001</v>
      </c>
      <c r="I1030" s="1">
        <v>345901.08176164894</v>
      </c>
      <c r="J1030" s="1">
        <v>348307.01405051566</v>
      </c>
      <c r="K1030" s="1">
        <v>320507.81295530946</v>
      </c>
      <c r="L1030" s="1">
        <v>322737.12109188997</v>
      </c>
      <c r="M1030" s="1">
        <v>303218.86728166795</v>
      </c>
      <c r="N1030" s="1">
        <v>411348.02751809102</v>
      </c>
      <c r="O1030" s="1">
        <v>383801.2806779698</v>
      </c>
      <c r="P1030" s="1">
        <v>284881.02380203083</v>
      </c>
      <c r="Q1030" s="1">
        <v>373306.21447459882</v>
      </c>
      <c r="R1030" s="1">
        <v>443938.40632792492</v>
      </c>
      <c r="S1030" s="1">
        <v>394591.40335332631</v>
      </c>
      <c r="T1030">
        <f>AVERAGE(M1030:S1030)/AVERAGE(G1030:L1030)</f>
        <v>1.1051558890744317</v>
      </c>
      <c r="U1030">
        <f>_xlfn.T.TEST(M1030:T1030,G1030:L1030,2,2)</f>
        <v>0.85304240498913431</v>
      </c>
    </row>
    <row r="1031" spans="1:21">
      <c r="A1031" s="1">
        <v>202</v>
      </c>
      <c r="B1031" s="1" t="s">
        <v>1618</v>
      </c>
      <c r="C1031" s="1" t="s">
        <v>1619</v>
      </c>
      <c r="D1031" s="1" t="s">
        <v>74</v>
      </c>
      <c r="E1031" s="1">
        <v>214408.11723857099</v>
      </c>
      <c r="F1031" s="1">
        <v>248003.33574323493</v>
      </c>
      <c r="G1031" s="1">
        <v>262144</v>
      </c>
      <c r="H1031" s="1">
        <v>254975.65853444629</v>
      </c>
      <c r="I1031" s="1">
        <v>239555.43168893617</v>
      </c>
      <c r="J1031" s="1">
        <v>244589.00053342458</v>
      </c>
      <c r="K1031" s="1">
        <v>254975.65853444629</v>
      </c>
      <c r="L1031" s="1">
        <v>246290.25156995791</v>
      </c>
      <c r="M1031" s="1">
        <v>286862.52802329499</v>
      </c>
      <c r="N1031" s="1">
        <v>263967.35571406875</v>
      </c>
      <c r="O1031" s="1">
        <v>282913.20683021611</v>
      </c>
      <c r="P1031" s="1">
        <v>226633.24796396869</v>
      </c>
      <c r="Q1031" s="1">
        <v>277090.93722492206</v>
      </c>
      <c r="R1031" s="1">
        <v>343511.76846104692</v>
      </c>
      <c r="S1031" s="1">
        <v>279018.25710905343</v>
      </c>
      <c r="T1031">
        <f>AVERAGE(M1031:S1031)/AVERAGE(G1031:L1031)</f>
        <v>1.1181125740507116</v>
      </c>
      <c r="U1031">
        <f>_xlfn.T.TEST(M1031:T1031,G1031:L1031,2,2)</f>
        <v>0.90179878264983648</v>
      </c>
    </row>
    <row r="1032" spans="1:21">
      <c r="A1032" s="1">
        <v>106</v>
      </c>
      <c r="B1032" s="1" t="s">
        <v>932</v>
      </c>
      <c r="C1032" s="1" t="s">
        <v>933</v>
      </c>
      <c r="D1032" s="1" t="s">
        <v>68</v>
      </c>
      <c r="E1032" s="1">
        <v>104272.55799872478</v>
      </c>
      <c r="F1032" s="1">
        <v>106463.54609520438</v>
      </c>
      <c r="G1032" s="1">
        <v>150562.19078617133</v>
      </c>
      <c r="H1032" s="1">
        <v>158047.64359108318</v>
      </c>
      <c r="I1032" s="1">
        <v>125732.66664820103</v>
      </c>
      <c r="J1032" s="1">
        <v>122294.50026671228</v>
      </c>
      <c r="K1032" s="1">
        <v>130166.61956192298</v>
      </c>
      <c r="L1032" s="1">
        <v>125732.66664820103</v>
      </c>
      <c r="M1032" s="1">
        <v>163621.18170563199</v>
      </c>
      <c r="N1032" s="1">
        <v>125732.66664820103</v>
      </c>
      <c r="O1032" s="1">
        <v>147463.66570513186</v>
      </c>
      <c r="P1032" s="1">
        <v>95287.542895103863</v>
      </c>
      <c r="Q1032" s="1">
        <v>146445.05976140208</v>
      </c>
      <c r="R1032" s="1">
        <v>214408.11723857099</v>
      </c>
      <c r="S1032" s="1">
        <v>169391.27021731736</v>
      </c>
      <c r="T1032">
        <f>AVERAGE(M1032:S1032)/AVERAGE(G1032:L1032)</f>
        <v>1.1206703051858076</v>
      </c>
      <c r="U1032">
        <f>_xlfn.T.TEST(M1032:T1032,G1032:L1032,2,2)</f>
        <v>0.92350522536080737</v>
      </c>
    </row>
    <row r="1033" spans="1:21">
      <c r="A1033" s="1">
        <v>937</v>
      </c>
      <c r="B1033" s="1" t="s">
        <v>1139</v>
      </c>
      <c r="C1033" s="1" t="s">
        <v>1140</v>
      </c>
      <c r="D1033" s="1" t="s">
        <v>1141</v>
      </c>
      <c r="E1033" s="1">
        <v>381150.17158041481</v>
      </c>
      <c r="F1033" s="1">
        <v>365623.68367176078</v>
      </c>
      <c r="G1033" s="1">
        <v>405684.87766717543</v>
      </c>
      <c r="H1033" s="1">
        <v>485799.00179237861</v>
      </c>
      <c r="I1033" s="1">
        <v>417090.23199489916</v>
      </c>
      <c r="J1033" s="1">
        <v>466009.55162345781</v>
      </c>
      <c r="K1033" s="1">
        <v>431798.8872611812</v>
      </c>
      <c r="L1033" s="1">
        <v>402882.60752356489</v>
      </c>
      <c r="M1033" s="1">
        <v>402882.60752356489</v>
      </c>
      <c r="N1033" s="1">
        <v>428816.23447714199</v>
      </c>
      <c r="O1033" s="1">
        <v>627823.71508724976</v>
      </c>
      <c r="P1033" s="1">
        <v>397336.00361130171</v>
      </c>
      <c r="Q1033" s="1">
        <v>535304.40536277287</v>
      </c>
      <c r="R1033" s="1">
        <v>527934.7114281375</v>
      </c>
      <c r="S1033" s="1">
        <v>450135.55553907756</v>
      </c>
      <c r="T1033">
        <f>AVERAGE(M1033:S1033)/AVERAGE(G1033:L1033)</f>
        <v>1.1071206519167232</v>
      </c>
      <c r="U1033">
        <f>_xlfn.T.TEST(M1033:T1033,G1033:L1033,2,2)</f>
        <v>0.86497782224536823</v>
      </c>
    </row>
    <row r="1034" spans="1:21">
      <c r="A1034" s="1">
        <v>235</v>
      </c>
      <c r="B1034" s="1" t="s">
        <v>1189</v>
      </c>
      <c r="C1034" s="1" t="s">
        <v>1190</v>
      </c>
      <c r="D1034" s="1" t="s">
        <v>59</v>
      </c>
      <c r="E1034" s="1">
        <v>184083.39875273034</v>
      </c>
      <c r="F1034" s="1">
        <v>204253.31957052226</v>
      </c>
      <c r="G1034" s="1">
        <v>237900.70145146173</v>
      </c>
      <c r="H1034" s="1">
        <v>228209.6068646991</v>
      </c>
      <c r="I1034" s="1">
        <v>260333.239123846</v>
      </c>
      <c r="J1034" s="1">
        <v>267652.20268138638</v>
      </c>
      <c r="K1034" s="1">
        <v>236257.40127065353</v>
      </c>
      <c r="L1034" s="1">
        <v>225067.77776953875</v>
      </c>
      <c r="M1034" s="1">
        <v>316095.28718216642</v>
      </c>
      <c r="N1034" s="1">
        <v>263967.35571406875</v>
      </c>
      <c r="O1034" s="1">
        <v>251465.3332964021</v>
      </c>
      <c r="P1034" s="1">
        <v>197295.70167666313</v>
      </c>
      <c r="Q1034" s="1">
        <v>271388.48819547414</v>
      </c>
      <c r="R1034" s="1">
        <v>251465.3332964021</v>
      </c>
      <c r="S1034" s="1">
        <v>355625.68481444282</v>
      </c>
      <c r="T1034">
        <f>AVERAGE(M1034:S1034)/AVERAGE(G1034:L1034)</f>
        <v>1.1232704353535206</v>
      </c>
      <c r="U1034">
        <f>_xlfn.T.TEST(M1034:T1034,G1034:L1034,2,2)</f>
        <v>0.92730427840124308</v>
      </c>
    </row>
    <row r="1035" spans="1:21">
      <c r="A1035" s="1">
        <v>560</v>
      </c>
      <c r="B1035" s="1" t="s">
        <v>918</v>
      </c>
      <c r="C1035" s="1" t="s">
        <v>919</v>
      </c>
      <c r="D1035" s="1" t="s">
        <v>190</v>
      </c>
      <c r="E1035" s="1">
        <v>48644.868362372668</v>
      </c>
      <c r="F1035" s="1">
        <v>54728.321887657599</v>
      </c>
      <c r="G1035" s="1">
        <v>93975.6911339652</v>
      </c>
      <c r="H1035" s="1">
        <v>90774.534102117454</v>
      </c>
      <c r="I1035" s="1">
        <v>88292.299693469846</v>
      </c>
      <c r="J1035" s="1">
        <v>103552.29482855652</v>
      </c>
      <c r="K1035" s="1">
        <v>61147.25013335624</v>
      </c>
      <c r="L1035" s="1">
        <v>62000.833935808609</v>
      </c>
      <c r="M1035" s="1">
        <v>78477.964385906205</v>
      </c>
      <c r="N1035" s="1">
        <v>85877.942115261714</v>
      </c>
      <c r="O1035" s="1">
        <v>80126.953238827351</v>
      </c>
      <c r="P1035" s="1">
        <v>70728.301707554128</v>
      </c>
      <c r="Q1035" s="1">
        <v>93975.6911339652</v>
      </c>
      <c r="R1035" s="1">
        <v>117312.72609667109</v>
      </c>
      <c r="S1035" s="1">
        <v>95950.320169492436</v>
      </c>
      <c r="T1035">
        <f>AVERAGE(M1035:S1035)/AVERAGE(G1035:L1035)</f>
        <v>1.0676059242473697</v>
      </c>
      <c r="U1035">
        <f>_xlfn.T.TEST(M1035:T1035,G1035:L1035,2,2)</f>
        <v>0.72949797445849196</v>
      </c>
    </row>
    <row r="1036" spans="1:21">
      <c r="A1036" s="1">
        <v>635</v>
      </c>
      <c r="B1036" s="1" t="s">
        <v>1805</v>
      </c>
      <c r="C1036" s="1" t="s">
        <v>1806</v>
      </c>
      <c r="D1036" s="1" t="s">
        <v>464</v>
      </c>
      <c r="E1036" s="1">
        <v>316095.28718216642</v>
      </c>
      <c r="F1036" s="1">
        <v>320507.81295530946</v>
      </c>
      <c r="G1036" s="1">
        <v>221969.20316396243</v>
      </c>
      <c r="H1036" s="1">
        <v>244589.00053342458</v>
      </c>
      <c r="I1036" s="1">
        <v>248003.33574323493</v>
      </c>
      <c r="J1036" s="1">
        <v>280958.98256311426</v>
      </c>
      <c r="K1036" s="1">
        <v>228209.6068646991</v>
      </c>
      <c r="L1036" s="1">
        <v>284881.02380203083</v>
      </c>
      <c r="M1036" s="1">
        <v>288857.81469635823</v>
      </c>
      <c r="N1036" s="1">
        <v>313911.85754362488</v>
      </c>
      <c r="O1036" s="1">
        <v>324981.93529280514</v>
      </c>
      <c r="P1036" s="1">
        <v>305327.92129118647</v>
      </c>
      <c r="Q1036" s="1">
        <v>265803.39387007704</v>
      </c>
      <c r="R1036" s="1">
        <v>290866.979685753</v>
      </c>
      <c r="S1036" s="1">
        <v>320507.81295530946</v>
      </c>
      <c r="T1036">
        <f>AVERAGE(M1036:S1036)/AVERAGE(G1036:L1036)</f>
        <v>1.1989784937147434</v>
      </c>
      <c r="U1036">
        <f>_xlfn.T.TEST(M1036:T1036,G1036:L1036,2,2)</f>
        <v>0.79123328201303522</v>
      </c>
    </row>
    <row r="1037" spans="1:21">
      <c r="A1037" s="1">
        <v>845</v>
      </c>
      <c r="B1037" s="1" t="s">
        <v>739</v>
      </c>
      <c r="C1037" s="1" t="s">
        <v>740</v>
      </c>
      <c r="D1037" s="1" t="s">
        <v>252</v>
      </c>
      <c r="E1037" s="1">
        <v>94629.343757762355</v>
      </c>
      <c r="F1037" s="1">
        <v>115697.64712980874</v>
      </c>
      <c r="G1037" s="1">
        <v>66450.848467519361</v>
      </c>
      <c r="H1037" s="1">
        <v>84695.635108658666</v>
      </c>
      <c r="I1037" s="1">
        <v>69272.734306230501</v>
      </c>
      <c r="J1037" s="1">
        <v>101421.21941679402</v>
      </c>
      <c r="K1037" s="1">
        <v>87076.7535126289</v>
      </c>
      <c r="L1037" s="1">
        <v>128374.57724531343</v>
      </c>
      <c r="M1037" s="1">
        <v>75804.716820416972</v>
      </c>
      <c r="N1037" s="1">
        <v>99334.000902825588</v>
      </c>
      <c r="O1037" s="1">
        <v>128374.57724531343</v>
      </c>
      <c r="P1037" s="1">
        <v>91405.920917940166</v>
      </c>
      <c r="Q1037" s="1">
        <v>85877.942115261714</v>
      </c>
      <c r="R1037" s="1">
        <v>138545.468612461</v>
      </c>
      <c r="S1037" s="1">
        <v>105728.14866476266</v>
      </c>
      <c r="T1037">
        <f>AVERAGE(M1037:S1037)/AVERAGE(G1037:L1037)</f>
        <v>1.156707161549724</v>
      </c>
      <c r="U1037">
        <f>_xlfn.T.TEST(M1037:T1037,G1037:L1037,2,2)</f>
        <v>0.95575802147836542</v>
      </c>
    </row>
    <row r="1038" spans="1:21">
      <c r="A1038" s="1">
        <v>1025</v>
      </c>
      <c r="B1038" s="1" t="s">
        <v>741</v>
      </c>
      <c r="C1038" s="1" t="s">
        <v>742</v>
      </c>
      <c r="D1038" s="1" t="s">
        <v>32</v>
      </c>
      <c r="E1038" s="1">
        <v>111756.56053380961</v>
      </c>
      <c r="F1038" s="1">
        <v>135694.24409773704</v>
      </c>
      <c r="G1038" s="1">
        <v>167059.21054399051</v>
      </c>
      <c r="H1038" s="1">
        <v>159146.9518874276</v>
      </c>
      <c r="I1038" s="1">
        <v>186653.10723729938</v>
      </c>
      <c r="J1038" s="1">
        <v>176584.59938693969</v>
      </c>
      <c r="K1038" s="1">
        <v>152663.96064559321</v>
      </c>
      <c r="L1038" s="1">
        <v>163621.18170563199</v>
      </c>
      <c r="M1038" s="1">
        <v>152663.96064559321</v>
      </c>
      <c r="N1038" s="1">
        <v>194579.4734494907</v>
      </c>
      <c r="O1038" s="1">
        <v>162490.96764640257</v>
      </c>
      <c r="P1038" s="1">
        <v>124001.66787161745</v>
      </c>
      <c r="Q1038" s="1">
        <v>191900.64033898487</v>
      </c>
      <c r="R1038" s="1">
        <v>311743.50995527342</v>
      </c>
      <c r="S1038" s="1">
        <v>170569.47967648497</v>
      </c>
      <c r="T1038">
        <f>AVERAGE(M1038:S1038)/AVERAGE(G1038:L1038)</f>
        <v>1.1147135359376477</v>
      </c>
      <c r="U1038">
        <f>_xlfn.T.TEST(M1038:T1038,G1038:L1038,2,2)</f>
        <v>0.91031331609109345</v>
      </c>
    </row>
    <row r="1039" spans="1:21">
      <c r="A1039" s="1">
        <v>550</v>
      </c>
      <c r="B1039" s="1" t="s">
        <v>1680</v>
      </c>
      <c r="C1039" s="1" t="s">
        <v>1681</v>
      </c>
      <c r="D1039" s="1" t="s">
        <v>71</v>
      </c>
      <c r="E1039" s="1">
        <v>124864.16767961481</v>
      </c>
      <c r="F1039" s="1">
        <v>154795.07011889125</v>
      </c>
      <c r="G1039" s="1">
        <v>168221.19924536475</v>
      </c>
      <c r="H1039" s="1">
        <v>158047.64359108318</v>
      </c>
      <c r="I1039" s="1">
        <v>158047.64359108318</v>
      </c>
      <c r="J1039" s="1">
        <v>165905.24828487253</v>
      </c>
      <c r="K1039" s="1">
        <v>140479.4912815571</v>
      </c>
      <c r="L1039" s="1">
        <v>153725.82246572076</v>
      </c>
      <c r="M1039" s="1">
        <v>155871.75497763668</v>
      </c>
      <c r="N1039" s="1">
        <v>197295.70167666313</v>
      </c>
      <c r="O1039" s="1">
        <v>180295.01718721242</v>
      </c>
      <c r="P1039" s="1">
        <v>146445.05976140208</v>
      </c>
      <c r="Q1039" s="1">
        <v>177812.84240722138</v>
      </c>
      <c r="R1039" s="1">
        <v>212927.09219040876</v>
      </c>
      <c r="S1039" s="1">
        <v>181549.06820423494</v>
      </c>
      <c r="T1039">
        <f>AVERAGE(M1039:S1039)/AVERAGE(G1039:L1039)</f>
        <v>1.1364682096609851</v>
      </c>
      <c r="U1039">
        <f>_xlfn.T.TEST(M1039:T1039,G1039:L1039,2,2)</f>
        <v>0.9751886455359412</v>
      </c>
    </row>
    <row r="1040" spans="1:21">
      <c r="A1040" s="1">
        <v>622</v>
      </c>
      <c r="B1040" s="1" t="s">
        <v>1405</v>
      </c>
      <c r="C1040" s="1" t="s">
        <v>1406</v>
      </c>
      <c r="D1040" s="1" t="s">
        <v>464</v>
      </c>
      <c r="E1040" s="1">
        <v>225067.77776953875</v>
      </c>
      <c r="F1040" s="1">
        <v>229796.9302086705</v>
      </c>
      <c r="G1040" s="1">
        <v>263967.35571406875</v>
      </c>
      <c r="H1040" s="1">
        <v>275176.93031168508</v>
      </c>
      <c r="I1040" s="1">
        <v>258534.98608670695</v>
      </c>
      <c r="J1040" s="1">
        <v>265803.39387007704</v>
      </c>
      <c r="K1040" s="1">
        <v>246290.25156995791</v>
      </c>
      <c r="L1040" s="1">
        <v>248003.33574323493</v>
      </c>
      <c r="M1040" s="1">
        <v>262144</v>
      </c>
      <c r="N1040" s="1">
        <v>290866.979685753</v>
      </c>
      <c r="O1040" s="1">
        <v>260333.239123846</v>
      </c>
      <c r="P1040" s="1">
        <v>251465.3332964021</v>
      </c>
      <c r="Q1040" s="1">
        <v>296978.71322698164</v>
      </c>
      <c r="R1040" s="1">
        <v>383801.2806779698</v>
      </c>
      <c r="S1040" s="1">
        <v>273276.14440993435</v>
      </c>
      <c r="T1040">
        <f>AVERAGE(M1040:S1040)/AVERAGE(G1040:L1040)</f>
        <v>1.1108503563422425</v>
      </c>
      <c r="U1040">
        <f>_xlfn.T.TEST(M1040:T1040,G1040:L1040,2,2)</f>
        <v>0.87603317500378952</v>
      </c>
    </row>
    <row r="1041" spans="1:21">
      <c r="A1041" s="1">
        <v>147</v>
      </c>
      <c r="B1041" s="1" t="s">
        <v>1005</v>
      </c>
      <c r="C1041" s="1" t="s">
        <v>1006</v>
      </c>
      <c r="D1041" s="1" t="s">
        <v>77</v>
      </c>
      <c r="E1041" s="1">
        <v>201441.30376178242</v>
      </c>
      <c r="F1041" s="1">
        <v>221969.20316396243</v>
      </c>
      <c r="G1041" s="1">
        <v>127487.82926722315</v>
      </c>
      <c r="H1041" s="1">
        <v>170569.47967648497</v>
      </c>
      <c r="I1041" s="1">
        <v>120610.83574270342</v>
      </c>
      <c r="J1041" s="1">
        <v>155871.75497763668</v>
      </c>
      <c r="K1041" s="1">
        <v>142440.51190101565</v>
      </c>
      <c r="L1041" s="1">
        <v>171755.88423052346</v>
      </c>
      <c r="M1041" s="1">
        <v>200049.84703687823</v>
      </c>
      <c r="N1041" s="1">
        <v>144428.90734817911</v>
      </c>
      <c r="O1041" s="1">
        <v>176584.59938693969</v>
      </c>
      <c r="P1041" s="1">
        <v>184083.39875273034</v>
      </c>
      <c r="Q1041" s="1">
        <v>145433.48984287647</v>
      </c>
      <c r="R1041" s="1">
        <v>198668.00180565086</v>
      </c>
      <c r="S1041" s="1">
        <v>194579.4734494907</v>
      </c>
      <c r="T1041">
        <f>AVERAGE(M1041:S1041)/AVERAGE(G1041:L1041)</f>
        <v>1.1996112330736346</v>
      </c>
      <c r="U1041">
        <f>_xlfn.T.TEST(M1041:T1041,G1041:L1041,2,2)</f>
        <v>0.80058478427325075</v>
      </c>
    </row>
    <row r="1042" spans="1:21">
      <c r="A1042" s="1">
        <v>167</v>
      </c>
      <c r="B1042" s="1" t="s">
        <v>1481</v>
      </c>
      <c r="C1042" s="1" t="s">
        <v>1482</v>
      </c>
      <c r="D1042" s="1" t="s">
        <v>68</v>
      </c>
      <c r="E1042" s="1">
        <v>194579.4734494907</v>
      </c>
      <c r="F1042" s="1">
        <v>204253.31957052226</v>
      </c>
      <c r="G1042" s="1">
        <v>242899.50089618927</v>
      </c>
      <c r="H1042" s="1">
        <v>223513.12106761921</v>
      </c>
      <c r="I1042" s="1">
        <v>214408.11723857099</v>
      </c>
      <c r="J1042" s="1">
        <v>223513.12106761921</v>
      </c>
      <c r="K1042" s="1">
        <v>200049.84703687823</v>
      </c>
      <c r="L1042" s="1">
        <v>191900.64033898487</v>
      </c>
      <c r="M1042" s="1">
        <v>218913.28755063005</v>
      </c>
      <c r="N1042" s="1">
        <v>241221.67148540687</v>
      </c>
      <c r="O1042" s="1">
        <v>225067.77776953875</v>
      </c>
      <c r="P1042" s="1">
        <v>201441.30376178242</v>
      </c>
      <c r="Q1042" s="1">
        <v>244589.00053342458</v>
      </c>
      <c r="R1042" s="1">
        <v>307451.64493144158</v>
      </c>
      <c r="S1042" s="1">
        <v>288857.81469635823</v>
      </c>
      <c r="T1042">
        <f>AVERAGE(M1042:S1042)/AVERAGE(G1042:L1042)</f>
        <v>1.1423039378662214</v>
      </c>
      <c r="U1042">
        <f>_xlfn.T.TEST(M1042:T1042,G1042:L1042,2,2)</f>
        <v>0.99792683624633571</v>
      </c>
    </row>
    <row r="1043" spans="1:21">
      <c r="A1043" s="1">
        <v>410</v>
      </c>
      <c r="B1043" s="1" t="s">
        <v>1461</v>
      </c>
      <c r="C1043" s="1" t="s">
        <v>1462</v>
      </c>
      <c r="D1043" s="1" t="s">
        <v>206</v>
      </c>
      <c r="E1043" s="1">
        <v>87076.7535126289</v>
      </c>
      <c r="F1043" s="1">
        <v>84110.599622682377</v>
      </c>
      <c r="G1043" s="1">
        <v>107949.72181529527</v>
      </c>
      <c r="H1043" s="1">
        <v>102126.65978526112</v>
      </c>
      <c r="I1043" s="1">
        <v>98647.850838331738</v>
      </c>
      <c r="J1043" s="1">
        <v>100720.65188089119</v>
      </c>
      <c r="K1043" s="1">
        <v>91405.920917940166</v>
      </c>
      <c r="L1043" s="1">
        <v>92681.900023683047</v>
      </c>
      <c r="M1043" s="1">
        <v>135694.24409773704</v>
      </c>
      <c r="N1043" s="1">
        <v>102126.65978526112</v>
      </c>
      <c r="O1043" s="1">
        <v>112533.88888476937</v>
      </c>
      <c r="P1043" s="1">
        <v>92681.900023683047</v>
      </c>
      <c r="Q1043" s="1">
        <v>97289.736724745337</v>
      </c>
      <c r="R1043" s="1">
        <v>121449.75044809462</v>
      </c>
      <c r="S1043" s="1">
        <v>106463.54609520438</v>
      </c>
      <c r="T1043">
        <f>AVERAGE(M1043:S1043)/AVERAGE(G1043:L1043)</f>
        <v>1.1094438232772192</v>
      </c>
      <c r="U1043">
        <f>_xlfn.T.TEST(M1043:T1043,G1043:L1043,2,2)</f>
        <v>0.86869007215028715</v>
      </c>
    </row>
    <row r="1044" spans="1:21">
      <c r="A1044" s="1">
        <v>425</v>
      </c>
      <c r="B1044" s="1" t="s">
        <v>1084</v>
      </c>
      <c r="C1044" s="1" t="s">
        <v>1085</v>
      </c>
      <c r="D1044" s="1" t="s">
        <v>495</v>
      </c>
      <c r="E1044" s="1">
        <v>122294.50026671228</v>
      </c>
      <c r="F1044" s="1">
        <v>146445.05976140208</v>
      </c>
      <c r="G1044" s="1">
        <v>152663.96064559321</v>
      </c>
      <c r="H1044" s="1">
        <v>149522.18176630608</v>
      </c>
      <c r="I1044" s="1">
        <v>176584.59938693969</v>
      </c>
      <c r="J1044" s="1">
        <v>164759.25702532489</v>
      </c>
      <c r="K1044" s="1">
        <v>124864.16767961481</v>
      </c>
      <c r="L1044" s="1">
        <v>131983.67785703437</v>
      </c>
      <c r="M1044" s="1">
        <v>153725.82246572076</v>
      </c>
      <c r="N1044" s="1">
        <v>172950.54088082444</v>
      </c>
      <c r="O1044" s="1">
        <v>158047.64359108318</v>
      </c>
      <c r="P1044" s="1">
        <v>126607.20650483726</v>
      </c>
      <c r="Q1044" s="1">
        <v>168221.19924536475</v>
      </c>
      <c r="R1044" s="1">
        <v>239555.43168893617</v>
      </c>
      <c r="S1044" s="1">
        <v>176584.59938693969</v>
      </c>
      <c r="T1044">
        <f>AVERAGE(M1044:S1044)/AVERAGE(G1044:L1044)</f>
        <v>1.1382768289232172</v>
      </c>
      <c r="U1044">
        <f>_xlfn.T.TEST(M1044:T1044,G1044:L1044,2,2)</f>
        <v>0.98379794347205651</v>
      </c>
    </row>
    <row r="1045" spans="1:21">
      <c r="A1045" s="1">
        <v>762</v>
      </c>
      <c r="B1045" s="1" t="s">
        <v>821</v>
      </c>
      <c r="C1045" s="1" t="s">
        <v>822</v>
      </c>
      <c r="D1045" s="1" t="s">
        <v>62</v>
      </c>
      <c r="E1045" s="1">
        <v>119777.71584446807</v>
      </c>
      <c r="F1045" s="1">
        <v>140479.4912815571</v>
      </c>
      <c r="G1045" s="1">
        <v>161368.56054594496</v>
      </c>
      <c r="H1045" s="1">
        <v>184083.39875273034</v>
      </c>
      <c r="I1045" s="1">
        <v>152663.96064559321</v>
      </c>
      <c r="J1045" s="1">
        <v>156955.92877181244</v>
      </c>
      <c r="K1045" s="1">
        <v>131072</v>
      </c>
      <c r="L1045" s="1">
        <v>172950.54088082444</v>
      </c>
      <c r="M1045" s="1">
        <v>221969.20316396243</v>
      </c>
      <c r="N1045" s="1">
        <v>142440.51190101565</v>
      </c>
      <c r="O1045" s="1">
        <v>202842.43883358806</v>
      </c>
      <c r="P1045" s="1">
        <v>113316.62398198435</v>
      </c>
      <c r="Q1045" s="1">
        <v>155871.75497763668</v>
      </c>
      <c r="R1045" s="1">
        <v>246290.25156995791</v>
      </c>
      <c r="S1045" s="1">
        <v>176584.59938693969</v>
      </c>
      <c r="T1045">
        <f>AVERAGE(M1045:S1045)/AVERAGE(G1045:L1045)</f>
        <v>1.1254504226438844</v>
      </c>
      <c r="U1045">
        <f>_xlfn.T.TEST(M1045:T1045,G1045:L1045,2,2)</f>
        <v>0.94127904834829668</v>
      </c>
    </row>
    <row r="1046" spans="1:21">
      <c r="A1046" s="1">
        <v>959</v>
      </c>
      <c r="B1046" s="1" t="s">
        <v>905</v>
      </c>
      <c r="C1046" s="1" t="s">
        <v>906</v>
      </c>
      <c r="D1046" s="1" t="s">
        <v>257</v>
      </c>
      <c r="E1046" s="1">
        <v>93326.55361864969</v>
      </c>
      <c r="F1046" s="1">
        <v>128374.57724531343</v>
      </c>
      <c r="G1046" s="1">
        <v>61147.25013335624</v>
      </c>
      <c r="H1046" s="1">
        <v>90147.508593606195</v>
      </c>
      <c r="I1046" s="1">
        <v>66913.05067034658</v>
      </c>
      <c r="J1046" s="1">
        <v>94629.343757762355</v>
      </c>
      <c r="K1046" s="1">
        <v>77397.535059445625</v>
      </c>
      <c r="L1046" s="1">
        <v>98647.850838331738</v>
      </c>
      <c r="M1046" s="1">
        <v>81810.590852815978</v>
      </c>
      <c r="N1046" s="1">
        <v>100024.92351843911</v>
      </c>
      <c r="O1046" s="1">
        <v>100024.92351843911</v>
      </c>
      <c r="P1046" s="1">
        <v>86475.27044041222</v>
      </c>
      <c r="Q1046" s="1">
        <v>80126.953238827351</v>
      </c>
      <c r="R1046" s="1">
        <v>120610.83574270342</v>
      </c>
      <c r="S1046" s="1">
        <v>124001.66787161745</v>
      </c>
      <c r="T1046">
        <f>AVERAGE(M1046:S1046)/AVERAGE(G1046:L1046)</f>
        <v>1.2151475658158322</v>
      </c>
      <c r="U1046">
        <f>_xlfn.T.TEST(M1046:T1046,G1046:L1046,2,2)</f>
        <v>0.76477911248285158</v>
      </c>
    </row>
    <row r="1047" spans="1:21">
      <c r="A1047" s="1">
        <v>395</v>
      </c>
      <c r="B1047" s="1" t="s">
        <v>981</v>
      </c>
      <c r="C1047" s="1" t="s">
        <v>982</v>
      </c>
      <c r="D1047" s="1" t="s">
        <v>232</v>
      </c>
      <c r="E1047" s="1">
        <v>128374.57724531343</v>
      </c>
      <c r="F1047" s="1">
        <v>160253.90647765473</v>
      </c>
      <c r="G1047" s="1">
        <v>190575.08579020741</v>
      </c>
      <c r="H1047" s="1">
        <v>172950.54088082444</v>
      </c>
      <c r="I1047" s="1">
        <v>195932.88071707849</v>
      </c>
      <c r="J1047" s="1">
        <v>190575.08579020741</v>
      </c>
      <c r="K1047" s="1">
        <v>174153.5070252578</v>
      </c>
      <c r="L1047" s="1">
        <v>191900.64033898487</v>
      </c>
      <c r="M1047" s="1">
        <v>303218.86728166795</v>
      </c>
      <c r="N1047" s="1">
        <v>175364.84046092533</v>
      </c>
      <c r="O1047" s="1">
        <v>184083.39875273034</v>
      </c>
      <c r="P1047" s="1">
        <v>161368.56054594496</v>
      </c>
      <c r="Q1047" s="1">
        <v>174153.5070252578</v>
      </c>
      <c r="R1047" s="1">
        <v>223513.12106761921</v>
      </c>
      <c r="S1047" s="1">
        <v>234625.45219334218</v>
      </c>
      <c r="T1047">
        <f>AVERAGE(M1047:S1047)/AVERAGE(G1047:L1047)</f>
        <v>1.1184433633093047</v>
      </c>
      <c r="U1047">
        <f>_xlfn.T.TEST(M1047:T1047,G1047:L1047,2,2)</f>
        <v>0.91394479871974876</v>
      </c>
    </row>
    <row r="1048" spans="1:21">
      <c r="A1048" s="1">
        <v>881</v>
      </c>
      <c r="B1048" s="1" t="s">
        <v>875</v>
      </c>
      <c r="C1048" s="1" t="s">
        <v>876</v>
      </c>
      <c r="D1048" s="1" t="s">
        <v>648</v>
      </c>
      <c r="E1048" s="1">
        <v>136638.07220496741</v>
      </c>
      <c r="F1048" s="1">
        <v>142440.51190101565</v>
      </c>
      <c r="G1048" s="1">
        <v>215899.44363059057</v>
      </c>
      <c r="H1048" s="1">
        <v>187951.38226793043</v>
      </c>
      <c r="I1048" s="1">
        <v>160253.90647765473</v>
      </c>
      <c r="J1048" s="1">
        <v>150562.19078617133</v>
      </c>
      <c r="K1048" s="1">
        <v>131072</v>
      </c>
      <c r="L1048" s="1">
        <v>130166.61956192298</v>
      </c>
      <c r="M1048" s="1">
        <v>171755.88423052346</v>
      </c>
      <c r="N1048" s="1">
        <v>168221.19924536475</v>
      </c>
      <c r="O1048" s="1">
        <v>168221.19924536475</v>
      </c>
      <c r="P1048" s="1">
        <v>135694.24409773704</v>
      </c>
      <c r="Q1048" s="1">
        <v>163621.18170563199</v>
      </c>
      <c r="R1048" s="1">
        <v>271388.48819547414</v>
      </c>
      <c r="S1048" s="1">
        <v>181549.06820423494</v>
      </c>
      <c r="T1048">
        <f>AVERAGE(M1048:S1048)/AVERAGE(G1048:L1048)</f>
        <v>1.1070608283365591</v>
      </c>
      <c r="U1048">
        <f>_xlfn.T.TEST(M1048:T1048,G1048:L1048,2,2)</f>
        <v>0.88011345358573156</v>
      </c>
    </row>
    <row r="1049" spans="1:21">
      <c r="A1049" s="1">
        <v>134</v>
      </c>
      <c r="B1049" s="4" t="s">
        <v>574</v>
      </c>
      <c r="C1049" s="4" t="s">
        <v>575</v>
      </c>
      <c r="D1049" s="1" t="s">
        <v>179</v>
      </c>
      <c r="E1049" s="1">
        <v>125732.66664820103</v>
      </c>
      <c r="F1049" s="1">
        <v>137588.46515584254</v>
      </c>
      <c r="G1049" s="1">
        <v>220435.94988026959</v>
      </c>
      <c r="H1049" s="1">
        <v>205674.01375904551</v>
      </c>
      <c r="I1049" s="1">
        <v>267652.20268138638</v>
      </c>
      <c r="J1049" s="1">
        <v>225067.77776953875</v>
      </c>
      <c r="K1049" s="1">
        <v>175364.84046092533</v>
      </c>
      <c r="L1049" s="1">
        <v>167059.21054399051</v>
      </c>
      <c r="M1049" s="1">
        <v>184083.39875273034</v>
      </c>
      <c r="N1049" s="1">
        <v>223513.12106761921</v>
      </c>
      <c r="O1049" s="1">
        <v>168221.19924536475</v>
      </c>
      <c r="P1049" s="1">
        <v>140479.4912815571</v>
      </c>
      <c r="Q1049" s="1">
        <v>233004.7758117289</v>
      </c>
      <c r="R1049" s="1">
        <v>348307.01405051566</v>
      </c>
      <c r="S1049" s="1">
        <v>275176.93031168508</v>
      </c>
      <c r="T1049">
        <f>AVERAGE(M1049:S1049)/AVERAGE(G1049:L1049)</f>
        <v>1.0688586370418758</v>
      </c>
      <c r="U1049">
        <f>_xlfn.T.TEST(M1049:T1049,G1049:L1049,2,2)</f>
        <v>0.76390210589780161</v>
      </c>
    </row>
    <row r="1050" spans="1:21">
      <c r="A1050" s="1">
        <v>864</v>
      </c>
      <c r="B1050" s="1" t="s">
        <v>936</v>
      </c>
      <c r="C1050" s="1" t="s">
        <v>937</v>
      </c>
      <c r="D1050" s="1" t="s">
        <v>65</v>
      </c>
      <c r="E1050" s="1">
        <v>20882.401317998771</v>
      </c>
      <c r="F1050" s="1">
        <v>23657.335939440542</v>
      </c>
      <c r="G1050" s="1">
        <v>22536.877148401585</v>
      </c>
      <c r="H1050" s="1">
        <v>24491.610089634807</v>
      </c>
      <c r="I1050" s="1">
        <v>20738.156035609059</v>
      </c>
      <c r="J1050" s="1">
        <v>26801.014654821367</v>
      </c>
      <c r="K1050" s="1">
        <v>30786.281446244731</v>
      </c>
      <c r="L1050" s="1">
        <v>21469.485528815425</v>
      </c>
      <c r="M1050" s="1">
        <v>26801.014654821367</v>
      </c>
      <c r="N1050" s="1">
        <v>29328.181524167765</v>
      </c>
      <c r="O1050" s="1">
        <v>28724.616276083856</v>
      </c>
      <c r="P1050" s="1">
        <v>17682.075426888532</v>
      </c>
      <c r="Q1050" s="1">
        <v>25531.664946315275</v>
      </c>
      <c r="R1050" s="1">
        <v>32768</v>
      </c>
      <c r="S1050" s="1">
        <v>30573.62506667812</v>
      </c>
      <c r="T1050">
        <f>AVERAGE(M1050:S1050)/AVERAGE(G1050:L1050)</f>
        <v>1.1174307487517676</v>
      </c>
      <c r="U1050">
        <f>_xlfn.T.TEST(M1050:T1050,G1050:L1050,2,2)</f>
        <v>0.90767598569558172</v>
      </c>
    </row>
    <row r="1051" spans="1:21">
      <c r="A1051" s="1">
        <v>1087</v>
      </c>
      <c r="B1051" s="1" t="s">
        <v>1504</v>
      </c>
      <c r="C1051" s="1" t="s">
        <v>1505</v>
      </c>
      <c r="D1051" s="1" t="s">
        <v>68</v>
      </c>
      <c r="E1051" s="1">
        <v>96617.707424389475</v>
      </c>
      <c r="F1051" s="1">
        <v>113316.62398198435</v>
      </c>
      <c r="G1051" s="1">
        <v>101421.21941679402</v>
      </c>
      <c r="H1051" s="1">
        <v>104272.55799872478</v>
      </c>
      <c r="I1051" s="1">
        <v>105728.14866476266</v>
      </c>
      <c r="J1051" s="1">
        <v>108700.57150899056</v>
      </c>
      <c r="K1051" s="1">
        <v>118128.70063532676</v>
      </c>
      <c r="L1051" s="1">
        <v>108700.57150899056</v>
      </c>
      <c r="M1051" s="1">
        <v>129267.49304335346</v>
      </c>
      <c r="N1051" s="1">
        <v>149522.18176630608</v>
      </c>
      <c r="O1051" s="1">
        <v>126607.20650483726</v>
      </c>
      <c r="P1051" s="1">
        <v>120610.83574270342</v>
      </c>
      <c r="Q1051" s="1">
        <v>104997.83099542695</v>
      </c>
      <c r="R1051" s="1">
        <v>103552.29482855652</v>
      </c>
      <c r="S1051" s="1">
        <v>117312.72609667109</v>
      </c>
      <c r="T1051">
        <f>AVERAGE(M1051:S1051)/AVERAGE(G1051:L1051)</f>
        <v>1.1286386521676433</v>
      </c>
      <c r="U1051">
        <f>_xlfn.T.TEST(M1051:T1051,G1051:L1051,2,2)</f>
        <v>0.94442367985277753</v>
      </c>
    </row>
    <row r="1052" spans="1:21">
      <c r="A1052" s="1">
        <v>414</v>
      </c>
      <c r="B1052" s="1" t="s">
        <v>657</v>
      </c>
      <c r="C1052" s="1" t="s">
        <v>658</v>
      </c>
      <c r="D1052" s="1" t="s">
        <v>127</v>
      </c>
      <c r="E1052" s="1">
        <v>180295.01718721242</v>
      </c>
      <c r="F1052" s="1">
        <v>225067.77776953875</v>
      </c>
      <c r="G1052" s="1">
        <v>286862.52802329499</v>
      </c>
      <c r="H1052" s="1">
        <v>336442.39849072957</v>
      </c>
      <c r="I1052" s="1">
        <v>254975.65853444629</v>
      </c>
      <c r="J1052" s="1">
        <v>296978.71322698164</v>
      </c>
      <c r="K1052" s="1">
        <v>231395.29425961751</v>
      </c>
      <c r="L1052" s="1">
        <v>269513.87097492767</v>
      </c>
      <c r="M1052" s="1">
        <v>258534.98608670695</v>
      </c>
      <c r="N1052" s="1">
        <v>275176.93031168508</v>
      </c>
      <c r="O1052" s="1">
        <v>284881.02380203083</v>
      </c>
      <c r="P1052" s="1">
        <v>233004.7758117289</v>
      </c>
      <c r="Q1052" s="1">
        <v>249728.33535922962</v>
      </c>
      <c r="R1052" s="1">
        <v>502930.66659280425</v>
      </c>
      <c r="S1052" s="1">
        <v>320507.81295530946</v>
      </c>
      <c r="T1052">
        <f>AVERAGE(M1052:S1052)/AVERAGE(G1052:L1052)</f>
        <v>1.0865415860255361</v>
      </c>
      <c r="U1052">
        <f>_xlfn.T.TEST(M1052:T1052,G1052:L1052,2,2)</f>
        <v>0.81634736315530643</v>
      </c>
    </row>
    <row r="1053" spans="1:21">
      <c r="A1053" s="1">
        <v>595</v>
      </c>
      <c r="B1053" s="1" t="s">
        <v>1238</v>
      </c>
      <c r="C1053" s="1" t="s">
        <v>1239</v>
      </c>
      <c r="D1053" s="1" t="s">
        <v>74</v>
      </c>
      <c r="E1053" s="1">
        <v>711251.36962888576</v>
      </c>
      <c r="F1053" s="1">
        <v>682277.91870594001</v>
      </c>
      <c r="G1053" s="1">
        <v>887876.81265584985</v>
      </c>
      <c r="H1053" s="1">
        <v>822696.05503618217</v>
      </c>
      <c r="I1053" s="1">
        <v>839982.64796341432</v>
      </c>
      <c r="J1053" s="1">
        <v>932019.10324691574</v>
      </c>
      <c r="K1053" s="1">
        <v>783731.52286831278</v>
      </c>
      <c r="L1053" s="1">
        <v>811369.75533435098</v>
      </c>
      <c r="M1053" s="1">
        <v>869604.57207192318</v>
      </c>
      <c r="N1053" s="1">
        <v>925581.17703847017</v>
      </c>
      <c r="O1053" s="1">
        <v>1019902.6341377854</v>
      </c>
      <c r="P1053" s="1">
        <v>741455.20018946461</v>
      </c>
      <c r="Q1053" s="1">
        <v>881743.79952107859</v>
      </c>
      <c r="R1053" s="1">
        <v>1345769.5939629185</v>
      </c>
      <c r="S1053" s="1">
        <v>875653.15020252042</v>
      </c>
      <c r="T1053">
        <f>AVERAGE(M1053:S1053)/AVERAGE(G1053:L1053)</f>
        <v>1.1241999453649558</v>
      </c>
      <c r="U1053">
        <f>_xlfn.T.TEST(M1053:T1053,G1053:L1053,2,2)</f>
        <v>0.93182919173160128</v>
      </c>
    </row>
    <row r="1054" spans="1:21">
      <c r="A1054" s="1">
        <v>1034</v>
      </c>
      <c r="B1054" s="1" t="s">
        <v>1819</v>
      </c>
      <c r="C1054" s="1" t="s">
        <v>1820</v>
      </c>
      <c r="D1054" s="1" t="s">
        <v>527</v>
      </c>
      <c r="E1054" s="1">
        <v>134756.93548746381</v>
      </c>
      <c r="F1054" s="1">
        <v>146445.05976140208</v>
      </c>
      <c r="G1054" s="1">
        <v>129267.49304335346</v>
      </c>
      <c r="H1054" s="1">
        <v>153725.82246572076</v>
      </c>
      <c r="I1054" s="1">
        <v>142440.51190101565</v>
      </c>
      <c r="J1054" s="1">
        <v>122294.50026671228</v>
      </c>
      <c r="K1054" s="1">
        <v>129267.49304335346</v>
      </c>
      <c r="L1054" s="1">
        <v>135694.24409773704</v>
      </c>
      <c r="M1054" s="1">
        <v>149522.18176630608</v>
      </c>
      <c r="N1054" s="1">
        <v>154795.07011889125</v>
      </c>
      <c r="O1054" s="1">
        <v>154795.07011889125</v>
      </c>
      <c r="P1054" s="1">
        <v>133826.10134069319</v>
      </c>
      <c r="Q1054" s="1">
        <v>147463.66570513186</v>
      </c>
      <c r="R1054" s="1">
        <v>175364.84046092533</v>
      </c>
      <c r="S1054" s="1">
        <v>182811.84183588036</v>
      </c>
      <c r="T1054">
        <f>AVERAGE(M1054:S1054)/AVERAGE(G1054:L1054)</f>
        <v>1.1586691995301051</v>
      </c>
      <c r="U1054">
        <f>_xlfn.T.TEST(M1054:T1054,G1054:L1054,2,2)</f>
        <v>0.93927648745233983</v>
      </c>
    </row>
    <row r="1055" spans="1:21">
      <c r="A1055" s="1">
        <v>284</v>
      </c>
      <c r="B1055" s="1" t="s">
        <v>543</v>
      </c>
      <c r="C1055" s="1" t="s">
        <v>544</v>
      </c>
      <c r="D1055" s="1" t="s">
        <v>77</v>
      </c>
      <c r="E1055" s="1">
        <v>1093104.5776397376</v>
      </c>
      <c r="F1055" s="1">
        <v>1012857.6520386983</v>
      </c>
      <c r="G1055" s="1">
        <v>1100707.7212467405</v>
      </c>
      <c r="H1055" s="1">
        <v>958221.72675574478</v>
      </c>
      <c r="I1055" s="1">
        <v>1221311.6851647461</v>
      </c>
      <c r="J1055" s="1">
        <v>875653.15020252042</v>
      </c>
      <c r="K1055" s="1">
        <v>1212875.4691266699</v>
      </c>
      <c r="L1055" s="1">
        <v>1085553.9527818968</v>
      </c>
      <c r="M1055" s="1">
        <v>2343120.95618243</v>
      </c>
      <c r="N1055" s="1">
        <v>1147450.1120931802</v>
      </c>
      <c r="O1055" s="1">
        <v>1048576</v>
      </c>
      <c r="P1055" s="1">
        <v>767602.56135593972</v>
      </c>
      <c r="Q1055" s="1">
        <v>1432397.0282664951</v>
      </c>
      <c r="R1055" s="1">
        <v>887876.81265584985</v>
      </c>
      <c r="S1055" s="1">
        <v>1055869.4228562752</v>
      </c>
      <c r="T1055">
        <f>AVERAGE(M1055:S1055)/AVERAGE(G1055:L1055)</f>
        <v>1.1530998386146292</v>
      </c>
      <c r="U1055">
        <f>_xlfn.T.TEST(M1055:T1055,G1055:L1055,2,2)</f>
        <v>0.97265143912015684</v>
      </c>
    </row>
    <row r="1056" spans="1:21">
      <c r="A1056" s="1">
        <v>200</v>
      </c>
      <c r="B1056" s="1" t="s">
        <v>1033</v>
      </c>
      <c r="C1056" s="1" t="s">
        <v>1034</v>
      </c>
      <c r="D1056" s="1" t="s">
        <v>50</v>
      </c>
      <c r="E1056" s="1">
        <v>194579.4734494907</v>
      </c>
      <c r="F1056" s="1">
        <v>225067.77776953875</v>
      </c>
      <c r="G1056" s="1">
        <v>124001.66787161745</v>
      </c>
      <c r="H1056" s="1">
        <v>169391.27021731736</v>
      </c>
      <c r="I1056" s="1">
        <v>114104.80343234955</v>
      </c>
      <c r="J1056" s="1">
        <v>152663.96064559321</v>
      </c>
      <c r="K1056" s="1">
        <v>135694.24409773704</v>
      </c>
      <c r="L1056" s="1">
        <v>169391.27021731736</v>
      </c>
      <c r="M1056" s="1">
        <v>186653.10723729938</v>
      </c>
      <c r="N1056" s="1">
        <v>149522.18176630608</v>
      </c>
      <c r="O1056" s="1">
        <v>171755.88423052346</v>
      </c>
      <c r="P1056" s="1">
        <v>172950.54088082444</v>
      </c>
      <c r="Q1056" s="1">
        <v>141456.60341510829</v>
      </c>
      <c r="R1056" s="1">
        <v>220435.94988026959</v>
      </c>
      <c r="S1056" s="1">
        <v>197295.70167666313</v>
      </c>
      <c r="T1056">
        <f>AVERAGE(M1056:S1056)/AVERAGE(G1056:L1056)</f>
        <v>1.2284548232146513</v>
      </c>
      <c r="U1056">
        <f>_xlfn.T.TEST(M1056:T1056,G1056:L1056,2,2)</f>
        <v>0.71620698752510648</v>
      </c>
    </row>
    <row r="1057" spans="1:21">
      <c r="A1057" s="1">
        <v>208</v>
      </c>
      <c r="B1057" s="1" t="s">
        <v>693</v>
      </c>
      <c r="C1057" s="1" t="s">
        <v>694</v>
      </c>
      <c r="D1057" s="1" t="s">
        <v>695</v>
      </c>
      <c r="E1057" s="1">
        <v>39238.98219295303</v>
      </c>
      <c r="F1057" s="1">
        <v>50710.609708397009</v>
      </c>
      <c r="G1057" s="1">
        <v>56658.311990992166</v>
      </c>
      <c r="H1057" s="1">
        <v>59475.175362865419</v>
      </c>
      <c r="I1057" s="1">
        <v>61147.25013335624</v>
      </c>
      <c r="J1057" s="1">
        <v>61572.56289248947</v>
      </c>
      <c r="K1057" s="1">
        <v>56658.311990992166</v>
      </c>
      <c r="L1057" s="1">
        <v>59888.857922233925</v>
      </c>
      <c r="M1057" s="1">
        <v>53974.860907647635</v>
      </c>
      <c r="N1057" s="1">
        <v>65536</v>
      </c>
      <c r="O1057" s="1">
        <v>59888.857922233925</v>
      </c>
      <c r="P1057" s="1">
        <v>47314.671878881083</v>
      </c>
      <c r="Q1057" s="1">
        <v>55492.300790990601</v>
      </c>
      <c r="R1057" s="1">
        <v>103552.29482855652</v>
      </c>
      <c r="S1057" s="1">
        <v>67378.467743731904</v>
      </c>
      <c r="T1057">
        <f>AVERAGE(M1057:S1057)/AVERAGE(G1057:L1057)</f>
        <v>1.0928616153535722</v>
      </c>
      <c r="U1057">
        <f>_xlfn.T.TEST(M1057:T1057,G1057:L1057,2,2)</f>
        <v>0.82993359132580469</v>
      </c>
    </row>
    <row r="1058" spans="1:21">
      <c r="A1058" s="1">
        <v>885</v>
      </c>
      <c r="B1058" s="1" t="s">
        <v>1660</v>
      </c>
      <c r="C1058" s="1" t="s">
        <v>1661</v>
      </c>
      <c r="D1058" s="1" t="s">
        <v>336</v>
      </c>
      <c r="E1058" s="1">
        <v>59888.857922233925</v>
      </c>
      <c r="F1058" s="1">
        <v>57449.232552167719</v>
      </c>
      <c r="G1058" s="1">
        <v>53602.029309642734</v>
      </c>
      <c r="H1058" s="1">
        <v>59888.857922233925</v>
      </c>
      <c r="I1058" s="1">
        <v>57449.232552167719</v>
      </c>
      <c r="J1058" s="1">
        <v>61147.25013335624</v>
      </c>
      <c r="K1058" s="1">
        <v>53602.029309642734</v>
      </c>
      <c r="L1058" s="1">
        <v>57848.823564904364</v>
      </c>
      <c r="M1058" s="1">
        <v>59888.857922233925</v>
      </c>
      <c r="N1058" s="1">
        <v>60724.875224047304</v>
      </c>
      <c r="O1058" s="1">
        <v>62000.833935808609</v>
      </c>
      <c r="P1058" s="1">
        <v>56266.944442384578</v>
      </c>
      <c r="Q1058" s="1">
        <v>61572.56289248947</v>
      </c>
      <c r="R1058" s="1">
        <v>74244.678306745394</v>
      </c>
      <c r="S1058" s="1">
        <v>81245.48382320127</v>
      </c>
      <c r="T1058">
        <f>AVERAGE(M1058:S1058)/AVERAGE(G1058:L1058)</f>
        <v>1.1376007666207146</v>
      </c>
      <c r="U1058">
        <f>_xlfn.T.TEST(M1058:T1058,G1058:L1058,2,2)</f>
        <v>0.97977037259756528</v>
      </c>
    </row>
    <row r="1059" spans="1:21">
      <c r="A1059" s="1">
        <v>321</v>
      </c>
      <c r="B1059" s="1" t="s">
        <v>350</v>
      </c>
      <c r="C1059" s="1" t="s">
        <v>351</v>
      </c>
      <c r="D1059" s="1" t="s">
        <v>50</v>
      </c>
      <c r="E1059" s="1">
        <v>1055869.4228562752</v>
      </c>
      <c r="F1059" s="1">
        <v>1282031.2518212381</v>
      </c>
      <c r="G1059" s="1">
        <v>1255647.4301744974</v>
      </c>
      <c r="H1059" s="1">
        <v>1645392.1100723646</v>
      </c>
      <c r="I1059" s="1">
        <v>1308969.4536450561</v>
      </c>
      <c r="J1059" s="1">
        <v>1204497.5262893687</v>
      </c>
      <c r="K1059" s="1">
        <v>1622739.510668702</v>
      </c>
      <c r="L1059" s="1">
        <v>1462494.7346870434</v>
      </c>
      <c r="M1059" s="1">
        <v>1645392.1100723646</v>
      </c>
      <c r="N1059" s="1">
        <v>1221311.6851647461</v>
      </c>
      <c r="O1059" s="1">
        <v>1422502.7392577715</v>
      </c>
      <c r="P1059" s="1">
        <v>881743.79952107859</v>
      </c>
      <c r="Q1059" s="1">
        <v>1238360.5609511305</v>
      </c>
      <c r="R1059" s="1">
        <v>2805837.4473748063</v>
      </c>
      <c r="S1059" s="1">
        <v>1715264.9379085684</v>
      </c>
      <c r="T1059">
        <f>AVERAGE(M1059:S1059)/AVERAGE(G1059:L1059)</f>
        <v>1.1022601661892173</v>
      </c>
      <c r="U1059">
        <f>_xlfn.T.TEST(M1059:T1059,G1059:L1059,2,2)</f>
        <v>0.8827913923053412</v>
      </c>
    </row>
    <row r="1060" spans="1:21">
      <c r="A1060" s="1">
        <v>362</v>
      </c>
      <c r="B1060" s="1" t="s">
        <v>358</v>
      </c>
      <c r="C1060" s="1" t="s">
        <v>359</v>
      </c>
      <c r="D1060" s="1" t="s">
        <v>160</v>
      </c>
      <c r="E1060" s="1">
        <v>68319.036102483689</v>
      </c>
      <c r="F1060" s="1">
        <v>95950.320169492436</v>
      </c>
      <c r="G1060" s="1">
        <v>134756.93548746381</v>
      </c>
      <c r="H1060" s="1">
        <v>121449.75044809462</v>
      </c>
      <c r="I1060" s="1">
        <v>143431.26401164746</v>
      </c>
      <c r="J1060" s="1">
        <v>145433.48984287647</v>
      </c>
      <c r="K1060" s="1">
        <v>115697.64712980874</v>
      </c>
      <c r="L1060" s="1">
        <v>104272.55799872478</v>
      </c>
      <c r="M1060" s="1">
        <v>138545.468612461</v>
      </c>
      <c r="N1060" s="1">
        <v>127487.82926722315</v>
      </c>
      <c r="O1060" s="1">
        <v>98647.850838331738</v>
      </c>
      <c r="P1060" s="1">
        <v>97966.440358539243</v>
      </c>
      <c r="Q1060" s="1">
        <v>115697.64712980874</v>
      </c>
      <c r="R1060" s="1">
        <v>263967.35571406875</v>
      </c>
      <c r="S1060" s="1">
        <v>114898.46510433525</v>
      </c>
      <c r="T1060">
        <f>AVERAGE(M1060:S1060)/AVERAGE(G1060:L1060)</f>
        <v>1.0724470043643495</v>
      </c>
      <c r="U1060">
        <f>_xlfn.T.TEST(M1060:T1060,G1060:L1060,2,2)</f>
        <v>0.80004414576998484</v>
      </c>
    </row>
    <row r="1061" spans="1:21">
      <c r="A1061" s="1">
        <v>911</v>
      </c>
      <c r="B1061" s="1" t="s">
        <v>679</v>
      </c>
      <c r="C1061" s="1" t="s">
        <v>680</v>
      </c>
      <c r="D1061" s="1" t="s">
        <v>366</v>
      </c>
      <c r="E1061" s="1">
        <v>218913.28755063005</v>
      </c>
      <c r="F1061" s="1">
        <v>234625.45219334218</v>
      </c>
      <c r="G1061" s="1">
        <v>225067.77776953875</v>
      </c>
      <c r="H1061" s="1">
        <v>249728.33535922962</v>
      </c>
      <c r="I1061" s="1">
        <v>363098.13640846993</v>
      </c>
      <c r="J1061" s="1">
        <v>475801.40290292347</v>
      </c>
      <c r="K1061" s="1">
        <v>296978.71322698164</v>
      </c>
      <c r="L1061" s="1">
        <v>324981.93529280514</v>
      </c>
      <c r="M1061" s="1">
        <v>546552.2888198687</v>
      </c>
      <c r="N1061" s="1">
        <v>284881.02380203083</v>
      </c>
      <c r="O1061" s="1">
        <v>348307.01405051566</v>
      </c>
      <c r="P1061" s="1">
        <v>242899.50089618927</v>
      </c>
      <c r="Q1061" s="1">
        <v>294927.3314102632</v>
      </c>
      <c r="R1061" s="1">
        <v>273276.14440993435</v>
      </c>
      <c r="S1061" s="1">
        <v>506428.82601934916</v>
      </c>
      <c r="T1061">
        <f>AVERAGE(M1061:S1061)/AVERAGE(G1061:L1061)</f>
        <v>1.1058362825066534</v>
      </c>
      <c r="U1061">
        <f>_xlfn.T.TEST(M1061:T1061,G1061:L1061,2,2)</f>
        <v>0.89329948866642128</v>
      </c>
    </row>
    <row r="1062" spans="1:21">
      <c r="A1062" s="1">
        <v>158</v>
      </c>
      <c r="B1062" s="1" t="s">
        <v>1058</v>
      </c>
      <c r="C1062" s="1" t="s">
        <v>1059</v>
      </c>
      <c r="D1062" s="1" t="s">
        <v>62</v>
      </c>
      <c r="E1062" s="1">
        <v>155871.75497763668</v>
      </c>
      <c r="F1062" s="1">
        <v>169391.27021731736</v>
      </c>
      <c r="G1062" s="1">
        <v>168221.19924536475</v>
      </c>
      <c r="H1062" s="1">
        <v>185363.80004736609</v>
      </c>
      <c r="I1062" s="1">
        <v>133826.10134069319</v>
      </c>
      <c r="J1062" s="1">
        <v>159146.9518874276</v>
      </c>
      <c r="K1062" s="1">
        <v>131983.67785703437</v>
      </c>
      <c r="L1062" s="1">
        <v>141456.60341510829</v>
      </c>
      <c r="M1062" s="1">
        <v>165905.24828487253</v>
      </c>
      <c r="N1062" s="1">
        <v>164759.25702532489</v>
      </c>
      <c r="O1062" s="1">
        <v>181549.06820423494</v>
      </c>
      <c r="P1062" s="1">
        <v>135694.24409773704</v>
      </c>
      <c r="Q1062" s="1">
        <v>154795.07011889125</v>
      </c>
      <c r="R1062" s="1">
        <v>233004.7758117289</v>
      </c>
      <c r="S1062" s="1">
        <v>191900.64033898487</v>
      </c>
      <c r="T1062">
        <f>AVERAGE(M1062:S1062)/AVERAGE(G1062:L1062)</f>
        <v>1.1437365160253441</v>
      </c>
      <c r="U1062">
        <f>_xlfn.T.TEST(M1062:T1062,G1062:L1062,2,2)</f>
        <v>0.99683522739899644</v>
      </c>
    </row>
    <row r="1063" spans="1:21">
      <c r="A1063" s="1">
        <v>103</v>
      </c>
      <c r="B1063" s="1" t="s">
        <v>2057</v>
      </c>
      <c r="C1063" s="1" t="s">
        <v>2058</v>
      </c>
      <c r="D1063" s="1" t="s">
        <v>53</v>
      </c>
      <c r="E1063" s="1">
        <v>167059.21054399051</v>
      </c>
      <c r="F1063" s="1">
        <v>175364.84046092533</v>
      </c>
      <c r="G1063" s="1">
        <v>191900.64033898487</v>
      </c>
      <c r="H1063" s="1">
        <v>193235.41484877898</v>
      </c>
      <c r="I1063" s="1">
        <v>172950.54088082444</v>
      </c>
      <c r="J1063" s="1">
        <v>174153.5070252578</v>
      </c>
      <c r="K1063" s="1">
        <v>181549.06820423494</v>
      </c>
      <c r="L1063" s="1">
        <v>180295.01718721242</v>
      </c>
      <c r="M1063" s="1">
        <v>172950.54088082444</v>
      </c>
      <c r="N1063" s="1">
        <v>223513.12106761921</v>
      </c>
      <c r="O1063" s="1">
        <v>212927.09219040876</v>
      </c>
      <c r="P1063" s="1">
        <v>190575.08579020741</v>
      </c>
      <c r="Q1063" s="1">
        <v>225067.77776953875</v>
      </c>
      <c r="R1063" s="1">
        <v>228209.6068646991</v>
      </c>
      <c r="S1063" s="1">
        <v>202842.43883358806</v>
      </c>
      <c r="T1063">
        <f>AVERAGE(M1063:S1063)/AVERAGE(G1063:L1063)</f>
        <v>1.1407471553872433</v>
      </c>
      <c r="U1063">
        <f>_xlfn.T.TEST(M1063:T1063,G1063:L1063,2,2)</f>
        <v>0.99164470371093338</v>
      </c>
    </row>
    <row r="1064" spans="1:21">
      <c r="A1064" s="1">
        <v>519</v>
      </c>
      <c r="B1064" s="1" t="s">
        <v>2113</v>
      </c>
      <c r="C1064" s="1" t="s">
        <v>2114</v>
      </c>
      <c r="D1064" s="1" t="s">
        <v>276</v>
      </c>
      <c r="E1064" s="1">
        <v>75281.095393085663</v>
      </c>
      <c r="F1064" s="1">
        <v>73731.832852565931</v>
      </c>
      <c r="G1064" s="1">
        <v>64187.288622656823</v>
      </c>
      <c r="H1064" s="1">
        <v>70239.74564077855</v>
      </c>
      <c r="I1064" s="1">
        <v>74761.090883153025</v>
      </c>
      <c r="J1064" s="1">
        <v>73222.52988070104</v>
      </c>
      <c r="K1064" s="1">
        <v>74244.678306745394</v>
      </c>
      <c r="L1064" s="1">
        <v>76862.911232860381</v>
      </c>
      <c r="M1064" s="1">
        <v>82379.628512662428</v>
      </c>
      <c r="N1064" s="1">
        <v>87682.420230462652</v>
      </c>
      <c r="O1064" s="1">
        <v>74244.678306745394</v>
      </c>
      <c r="P1064" s="1">
        <v>72716.744921438236</v>
      </c>
      <c r="Q1064" s="1">
        <v>84110.599622682377</v>
      </c>
      <c r="R1064" s="1">
        <v>90147.508593606195</v>
      </c>
      <c r="S1064" s="1">
        <v>93326.55361864969</v>
      </c>
      <c r="T1064">
        <f>AVERAGE(M1064:S1064)/AVERAGE(G1064:L1064)</f>
        <v>1.1558745044750194</v>
      </c>
      <c r="U1064">
        <f>_xlfn.T.TEST(M1064:T1064,G1064:L1064,2,2)</f>
        <v>0.94912266958523406</v>
      </c>
    </row>
    <row r="1065" spans="1:21">
      <c r="A1065" s="1">
        <v>1068</v>
      </c>
      <c r="B1065" s="1" t="s">
        <v>45</v>
      </c>
      <c r="C1065" s="1" t="s">
        <v>46</v>
      </c>
      <c r="D1065" s="1" t="s">
        <v>47</v>
      </c>
      <c r="E1065" s="1">
        <v>28924.411782452182</v>
      </c>
      <c r="F1065" s="1">
        <v>37640.547696542824</v>
      </c>
      <c r="G1065" s="1">
        <v>31433.166662050255</v>
      </c>
      <c r="H1065" s="1">
        <v>29944.428961116959</v>
      </c>
      <c r="I1065" s="1">
        <v>34636.367153115309</v>
      </c>
      <c r="J1065" s="1">
        <v>48983.220179269614</v>
      </c>
      <c r="K1065" s="1">
        <v>25709.251719880725</v>
      </c>
      <c r="L1065" s="1">
        <v>32316.87326083842</v>
      </c>
      <c r="M1065" s="1">
        <v>38967.938744409163</v>
      </c>
      <c r="N1065" s="1">
        <v>45073.754296803098</v>
      </c>
      <c r="O1065" s="1">
        <v>35119.87282038921</v>
      </c>
      <c r="P1065" s="1">
        <v>39786.737971856892</v>
      </c>
      <c r="Q1065" s="1">
        <v>32093.644311328408</v>
      </c>
      <c r="R1065" s="1">
        <v>43538.376756314443</v>
      </c>
      <c r="S1065" s="1">
        <v>33456.52533517329</v>
      </c>
      <c r="T1065">
        <f>AVERAGE(M1065:S1065)/AVERAGE(G1065:L1065)</f>
        <v>1.1316231321736192</v>
      </c>
      <c r="U1065">
        <f>_xlfn.T.TEST(M1065:T1065,G1065:L1065,2,2)</f>
        <v>0.96018500792560046</v>
      </c>
    </row>
    <row r="1066" spans="1:21">
      <c r="A1066" s="1">
        <v>786</v>
      </c>
      <c r="B1066" s="1" t="s">
        <v>596</v>
      </c>
      <c r="C1066" s="1" t="s">
        <v>597</v>
      </c>
      <c r="D1066" s="1" t="s">
        <v>464</v>
      </c>
      <c r="E1066" s="1">
        <v>277090.93722492206</v>
      </c>
      <c r="F1066" s="1">
        <v>313911.85754362488</v>
      </c>
      <c r="G1066" s="1">
        <v>520666.47824769199</v>
      </c>
      <c r="H1066" s="1">
        <v>405684.87766717543</v>
      </c>
      <c r="I1066" s="1">
        <v>546552.2888198687</v>
      </c>
      <c r="J1066" s="1">
        <v>355625.68481444282</v>
      </c>
      <c r="K1066" s="1">
        <v>324981.93529280514</v>
      </c>
      <c r="L1066" s="1">
        <v>370727.60009473225</v>
      </c>
      <c r="M1066" s="1">
        <v>428816.23447714199</v>
      </c>
      <c r="N1066" s="1">
        <v>434802.28603596229</v>
      </c>
      <c r="O1066" s="1">
        <v>408506.63914104382</v>
      </c>
      <c r="P1066" s="1">
        <v>290866.979685753</v>
      </c>
      <c r="Q1066" s="1">
        <v>437826.57510126015</v>
      </c>
      <c r="R1066" s="1">
        <v>783731.52286831278</v>
      </c>
      <c r="S1066" s="1">
        <v>408506.63914104382</v>
      </c>
      <c r="T1066">
        <f>AVERAGE(M1066:S1066)/AVERAGE(G1066:L1066)</f>
        <v>1.0842499622828121</v>
      </c>
      <c r="U1066">
        <f>_xlfn.T.TEST(M1066:T1066,G1066:L1066,2,2)</f>
        <v>0.82261852882239705</v>
      </c>
    </row>
    <row r="1067" spans="1:21">
      <c r="A1067" s="1">
        <v>480</v>
      </c>
      <c r="B1067" s="1" t="s">
        <v>926</v>
      </c>
      <c r="C1067" s="1" t="s">
        <v>927</v>
      </c>
      <c r="D1067" s="1" t="s">
        <v>116</v>
      </c>
      <c r="E1067" s="1">
        <v>64633.74652167673</v>
      </c>
      <c r="F1067" s="1">
        <v>79573.475943713798</v>
      </c>
      <c r="G1067" s="1">
        <v>98647.850838331738</v>
      </c>
      <c r="H1067" s="1">
        <v>87076.7535126289</v>
      </c>
      <c r="I1067" s="1">
        <v>96617.707424389475</v>
      </c>
      <c r="J1067" s="1">
        <v>93326.55361864969</v>
      </c>
      <c r="K1067" s="1">
        <v>70728.301707554128</v>
      </c>
      <c r="L1067" s="1">
        <v>82952.624142436252</v>
      </c>
      <c r="M1067" s="1">
        <v>98647.850838331738</v>
      </c>
      <c r="N1067" s="1">
        <v>107204.05861928548</v>
      </c>
      <c r="O1067" s="1">
        <v>88906.421203610691</v>
      </c>
      <c r="P1067" s="1">
        <v>66450.848467519361</v>
      </c>
      <c r="Q1067" s="1">
        <v>87682.420230462652</v>
      </c>
      <c r="R1067" s="1">
        <v>141456.60341510829</v>
      </c>
      <c r="S1067" s="1">
        <v>102126.65978526112</v>
      </c>
      <c r="T1067">
        <f>AVERAGE(M1067:S1067)/AVERAGE(G1067:L1067)</f>
        <v>1.1212810357383209</v>
      </c>
      <c r="U1067">
        <f>_xlfn.T.TEST(M1067:T1067,G1067:L1067,2,2)</f>
        <v>0.9247690585389825</v>
      </c>
    </row>
    <row r="1068" spans="1:21">
      <c r="A1068" s="1">
        <v>97</v>
      </c>
      <c r="B1068" s="1" t="s">
        <v>1270</v>
      </c>
      <c r="C1068" s="1" t="s">
        <v>1271</v>
      </c>
      <c r="D1068" s="1" t="s">
        <v>98</v>
      </c>
      <c r="E1068" s="1">
        <v>152663.96064559321</v>
      </c>
      <c r="F1068" s="1">
        <v>190575.08579020741</v>
      </c>
      <c r="G1068" s="1">
        <v>204253.31957052226</v>
      </c>
      <c r="H1068" s="1">
        <v>205674.01375904551</v>
      </c>
      <c r="I1068" s="1">
        <v>279018.25710905343</v>
      </c>
      <c r="J1068" s="1">
        <v>239555.43168893617</v>
      </c>
      <c r="K1068" s="1">
        <v>201441.30376178242</v>
      </c>
      <c r="L1068" s="1">
        <v>215899.44363059057</v>
      </c>
      <c r="M1068" s="1">
        <v>288857.81469635823</v>
      </c>
      <c r="N1068" s="1">
        <v>239555.43168893617</v>
      </c>
      <c r="O1068" s="1">
        <v>242899.50089618927</v>
      </c>
      <c r="P1068" s="1">
        <v>187951.38226793043</v>
      </c>
      <c r="Q1068" s="1">
        <v>237900.70145146173</v>
      </c>
      <c r="R1068" s="1">
        <v>284881.02380203083</v>
      </c>
      <c r="S1068" s="1">
        <v>263967.35571406875</v>
      </c>
      <c r="T1068">
        <f>AVERAGE(M1068:S1068)/AVERAGE(G1068:L1068)</f>
        <v>1.1120049813920789</v>
      </c>
      <c r="U1068">
        <f>_xlfn.T.TEST(M1068:T1068,G1068:L1068,2,2)</f>
        <v>0.88241605163217651</v>
      </c>
    </row>
    <row r="1069" spans="1:21">
      <c r="A1069" s="1">
        <v>707</v>
      </c>
      <c r="B1069" s="1" t="s">
        <v>850</v>
      </c>
      <c r="C1069" s="1" t="s">
        <v>851</v>
      </c>
      <c r="D1069" s="1" t="s">
        <v>119</v>
      </c>
      <c r="E1069" s="1">
        <v>121449.75044809462</v>
      </c>
      <c r="F1069" s="1">
        <v>142440.51190101565</v>
      </c>
      <c r="G1069" s="1">
        <v>181549.06820423494</v>
      </c>
      <c r="H1069" s="1">
        <v>277090.93722492206</v>
      </c>
      <c r="I1069" s="1">
        <v>125732.66664820103</v>
      </c>
      <c r="J1069" s="1">
        <v>149522.18176630608</v>
      </c>
      <c r="K1069" s="1">
        <v>153725.82246572076</v>
      </c>
      <c r="L1069" s="1">
        <v>176584.59938693969</v>
      </c>
      <c r="M1069" s="1">
        <v>253214.41300967455</v>
      </c>
      <c r="N1069" s="1">
        <v>169391.27021731736</v>
      </c>
      <c r="O1069" s="1">
        <v>258534.98608670695</v>
      </c>
      <c r="P1069" s="1">
        <v>132901.69693503849</v>
      </c>
      <c r="Q1069" s="1">
        <v>184083.39875273034</v>
      </c>
      <c r="R1069" s="1">
        <v>211456.29732952535</v>
      </c>
      <c r="S1069" s="1">
        <v>168221.19924536475</v>
      </c>
      <c r="T1069">
        <f>AVERAGE(M1069:S1069)/AVERAGE(G1069:L1069)</f>
        <v>1.1097240834815241</v>
      </c>
      <c r="U1069">
        <f>_xlfn.T.TEST(M1069:T1069,G1069:L1069,2,2)</f>
        <v>0.89587988768375526</v>
      </c>
    </row>
    <row r="1070" spans="1:21">
      <c r="A1070" s="1">
        <v>140</v>
      </c>
      <c r="B1070" s="1" t="s">
        <v>2230</v>
      </c>
      <c r="C1070" s="1" t="s">
        <v>2231</v>
      </c>
      <c r="D1070" s="1" t="s">
        <v>643</v>
      </c>
      <c r="E1070" s="1">
        <v>189258.68751552471</v>
      </c>
      <c r="F1070" s="1">
        <v>202842.43883358806</v>
      </c>
      <c r="G1070" s="1">
        <v>193235.41484877898</v>
      </c>
      <c r="H1070" s="1">
        <v>201441.30376178242</v>
      </c>
      <c r="I1070" s="1">
        <v>182811.84183588036</v>
      </c>
      <c r="J1070" s="1">
        <v>194579.4734494907</v>
      </c>
      <c r="K1070" s="1">
        <v>189258.68751552471</v>
      </c>
      <c r="L1070" s="1">
        <v>191900.64033898487</v>
      </c>
      <c r="M1070" s="1">
        <v>217401.14301798114</v>
      </c>
      <c r="N1070" s="1">
        <v>215899.44363059057</v>
      </c>
      <c r="O1070" s="1">
        <v>226633.24796396869</v>
      </c>
      <c r="P1070" s="1">
        <v>194579.4734494907</v>
      </c>
      <c r="Q1070" s="1">
        <v>208545.11599744955</v>
      </c>
      <c r="R1070" s="1">
        <v>256749.15449062688</v>
      </c>
      <c r="S1070" s="1">
        <v>231395.29425961751</v>
      </c>
      <c r="T1070">
        <f>AVERAGE(M1070:S1070)/AVERAGE(G1070:L1070)</f>
        <v>1.1529404404610903</v>
      </c>
      <c r="U1070">
        <f>_xlfn.T.TEST(M1070:T1070,G1070:L1070,2,2)</f>
        <v>0.96015063199123607</v>
      </c>
    </row>
    <row r="1071" spans="1:21">
      <c r="A1071" s="1">
        <v>391</v>
      </c>
      <c r="B1071" s="1" t="s">
        <v>1704</v>
      </c>
      <c r="C1071" s="1" t="s">
        <v>1705</v>
      </c>
      <c r="D1071" s="1" t="s">
        <v>87</v>
      </c>
      <c r="E1071" s="1">
        <v>98647.850838331738</v>
      </c>
      <c r="F1071" s="1">
        <v>96617.707424389475</v>
      </c>
      <c r="G1071" s="1">
        <v>72214.453674089542</v>
      </c>
      <c r="H1071" s="1">
        <v>82379.628512662428</v>
      </c>
      <c r="I1071" s="1">
        <v>75281.095393085663</v>
      </c>
      <c r="J1071" s="1">
        <v>91405.920917940166</v>
      </c>
      <c r="K1071" s="1">
        <v>74244.678306745394</v>
      </c>
      <c r="L1071" s="1">
        <v>85877.942115261714</v>
      </c>
      <c r="M1071" s="1">
        <v>94629.343757762355</v>
      </c>
      <c r="N1071" s="1">
        <v>100024.92351843911</v>
      </c>
      <c r="O1071" s="1">
        <v>87076.7535126289</v>
      </c>
      <c r="P1071" s="1">
        <v>90774.534102117454</v>
      </c>
      <c r="Q1071" s="1">
        <v>81245.48382320127</v>
      </c>
      <c r="R1071" s="1">
        <v>97966.440358539243</v>
      </c>
      <c r="S1071" s="1">
        <v>114104.80343234955</v>
      </c>
      <c r="T1071">
        <f>AVERAGE(M1071:S1071)/AVERAGE(G1071:L1071)</f>
        <v>1.1855014640442401</v>
      </c>
      <c r="U1071">
        <f>_xlfn.T.TEST(M1071:T1071,G1071:L1071,2,2)</f>
        <v>0.84185223083309491</v>
      </c>
    </row>
    <row r="1072" spans="1:21">
      <c r="A1072" s="1">
        <v>527</v>
      </c>
      <c r="B1072" s="4" t="s">
        <v>1082</v>
      </c>
      <c r="C1072" s="4" t="s">
        <v>1083</v>
      </c>
      <c r="D1072" s="1" t="s">
        <v>101</v>
      </c>
      <c r="E1072" s="1">
        <v>152663.96064559321</v>
      </c>
      <c r="F1072" s="1">
        <v>172950.54088082444</v>
      </c>
      <c r="G1072" s="1">
        <v>185363.80004736609</v>
      </c>
      <c r="H1072" s="1">
        <v>182811.84183588036</v>
      </c>
      <c r="I1072" s="1">
        <v>200049.84703687823</v>
      </c>
      <c r="J1072" s="1">
        <v>202842.43883358806</v>
      </c>
      <c r="K1072" s="1">
        <v>182811.84183588036</v>
      </c>
      <c r="L1072" s="1">
        <v>181549.06820423494</v>
      </c>
      <c r="M1072" s="1">
        <v>187951.38226793043</v>
      </c>
      <c r="N1072" s="1">
        <v>220435.94988026959</v>
      </c>
      <c r="O1072" s="1">
        <v>208545.11599744955</v>
      </c>
      <c r="P1072" s="1">
        <v>162490.96764640257</v>
      </c>
      <c r="Q1072" s="1">
        <v>214408.11723857099</v>
      </c>
      <c r="R1072" s="1">
        <v>311743.50995527342</v>
      </c>
      <c r="S1072" s="1">
        <v>187951.38226793043</v>
      </c>
      <c r="T1072">
        <f>AVERAGE(M1072:S1072)/AVERAGE(G1072:L1072)</f>
        <v>1.12747313151551</v>
      </c>
      <c r="U1072">
        <f>_xlfn.T.TEST(M1072:T1072,G1072:L1072,2,2)</f>
        <v>0.94506667846913994</v>
      </c>
    </row>
    <row r="1073" spans="1:21">
      <c r="A1073" s="1">
        <v>433</v>
      </c>
      <c r="B1073" s="1" t="s">
        <v>1210</v>
      </c>
      <c r="C1073" s="1" t="s">
        <v>1211</v>
      </c>
      <c r="D1073" s="1" t="s">
        <v>339</v>
      </c>
      <c r="E1073" s="1">
        <v>150562.19078617133</v>
      </c>
      <c r="F1073" s="1">
        <v>154795.07011889125</v>
      </c>
      <c r="G1073" s="1">
        <v>211456.29732952535</v>
      </c>
      <c r="H1073" s="1">
        <v>217401.14301798114</v>
      </c>
      <c r="I1073" s="1">
        <v>161368.56054594496</v>
      </c>
      <c r="J1073" s="1">
        <v>169391.27021731736</v>
      </c>
      <c r="K1073" s="1">
        <v>142440.51190101565</v>
      </c>
      <c r="L1073" s="1">
        <v>155871.75497763668</v>
      </c>
      <c r="M1073" s="1">
        <v>164759.25702532489</v>
      </c>
      <c r="N1073" s="1">
        <v>214408.11723857099</v>
      </c>
      <c r="O1073" s="1">
        <v>184083.39875273034</v>
      </c>
      <c r="P1073" s="1">
        <v>159146.9518874276</v>
      </c>
      <c r="Q1073" s="1">
        <v>207104.58965711304</v>
      </c>
      <c r="R1073" s="1">
        <v>228209.6068646991</v>
      </c>
      <c r="S1073" s="1">
        <v>234625.45219334218</v>
      </c>
      <c r="T1073">
        <f>AVERAGE(M1073:S1073)/AVERAGE(G1073:L1073)</f>
        <v>1.1280827235421074</v>
      </c>
      <c r="U1073">
        <f>_xlfn.T.TEST(M1073:T1073,G1073:L1073,2,2)</f>
        <v>0.94606104998042251</v>
      </c>
    </row>
    <row r="1074" spans="1:21">
      <c r="A1074" s="1">
        <v>712</v>
      </c>
      <c r="B1074" s="1" t="s">
        <v>2200</v>
      </c>
      <c r="C1074" s="1" t="s">
        <v>2201</v>
      </c>
      <c r="D1074" s="1" t="s">
        <v>527</v>
      </c>
      <c r="E1074" s="1">
        <v>78477.964385906205</v>
      </c>
      <c r="F1074" s="1">
        <v>62432.083839807397</v>
      </c>
      <c r="G1074" s="1">
        <v>57052.401716174769</v>
      </c>
      <c r="H1074" s="1">
        <v>57052.401716174769</v>
      </c>
      <c r="I1074" s="1">
        <v>59064.350317663375</v>
      </c>
      <c r="J1074" s="1">
        <v>65991.838928517172</v>
      </c>
      <c r="K1074" s="1">
        <v>65536</v>
      </c>
      <c r="L1074" s="1">
        <v>57848.823564904364</v>
      </c>
      <c r="M1074" s="1">
        <v>81810.590852815978</v>
      </c>
      <c r="N1074" s="1">
        <v>68319.036102483689</v>
      </c>
      <c r="O1074" s="1">
        <v>66450.848467519361</v>
      </c>
      <c r="P1074" s="1">
        <v>79023.821795541589</v>
      </c>
      <c r="Q1074" s="1">
        <v>62866.333324100517</v>
      </c>
      <c r="R1074" s="1">
        <v>66913.05067034658</v>
      </c>
      <c r="S1074" s="1">
        <v>72214.453674089542</v>
      </c>
      <c r="T1074">
        <f>AVERAGE(M1074:S1074)/AVERAGE(G1074:L1074)</f>
        <v>1.1764380333092204</v>
      </c>
      <c r="U1074">
        <f>_xlfn.T.TEST(M1074:T1074,G1074:L1074,2,2)</f>
        <v>0.87220201349295068</v>
      </c>
    </row>
    <row r="1075" spans="1:21">
      <c r="A1075" s="1">
        <v>815</v>
      </c>
      <c r="B1075" s="1" t="s">
        <v>1245</v>
      </c>
      <c r="C1075" s="1" t="s">
        <v>1246</v>
      </c>
      <c r="D1075" s="1" t="s">
        <v>299</v>
      </c>
      <c r="E1075" s="1">
        <v>109456.64377531502</v>
      </c>
      <c r="F1075" s="1">
        <v>104272.55799872478</v>
      </c>
      <c r="G1075" s="1">
        <v>73222.52988070104</v>
      </c>
      <c r="H1075" s="1">
        <v>88292.299693469846</v>
      </c>
      <c r="I1075" s="1">
        <v>64187.288622656823</v>
      </c>
      <c r="J1075" s="1">
        <v>96617.707424389475</v>
      </c>
      <c r="K1075" s="1">
        <v>62000.833935808609</v>
      </c>
      <c r="L1075" s="1">
        <v>85877.942115261714</v>
      </c>
      <c r="M1075" s="1">
        <v>89524.814266655914</v>
      </c>
      <c r="N1075" s="1">
        <v>99334.000902825588</v>
      </c>
      <c r="O1075" s="1">
        <v>88906.421203610691</v>
      </c>
      <c r="P1075" s="1">
        <v>103552.29482855652</v>
      </c>
      <c r="Q1075" s="1">
        <v>77935.87748881834</v>
      </c>
      <c r="R1075" s="1">
        <v>105728.14866476266</v>
      </c>
      <c r="S1075" s="1">
        <v>90774.534102117454</v>
      </c>
      <c r="T1075">
        <f>AVERAGE(M1075:S1075)/AVERAGE(G1075:L1075)</f>
        <v>1.1954026401216979</v>
      </c>
      <c r="U1075">
        <f>_xlfn.T.TEST(M1075:T1075,G1075:L1075,2,2)</f>
        <v>0.81398048628201136</v>
      </c>
    </row>
    <row r="1076" spans="1:21">
      <c r="A1076" s="1">
        <v>363</v>
      </c>
      <c r="B1076" s="1" t="s">
        <v>1305</v>
      </c>
      <c r="C1076" s="1" t="s">
        <v>1306</v>
      </c>
      <c r="D1076" s="1" t="s">
        <v>116</v>
      </c>
      <c r="E1076" s="1">
        <v>204253.31957052226</v>
      </c>
      <c r="F1076" s="1">
        <v>211456.29732952535</v>
      </c>
      <c r="G1076" s="1">
        <v>182811.84183588036</v>
      </c>
      <c r="H1076" s="1">
        <v>193235.41484877898</v>
      </c>
      <c r="I1076" s="1">
        <v>248003.33574323493</v>
      </c>
      <c r="J1076" s="1">
        <v>229796.9302086705</v>
      </c>
      <c r="K1076" s="1">
        <v>217401.14301798114</v>
      </c>
      <c r="L1076" s="1">
        <v>198668.00180565086</v>
      </c>
      <c r="M1076" s="1">
        <v>299044.36353261216</v>
      </c>
      <c r="N1076" s="1">
        <v>225067.77776953875</v>
      </c>
      <c r="O1076" s="1">
        <v>205674.01375904551</v>
      </c>
      <c r="P1076" s="1">
        <v>205674.01375904551</v>
      </c>
      <c r="Q1076" s="1">
        <v>214408.11723857099</v>
      </c>
      <c r="R1076" s="1">
        <v>263967.35571406875</v>
      </c>
      <c r="S1076" s="1">
        <v>265803.39387007704</v>
      </c>
      <c r="T1076">
        <f>AVERAGE(M1076:S1076)/AVERAGE(G1076:L1076)</f>
        <v>1.1336890355640628</v>
      </c>
      <c r="U1076">
        <f>_xlfn.T.TEST(M1076:T1076,G1076:L1076,2,2)</f>
        <v>0.96565812532628503</v>
      </c>
    </row>
    <row r="1077" spans="1:21">
      <c r="A1077" s="1">
        <v>378</v>
      </c>
      <c r="B1077" s="1" t="s">
        <v>2031</v>
      </c>
      <c r="C1077" s="1" t="s">
        <v>2032</v>
      </c>
      <c r="D1077" s="1" t="s">
        <v>516</v>
      </c>
      <c r="E1077" s="1">
        <v>74244.678306745394</v>
      </c>
      <c r="F1077" s="1">
        <v>75804.716820416972</v>
      </c>
      <c r="G1077" s="1">
        <v>55878.280266904796</v>
      </c>
      <c r="H1077" s="1">
        <v>67847.122048868521</v>
      </c>
      <c r="I1077" s="1">
        <v>66450.848467519361</v>
      </c>
      <c r="J1077" s="1">
        <v>70728.301707554128</v>
      </c>
      <c r="K1077" s="1">
        <v>70239.74564077855</v>
      </c>
      <c r="L1077" s="1">
        <v>74761.090883153025</v>
      </c>
      <c r="M1077" s="1">
        <v>71220.255950507824</v>
      </c>
      <c r="N1077" s="1">
        <v>82379.628512662428</v>
      </c>
      <c r="O1077" s="1">
        <v>82952.624142436252</v>
      </c>
      <c r="P1077" s="1">
        <v>81810.590852815978</v>
      </c>
      <c r="Q1077" s="1">
        <v>74761.090883153025</v>
      </c>
      <c r="R1077" s="1">
        <v>82952.624142436252</v>
      </c>
      <c r="S1077" s="1">
        <v>76331.980322796604</v>
      </c>
      <c r="T1077">
        <f>AVERAGE(M1077:S1077)/AVERAGE(G1077:L1077)</f>
        <v>1.1665113731079604</v>
      </c>
      <c r="U1077">
        <f>_xlfn.T.TEST(M1077:T1077,G1077:L1077,2,2)</f>
        <v>0.90800135016277483</v>
      </c>
    </row>
    <row r="1078" spans="1:21">
      <c r="A1078" s="1">
        <v>142</v>
      </c>
      <c r="B1078" s="1" t="s">
        <v>1146</v>
      </c>
      <c r="C1078" s="1" t="s">
        <v>1147</v>
      </c>
      <c r="D1078" s="1" t="s">
        <v>1148</v>
      </c>
      <c r="E1078" s="1">
        <v>70728.301707554128</v>
      </c>
      <c r="F1078" s="1">
        <v>79573.475943713798</v>
      </c>
      <c r="G1078" s="1">
        <v>55108.98747006739</v>
      </c>
      <c r="H1078" s="1">
        <v>64187.288622656823</v>
      </c>
      <c r="I1078" s="1">
        <v>48308.853712194817</v>
      </c>
      <c r="J1078" s="1">
        <v>60305.417871351812</v>
      </c>
      <c r="K1078" s="1">
        <v>56658.311990992166</v>
      </c>
      <c r="L1078" s="1">
        <v>73222.52988070104</v>
      </c>
      <c r="M1078" s="1">
        <v>69272.734306230501</v>
      </c>
      <c r="N1078" s="1">
        <v>63743.914633611566</v>
      </c>
      <c r="O1078" s="1">
        <v>79023.821795541589</v>
      </c>
      <c r="P1078" s="1">
        <v>65536</v>
      </c>
      <c r="Q1078" s="1">
        <v>58251.193952932314</v>
      </c>
      <c r="R1078" s="1">
        <v>80684.280272972479</v>
      </c>
      <c r="S1078" s="1">
        <v>75804.716820416972</v>
      </c>
      <c r="T1078">
        <f>AVERAGE(M1078:S1078)/AVERAGE(G1078:L1078)</f>
        <v>1.1794182935250179</v>
      </c>
      <c r="U1078">
        <f>_xlfn.T.TEST(M1078:T1078,G1078:L1078,2,2)</f>
        <v>0.86702478930815596</v>
      </c>
    </row>
    <row r="1079" spans="1:21">
      <c r="A1079" s="1">
        <v>921</v>
      </c>
      <c r="B1079" s="1" t="s">
        <v>1440</v>
      </c>
      <c r="C1079" s="1" t="s">
        <v>1441</v>
      </c>
      <c r="D1079" s="1" t="s">
        <v>818</v>
      </c>
      <c r="E1079" s="1">
        <v>233004.7758117289</v>
      </c>
      <c r="F1079" s="1">
        <v>262144</v>
      </c>
      <c r="G1079" s="1">
        <v>299044.36353261216</v>
      </c>
      <c r="H1079" s="1">
        <v>294927.3314102632</v>
      </c>
      <c r="I1079" s="1">
        <v>360590.03437442484</v>
      </c>
      <c r="J1079" s="1">
        <v>284881.02380203083</v>
      </c>
      <c r="K1079" s="1">
        <v>267652.20268138638</v>
      </c>
      <c r="L1079" s="1">
        <v>273276.14440993435</v>
      </c>
      <c r="M1079" s="1">
        <v>334118.42108798103</v>
      </c>
      <c r="N1079" s="1">
        <v>331810.49656974507</v>
      </c>
      <c r="O1079" s="1">
        <v>322737.12109188997</v>
      </c>
      <c r="P1079" s="1">
        <v>305327.92129118647</v>
      </c>
      <c r="Q1079" s="1">
        <v>305327.92129118647</v>
      </c>
      <c r="R1079" s="1">
        <v>434802.28603596229</v>
      </c>
      <c r="S1079" s="1">
        <v>294927.3314102632</v>
      </c>
      <c r="T1079">
        <f>AVERAGE(M1079:S1079)/AVERAGE(G1079:L1079)</f>
        <v>1.1212998547659019</v>
      </c>
      <c r="U1079">
        <f>_xlfn.T.TEST(M1079:T1079,G1079:L1079,2,2)</f>
        <v>0.91777324557833462</v>
      </c>
    </row>
    <row r="1080" spans="1:21">
      <c r="A1080" s="1">
        <v>788</v>
      </c>
      <c r="B1080" s="1" t="s">
        <v>1366</v>
      </c>
      <c r="C1080" s="1" t="s">
        <v>1367</v>
      </c>
      <c r="D1080" s="1" t="s">
        <v>155</v>
      </c>
      <c r="E1080" s="1">
        <v>77935.87748881834</v>
      </c>
      <c r="F1080" s="1">
        <v>94629.343757762355</v>
      </c>
      <c r="G1080" s="1">
        <v>93326.55361864969</v>
      </c>
      <c r="H1080" s="1">
        <v>88292.299693469846</v>
      </c>
      <c r="I1080" s="1">
        <v>125732.66664820103</v>
      </c>
      <c r="J1080" s="1">
        <v>109456.64377531502</v>
      </c>
      <c r="K1080" s="1">
        <v>88906.421203610691</v>
      </c>
      <c r="L1080" s="1">
        <v>102837.00687952274</v>
      </c>
      <c r="M1080" s="1">
        <v>95950.320169492436</v>
      </c>
      <c r="N1080" s="1">
        <v>119777.71584446807</v>
      </c>
      <c r="O1080" s="1">
        <v>122294.50026671228</v>
      </c>
      <c r="P1080" s="1">
        <v>106463.54609520438</v>
      </c>
      <c r="Q1080" s="1">
        <v>113316.62398198435</v>
      </c>
      <c r="R1080" s="1">
        <v>131072</v>
      </c>
      <c r="S1080" s="1">
        <v>101421.21941679402</v>
      </c>
      <c r="T1080">
        <f>AVERAGE(M1080:S1080)/AVERAGE(G1080:L1080)</f>
        <v>1.1131291363191129</v>
      </c>
      <c r="U1080">
        <f>_xlfn.T.TEST(M1080:T1080,G1080:L1080,2,2)</f>
        <v>0.88505605242879504</v>
      </c>
    </row>
    <row r="1081" spans="1:21">
      <c r="A1081" s="1">
        <v>300</v>
      </c>
      <c r="B1081" s="1" t="s">
        <v>1347</v>
      </c>
      <c r="C1081" s="1" t="s">
        <v>1348</v>
      </c>
      <c r="D1081" s="1" t="s">
        <v>1349</v>
      </c>
      <c r="E1081" s="1">
        <v>95950.320169492436</v>
      </c>
      <c r="F1081" s="1">
        <v>110984.6015819812</v>
      </c>
      <c r="G1081" s="1">
        <v>116502.38790586444</v>
      </c>
      <c r="H1081" s="1">
        <v>114898.46510433525</v>
      </c>
      <c r="I1081" s="1">
        <v>92041.69937636533</v>
      </c>
      <c r="J1081" s="1">
        <v>112533.88888476937</v>
      </c>
      <c r="K1081" s="1">
        <v>113316.62398198435</v>
      </c>
      <c r="L1081" s="1">
        <v>115697.64712980874</v>
      </c>
      <c r="M1081" s="1">
        <v>121449.75044809462</v>
      </c>
      <c r="N1081" s="1">
        <v>135694.24409773704</v>
      </c>
      <c r="O1081" s="1">
        <v>137588.46515584254</v>
      </c>
      <c r="P1081" s="1">
        <v>91405.920917940166</v>
      </c>
      <c r="Q1081" s="1">
        <v>124864.16767961481</v>
      </c>
      <c r="R1081" s="1">
        <v>127487.82926722315</v>
      </c>
      <c r="S1081" s="1">
        <v>135694.24409773704</v>
      </c>
      <c r="T1081">
        <f>AVERAGE(M1081:S1081)/AVERAGE(G1081:L1081)</f>
        <v>1.1267843149242192</v>
      </c>
      <c r="U1081">
        <f>_xlfn.T.TEST(M1081:T1081,G1081:L1081,2,2)</f>
        <v>0.9375545730400372</v>
      </c>
    </row>
    <row r="1082" spans="1:21">
      <c r="A1082" s="1">
        <v>876</v>
      </c>
      <c r="B1082" s="1" t="s">
        <v>1722</v>
      </c>
      <c r="C1082" s="1" t="s">
        <v>1723</v>
      </c>
      <c r="D1082" s="1" t="s">
        <v>135</v>
      </c>
      <c r="E1082" s="1">
        <v>152663.96064559321</v>
      </c>
      <c r="F1082" s="1">
        <v>171755.88423052346</v>
      </c>
      <c r="G1082" s="1">
        <v>128374.57724531343</v>
      </c>
      <c r="H1082" s="1">
        <v>137588.46515584254</v>
      </c>
      <c r="I1082" s="1">
        <v>118950.35072573085</v>
      </c>
      <c r="J1082" s="1">
        <v>145433.48984287647</v>
      </c>
      <c r="K1082" s="1">
        <v>133826.10134069319</v>
      </c>
      <c r="L1082" s="1">
        <v>142440.51190101565</v>
      </c>
      <c r="M1082" s="1">
        <v>149522.18176630608</v>
      </c>
      <c r="N1082" s="1">
        <v>141456.60341510829</v>
      </c>
      <c r="O1082" s="1">
        <v>158047.64359108318</v>
      </c>
      <c r="P1082" s="1">
        <v>175364.84046092533</v>
      </c>
      <c r="Q1082" s="1">
        <v>152663.96064559321</v>
      </c>
      <c r="R1082" s="1">
        <v>177812.84240722138</v>
      </c>
      <c r="S1082" s="1">
        <v>156955.92877181244</v>
      </c>
      <c r="T1082">
        <f>AVERAGE(M1082:S1082)/AVERAGE(G1082:L1082)</f>
        <v>1.1814729178013301</v>
      </c>
      <c r="U1082">
        <f>_xlfn.T.TEST(M1082:T1082,G1082:L1082,2,2)</f>
        <v>0.85277124401961524</v>
      </c>
    </row>
    <row r="1083" spans="1:21">
      <c r="A1083" s="1">
        <v>631</v>
      </c>
      <c r="B1083" s="1" t="s">
        <v>816</v>
      </c>
      <c r="C1083" s="1" t="s">
        <v>817</v>
      </c>
      <c r="D1083" s="1" t="s">
        <v>818</v>
      </c>
      <c r="E1083" s="1">
        <v>161368.56054594496</v>
      </c>
      <c r="F1083" s="1">
        <v>197295.70167666313</v>
      </c>
      <c r="G1083" s="1">
        <v>220435.94988026959</v>
      </c>
      <c r="H1083" s="1">
        <v>193235.41484877898</v>
      </c>
      <c r="I1083" s="1">
        <v>162490.96764640257</v>
      </c>
      <c r="J1083" s="1">
        <v>187951.38226793043</v>
      </c>
      <c r="K1083" s="1">
        <v>214408.11723857099</v>
      </c>
      <c r="L1083" s="1">
        <v>184083.39875273034</v>
      </c>
      <c r="M1083" s="1">
        <v>197295.70167666313</v>
      </c>
      <c r="N1083" s="1">
        <v>218913.28755063005</v>
      </c>
      <c r="O1083" s="1">
        <v>202842.43883358806</v>
      </c>
      <c r="P1083" s="1">
        <v>154795.07011889125</v>
      </c>
      <c r="Q1083" s="1">
        <v>215899.44363059057</v>
      </c>
      <c r="R1083" s="1">
        <v>336442.39849072957</v>
      </c>
      <c r="S1083" s="1">
        <v>200049.84703687823</v>
      </c>
      <c r="T1083">
        <f>AVERAGE(M1083:S1083)/AVERAGE(G1083:L1083)</f>
        <v>1.1252350549474444</v>
      </c>
      <c r="U1083">
        <f>_xlfn.T.TEST(M1083:T1083,G1083:L1083,2,2)</f>
        <v>0.94032812962114032</v>
      </c>
    </row>
    <row r="1084" spans="1:21">
      <c r="A1084" s="1">
        <v>779</v>
      </c>
      <c r="B1084" s="1" t="s">
        <v>708</v>
      </c>
      <c r="C1084" s="1" t="s">
        <v>709</v>
      </c>
      <c r="D1084" s="1" t="s">
        <v>252</v>
      </c>
      <c r="E1084" s="1">
        <v>124001.66787161745</v>
      </c>
      <c r="F1084" s="1">
        <v>162490.96764640257</v>
      </c>
      <c r="G1084" s="1">
        <v>193235.41484877898</v>
      </c>
      <c r="H1084" s="1">
        <v>151609.43364083397</v>
      </c>
      <c r="I1084" s="1">
        <v>209995.66199085393</v>
      </c>
      <c r="J1084" s="1">
        <v>153725.82246572076</v>
      </c>
      <c r="K1084" s="1">
        <v>125732.66664820103</v>
      </c>
      <c r="L1084" s="1">
        <v>148489.35661349079</v>
      </c>
      <c r="M1084" s="1">
        <v>202842.43883358806</v>
      </c>
      <c r="N1084" s="1">
        <v>194579.4734494907</v>
      </c>
      <c r="O1084" s="1">
        <v>174153.5070252578</v>
      </c>
      <c r="P1084" s="1">
        <v>103552.29482855652</v>
      </c>
      <c r="Q1084" s="1">
        <v>191900.64033898487</v>
      </c>
      <c r="R1084" s="1">
        <v>253214.41300967455</v>
      </c>
      <c r="S1084" s="1">
        <v>172950.54088082444</v>
      </c>
      <c r="T1084">
        <f>AVERAGE(M1084:S1084)/AVERAGE(G1084:L1084)</f>
        <v>1.1278637970927694</v>
      </c>
      <c r="U1084">
        <f>_xlfn.T.TEST(M1084:T1084,G1084:L1084,2,2)</f>
        <v>0.95025191952092292</v>
      </c>
    </row>
    <row r="1085" spans="1:21">
      <c r="A1085" s="1">
        <v>602</v>
      </c>
      <c r="B1085" s="1" t="s">
        <v>962</v>
      </c>
      <c r="C1085" s="1" t="s">
        <v>963</v>
      </c>
      <c r="D1085" s="1" t="s">
        <v>716</v>
      </c>
      <c r="E1085" s="1">
        <v>17318.183576557654</v>
      </c>
      <c r="F1085" s="1">
        <v>26987.430453823861</v>
      </c>
      <c r="G1085" s="1">
        <v>28724.616276083856</v>
      </c>
      <c r="H1085" s="1">
        <v>24491.610089634807</v>
      </c>
      <c r="I1085" s="1">
        <v>24154.426856097409</v>
      </c>
      <c r="J1085" s="1">
        <v>31433.166662050255</v>
      </c>
      <c r="K1085" s="1">
        <v>22073.074923367454</v>
      </c>
      <c r="L1085" s="1">
        <v>28924.411782452182</v>
      </c>
      <c r="M1085" s="1">
        <v>24661.962709582927</v>
      </c>
      <c r="N1085" s="1">
        <v>30573.62506667812</v>
      </c>
      <c r="O1085" s="1">
        <v>37380.545441576513</v>
      </c>
      <c r="P1085" s="1">
        <v>24661.962709582927</v>
      </c>
      <c r="Q1085" s="1">
        <v>24661.962709582927</v>
      </c>
      <c r="R1085" s="1">
        <v>37380.545441576513</v>
      </c>
      <c r="S1085" s="1">
        <v>29532.175158831684</v>
      </c>
      <c r="T1085">
        <f>AVERAGE(M1085:S1085)/AVERAGE(G1085:L1085)</f>
        <v>1.1202453330211735</v>
      </c>
      <c r="U1085">
        <f>_xlfn.T.TEST(M1085:T1085,G1085:L1085,2,2)</f>
        <v>0.91819492859555074</v>
      </c>
    </row>
    <row r="1086" spans="1:21">
      <c r="A1086" s="1">
        <v>688</v>
      </c>
      <c r="B1086" s="1" t="s">
        <v>754</v>
      </c>
      <c r="C1086" s="1" t="s">
        <v>755</v>
      </c>
      <c r="D1086" s="1" t="s">
        <v>163</v>
      </c>
      <c r="E1086" s="1">
        <v>85284.739838242487</v>
      </c>
      <c r="F1086" s="1">
        <v>107204.05861928548</v>
      </c>
      <c r="G1086" s="1">
        <v>124001.66787161745</v>
      </c>
      <c r="H1086" s="1">
        <v>135694.24409773704</v>
      </c>
      <c r="I1086" s="1">
        <v>104272.55799872478</v>
      </c>
      <c r="J1086" s="1">
        <v>114898.46510433525</v>
      </c>
      <c r="K1086" s="1">
        <v>143431.26401164746</v>
      </c>
      <c r="L1086" s="1">
        <v>168221.19924536475</v>
      </c>
      <c r="M1086" s="1">
        <v>125732.66664820103</v>
      </c>
      <c r="N1086" s="1">
        <v>139509.12855452672</v>
      </c>
      <c r="O1086" s="1">
        <v>169391.27021731736</v>
      </c>
      <c r="P1086" s="1">
        <v>98647.850838331738</v>
      </c>
      <c r="Q1086" s="1">
        <v>121449.75044809462</v>
      </c>
      <c r="R1086" s="1">
        <v>208545.11599744955</v>
      </c>
      <c r="S1086" s="1">
        <v>145433.48984287647</v>
      </c>
      <c r="T1086">
        <f>AVERAGE(M1086:S1086)/AVERAGE(G1086:L1086)</f>
        <v>1.0937213555092977</v>
      </c>
      <c r="U1086">
        <f>_xlfn.T.TEST(M1086:T1086,G1086:L1086,2,2)</f>
        <v>0.83315998195322605</v>
      </c>
    </row>
    <row r="1087" spans="1:21">
      <c r="A1087" s="1">
        <v>1071</v>
      </c>
      <c r="B1087" s="1" t="s">
        <v>1177</v>
      </c>
      <c r="C1087" s="1" t="s">
        <v>1178</v>
      </c>
      <c r="D1087" s="1" t="s">
        <v>155</v>
      </c>
      <c r="E1087" s="1">
        <v>160253.90647765473</v>
      </c>
      <c r="F1087" s="1">
        <v>190575.08579020741</v>
      </c>
      <c r="G1087" s="1">
        <v>180295.01718721242</v>
      </c>
      <c r="H1087" s="1">
        <v>177812.84240722138</v>
      </c>
      <c r="I1087" s="1">
        <v>179049.62853331186</v>
      </c>
      <c r="J1087" s="1">
        <v>193235.41484877898</v>
      </c>
      <c r="K1087" s="1">
        <v>170569.47967648497</v>
      </c>
      <c r="L1087" s="1">
        <v>184083.39875273034</v>
      </c>
      <c r="M1087" s="1">
        <v>174153.5070252578</v>
      </c>
      <c r="N1087" s="1">
        <v>177812.84240722138</v>
      </c>
      <c r="O1087" s="1">
        <v>209995.66199085393</v>
      </c>
      <c r="P1087" s="1">
        <v>175364.84046092533</v>
      </c>
      <c r="Q1087" s="1">
        <v>193235.41484877898</v>
      </c>
      <c r="R1087" s="1">
        <v>271388.48819547414</v>
      </c>
      <c r="S1087" s="1">
        <v>233004.7758117289</v>
      </c>
      <c r="T1087">
        <f>AVERAGE(M1087:S1087)/AVERAGE(G1087:L1087)</f>
        <v>1.1335575922871637</v>
      </c>
      <c r="U1087">
        <f>_xlfn.T.TEST(M1087:T1087,G1087:L1087,2,2)</f>
        <v>0.96523583358568821</v>
      </c>
    </row>
    <row r="1088" spans="1:21">
      <c r="A1088" s="1">
        <v>95</v>
      </c>
      <c r="B1088" s="1" t="s">
        <v>1483</v>
      </c>
      <c r="C1088" s="1" t="s">
        <v>1484</v>
      </c>
      <c r="D1088" s="1" t="s">
        <v>1485</v>
      </c>
      <c r="E1088" s="1">
        <v>77397.535059445625</v>
      </c>
      <c r="F1088" s="1">
        <v>82379.628512662428</v>
      </c>
      <c r="G1088" s="1">
        <v>64633.74652167673</v>
      </c>
      <c r="H1088" s="1">
        <v>77935.87748881834</v>
      </c>
      <c r="I1088" s="1">
        <v>59475.175362865419</v>
      </c>
      <c r="J1088" s="1">
        <v>71220.255950507824</v>
      </c>
      <c r="K1088" s="1">
        <v>68794.232577921372</v>
      </c>
      <c r="L1088" s="1">
        <v>74244.678306745394</v>
      </c>
      <c r="M1088" s="1">
        <v>75804.716820416972</v>
      </c>
      <c r="N1088" s="1">
        <v>77397.535059445625</v>
      </c>
      <c r="O1088" s="1">
        <v>84695.635108658666</v>
      </c>
      <c r="P1088" s="1">
        <v>69272.734306230501</v>
      </c>
      <c r="Q1088" s="1">
        <v>72716.744921438236</v>
      </c>
      <c r="R1088" s="1">
        <v>96617.707424389475</v>
      </c>
      <c r="S1088" s="1">
        <v>92681.900023683047</v>
      </c>
      <c r="T1088">
        <f>AVERAGE(M1088:S1088)/AVERAGE(G1088:L1088)</f>
        <v>1.1719190506359385</v>
      </c>
      <c r="U1088">
        <f>_xlfn.T.TEST(M1088:T1088,G1088:L1088,2,2)</f>
        <v>0.89188250439251826</v>
      </c>
    </row>
    <row r="1089" spans="1:21">
      <c r="A1089" s="1">
        <v>587</v>
      </c>
      <c r="B1089" s="1" t="s">
        <v>825</v>
      </c>
      <c r="C1089" s="1" t="s">
        <v>826</v>
      </c>
      <c r="D1089" s="1" t="s">
        <v>288</v>
      </c>
      <c r="E1089" s="1">
        <v>63743.914633611566</v>
      </c>
      <c r="F1089" s="1">
        <v>80684.280272972479</v>
      </c>
      <c r="G1089" s="1">
        <v>82952.624142436252</v>
      </c>
      <c r="H1089" s="1">
        <v>82952.624142436252</v>
      </c>
      <c r="I1089" s="1">
        <v>87076.7535126289</v>
      </c>
      <c r="J1089" s="1">
        <v>105728.14866476266</v>
      </c>
      <c r="K1089" s="1">
        <v>80684.280272972479</v>
      </c>
      <c r="L1089" s="1">
        <v>92041.69937636533</v>
      </c>
      <c r="M1089" s="1">
        <v>73222.52988070104</v>
      </c>
      <c r="N1089" s="1">
        <v>93975.6911339652</v>
      </c>
      <c r="O1089" s="1">
        <v>105728.14866476266</v>
      </c>
      <c r="P1089" s="1">
        <v>72716.744921438236</v>
      </c>
      <c r="Q1089" s="1">
        <v>87682.420230462652</v>
      </c>
      <c r="R1089" s="1">
        <v>134756.93548746381</v>
      </c>
      <c r="S1089" s="1">
        <v>118950.35072573085</v>
      </c>
      <c r="T1089">
        <f>AVERAGE(M1089:S1089)/AVERAGE(G1089:L1089)</f>
        <v>1.1081016924034779</v>
      </c>
      <c r="U1089">
        <f>_xlfn.T.TEST(M1089:T1089,G1089:L1089,2,2)</f>
        <v>0.87774974343001144</v>
      </c>
    </row>
    <row r="1090" spans="1:21">
      <c r="A1090" s="1">
        <v>270</v>
      </c>
      <c r="B1090" s="1" t="s">
        <v>1639</v>
      </c>
      <c r="C1090" s="1" t="s">
        <v>1640</v>
      </c>
      <c r="D1090" s="1" t="s">
        <v>366</v>
      </c>
      <c r="E1090" s="1">
        <v>299044.36353261216</v>
      </c>
      <c r="F1090" s="1">
        <v>309590.14023778256</v>
      </c>
      <c r="G1090" s="1">
        <v>338782.54043463472</v>
      </c>
      <c r="H1090" s="1">
        <v>348307.01405051566</v>
      </c>
      <c r="I1090" s="1">
        <v>292890.11952280416</v>
      </c>
      <c r="J1090" s="1">
        <v>316095.28718216642</v>
      </c>
      <c r="K1090" s="1">
        <v>397336.00361130171</v>
      </c>
      <c r="L1090" s="1">
        <v>363098.13640846993</v>
      </c>
      <c r="M1090" s="1">
        <v>365623.68367176078</v>
      </c>
      <c r="N1090" s="1">
        <v>368166.79750546074</v>
      </c>
      <c r="O1090" s="1">
        <v>383801.2806779698</v>
      </c>
      <c r="P1090" s="1">
        <v>322737.12109188997</v>
      </c>
      <c r="Q1090" s="1">
        <v>394591.40335332631</v>
      </c>
      <c r="R1090" s="1">
        <v>475801.40290292347</v>
      </c>
      <c r="S1090" s="1">
        <v>397336.00361130171</v>
      </c>
      <c r="T1090">
        <f>AVERAGE(M1090:S1090)/AVERAGE(G1090:L1090)</f>
        <v>1.1287050987331957</v>
      </c>
      <c r="U1090">
        <f>_xlfn.T.TEST(M1090:T1090,G1090:L1090,2,2)</f>
        <v>0.94522883236141508</v>
      </c>
    </row>
    <row r="1091" spans="1:21">
      <c r="A1091" s="1">
        <v>79</v>
      </c>
      <c r="B1091" s="1" t="s">
        <v>1315</v>
      </c>
      <c r="C1091" s="1" t="s">
        <v>1316</v>
      </c>
      <c r="D1091" s="1" t="s">
        <v>53</v>
      </c>
      <c r="E1091" s="1">
        <v>360590.03437442484</v>
      </c>
      <c r="F1091" s="1">
        <v>363098.13640846993</v>
      </c>
      <c r="G1091" s="1">
        <v>466009.55162345781</v>
      </c>
      <c r="H1091" s="1">
        <v>450135.55553907756</v>
      </c>
      <c r="I1091" s="1">
        <v>327242.36341126397</v>
      </c>
      <c r="J1091" s="1">
        <v>368166.79750546074</v>
      </c>
      <c r="K1091" s="1">
        <v>425854.18438081758</v>
      </c>
      <c r="L1091" s="1">
        <v>391865.76143415633</v>
      </c>
      <c r="M1091" s="1">
        <v>422912.59465905</v>
      </c>
      <c r="N1091" s="1">
        <v>469250.90438668441</v>
      </c>
      <c r="O1091" s="1">
        <v>417090.23199489916</v>
      </c>
      <c r="P1091" s="1">
        <v>345901.08176164894</v>
      </c>
      <c r="Q1091" s="1">
        <v>496006.67148646986</v>
      </c>
      <c r="R1091" s="1">
        <v>554181.87444984412</v>
      </c>
      <c r="S1091" s="1">
        <v>496006.67148646986</v>
      </c>
      <c r="T1091">
        <f>AVERAGE(M1091:S1091)/AVERAGE(G1091:L1091)</f>
        <v>1.1295613710165344</v>
      </c>
      <c r="U1091">
        <f>_xlfn.T.TEST(M1091:T1091,G1091:L1091,2,2)</f>
        <v>0.95020992015814776</v>
      </c>
    </row>
    <row r="1092" spans="1:21">
      <c r="A1092" s="1">
        <v>416</v>
      </c>
      <c r="B1092" s="1" t="s">
        <v>1212</v>
      </c>
      <c r="C1092" s="1" t="s">
        <v>1213</v>
      </c>
      <c r="D1092" s="1" t="s">
        <v>252</v>
      </c>
      <c r="E1092" s="1">
        <v>378517.37503104948</v>
      </c>
      <c r="F1092" s="1">
        <v>353169.19877387944</v>
      </c>
      <c r="G1092" s="1">
        <v>311743.50995527342</v>
      </c>
      <c r="H1092" s="1">
        <v>331810.49656974507</v>
      </c>
      <c r="I1092" s="1">
        <v>391865.76143415633</v>
      </c>
      <c r="J1092" s="1">
        <v>358099.25706662372</v>
      </c>
      <c r="K1092" s="1">
        <v>440871.89976053924</v>
      </c>
      <c r="L1092" s="1">
        <v>341138.95935297001</v>
      </c>
      <c r="M1092" s="1">
        <v>531606.78774015408</v>
      </c>
      <c r="N1092" s="1">
        <v>417090.23199489916</v>
      </c>
      <c r="O1092" s="1">
        <v>428816.23447714199</v>
      </c>
      <c r="P1092" s="1">
        <v>309590.14023778256</v>
      </c>
      <c r="Q1092" s="1">
        <v>431798.8872611812</v>
      </c>
      <c r="R1092" s="1">
        <v>425854.18438081758</v>
      </c>
      <c r="S1092" s="1">
        <v>350729.68092185067</v>
      </c>
      <c r="T1092">
        <f>AVERAGE(M1092:S1092)/AVERAGE(G1092:L1092)</f>
        <v>1.1408003571740744</v>
      </c>
      <c r="U1092">
        <f>_xlfn.T.TEST(M1092:T1092,G1092:L1092,2,2)</f>
        <v>0.99250048646726952</v>
      </c>
    </row>
    <row r="1093" spans="1:21">
      <c r="A1093" s="1">
        <v>571</v>
      </c>
      <c r="B1093" s="1" t="s">
        <v>530</v>
      </c>
      <c r="C1093" s="1" t="s">
        <v>531</v>
      </c>
      <c r="D1093" s="1" t="s">
        <v>59</v>
      </c>
      <c r="E1093" s="1">
        <v>74761.090883153025</v>
      </c>
      <c r="F1093" s="1">
        <v>84695.635108658666</v>
      </c>
      <c r="G1093" s="1">
        <v>82379.628512662428</v>
      </c>
      <c r="H1093" s="1">
        <v>106463.54609520438</v>
      </c>
      <c r="I1093" s="1">
        <v>68794.232577921372</v>
      </c>
      <c r="J1093" s="1">
        <v>85284.739838242487</v>
      </c>
      <c r="K1093" s="1">
        <v>76331.980322796604</v>
      </c>
      <c r="L1093" s="1">
        <v>90147.508593606195</v>
      </c>
      <c r="M1093" s="1">
        <v>110984.6015819812</v>
      </c>
      <c r="N1093" s="1">
        <v>74244.678306745394</v>
      </c>
      <c r="O1093" s="1">
        <v>114898.46510433525</v>
      </c>
      <c r="P1093" s="1">
        <v>56266.944442384578</v>
      </c>
      <c r="Q1093" s="1">
        <v>67378.467743731904</v>
      </c>
      <c r="R1093" s="1">
        <v>112533.88888476937</v>
      </c>
      <c r="S1093" s="1">
        <v>134756.93548746381</v>
      </c>
      <c r="T1093">
        <f>AVERAGE(M1093:S1093)/AVERAGE(G1093:L1093)</f>
        <v>1.129163429973552</v>
      </c>
      <c r="U1093">
        <f>_xlfn.T.TEST(M1093:T1093,G1093:L1093,2,2)</f>
        <v>0.95708987367145149</v>
      </c>
    </row>
    <row r="1094" spans="1:21">
      <c r="A1094" s="1">
        <v>155</v>
      </c>
      <c r="B1094" s="1" t="s">
        <v>958</v>
      </c>
      <c r="C1094" s="1" t="s">
        <v>959</v>
      </c>
      <c r="D1094" s="1" t="s">
        <v>316</v>
      </c>
      <c r="E1094" s="1">
        <v>79573.475943713798</v>
      </c>
      <c r="F1094" s="1">
        <v>75804.716820416972</v>
      </c>
      <c r="G1094" s="1">
        <v>138545.468612461</v>
      </c>
      <c r="H1094" s="1">
        <v>133826.10134069319</v>
      </c>
      <c r="I1094" s="1">
        <v>110217.97494013479</v>
      </c>
      <c r="J1094" s="1">
        <v>100024.92351843911</v>
      </c>
      <c r="K1094" s="1">
        <v>104272.55799872478</v>
      </c>
      <c r="L1094" s="1">
        <v>89524.814266655914</v>
      </c>
      <c r="M1094" s="1">
        <v>115697.64712980874</v>
      </c>
      <c r="N1094" s="1">
        <v>129267.49304335346</v>
      </c>
      <c r="O1094" s="1">
        <v>115697.64712980874</v>
      </c>
      <c r="P1094" s="1">
        <v>82379.628512662428</v>
      </c>
      <c r="Q1094" s="1">
        <v>133826.10134069319</v>
      </c>
      <c r="R1094" s="1">
        <v>169391.27021731736</v>
      </c>
      <c r="S1094" s="1">
        <v>118128.70063532676</v>
      </c>
      <c r="T1094">
        <f>AVERAGE(M1094:S1094)/AVERAGE(G1094:L1094)</f>
        <v>1.0953451340410238</v>
      </c>
      <c r="U1094">
        <f>_xlfn.T.TEST(M1094:T1094,G1094:L1094,2,2)</f>
        <v>0.83240201257775359</v>
      </c>
    </row>
    <row r="1095" spans="1:21">
      <c r="A1095" s="1">
        <v>458</v>
      </c>
      <c r="B1095" s="1" t="s">
        <v>1813</v>
      </c>
      <c r="C1095" s="1" t="s">
        <v>1814</v>
      </c>
      <c r="D1095" s="1" t="s">
        <v>127</v>
      </c>
      <c r="E1095" s="1">
        <v>286862.52802329499</v>
      </c>
      <c r="F1095" s="1">
        <v>277090.93722492206</v>
      </c>
      <c r="G1095" s="1">
        <v>248003.33574323493</v>
      </c>
      <c r="H1095" s="1">
        <v>267652.20268138638</v>
      </c>
      <c r="I1095" s="1">
        <v>215899.44363059057</v>
      </c>
      <c r="J1095" s="1">
        <v>251465.3332964021</v>
      </c>
      <c r="K1095" s="1">
        <v>244589.00053342458</v>
      </c>
      <c r="L1095" s="1">
        <v>258534.98608670695</v>
      </c>
      <c r="M1095" s="1">
        <v>253214.41300967455</v>
      </c>
      <c r="N1095" s="1">
        <v>294927.3314102632</v>
      </c>
      <c r="O1095" s="1">
        <v>267652.20268138638</v>
      </c>
      <c r="P1095" s="1">
        <v>269513.87097492767</v>
      </c>
      <c r="Q1095" s="1">
        <v>277090.93722492206</v>
      </c>
      <c r="R1095" s="1">
        <v>307451.64493144158</v>
      </c>
      <c r="S1095" s="1">
        <v>345901.08176164894</v>
      </c>
      <c r="T1095">
        <f>AVERAGE(M1095:S1095)/AVERAGE(G1095:L1095)</f>
        <v>1.1625970521665809</v>
      </c>
      <c r="U1095">
        <f>_xlfn.T.TEST(M1095:T1095,G1095:L1095,2,2)</f>
        <v>0.9242956168049441</v>
      </c>
    </row>
    <row r="1096" spans="1:21">
      <c r="A1096" s="1">
        <v>652</v>
      </c>
      <c r="B1096" s="1" t="s">
        <v>253</v>
      </c>
      <c r="C1096" s="1" t="s">
        <v>254</v>
      </c>
      <c r="D1096" s="1" t="s">
        <v>163</v>
      </c>
      <c r="E1096" s="1">
        <v>26068.139499681187</v>
      </c>
      <c r="F1096" s="1">
        <v>36358.372460719111</v>
      </c>
      <c r="G1096" s="1">
        <v>36107.226837044771</v>
      </c>
      <c r="H1096" s="1">
        <v>35610.127975253847</v>
      </c>
      <c r="I1096" s="1">
        <v>29328.181524167765</v>
      </c>
      <c r="J1096" s="1">
        <v>35610.127975253847</v>
      </c>
      <c r="K1096" s="1">
        <v>26432.037166190614</v>
      </c>
      <c r="L1096" s="1">
        <v>33456.52533517329</v>
      </c>
      <c r="M1096" s="1">
        <v>40622.741911600708</v>
      </c>
      <c r="N1096" s="1">
        <v>26432.037166190614</v>
      </c>
      <c r="O1096" s="1">
        <v>42938.971057630857</v>
      </c>
      <c r="P1096" s="1">
        <v>18432.958213141446</v>
      </c>
      <c r="Q1096" s="1">
        <v>25355.304854198501</v>
      </c>
      <c r="R1096" s="1">
        <v>58656.363048335537</v>
      </c>
      <c r="S1096" s="1">
        <v>46987.845566982593</v>
      </c>
      <c r="T1096">
        <f>AVERAGE(M1096:S1096)/AVERAGE(G1096:L1096)</f>
        <v>1.131375551409088</v>
      </c>
      <c r="U1096">
        <f>_xlfn.T.TEST(M1096:T1096,G1096:L1096,2,2)</f>
        <v>0.96697168541646072</v>
      </c>
    </row>
    <row r="1097" spans="1:21">
      <c r="A1097" s="1">
        <v>191</v>
      </c>
      <c r="B1097" s="1" t="s">
        <v>1868</v>
      </c>
      <c r="C1097" s="1" t="s">
        <v>1869</v>
      </c>
      <c r="D1097" s="1" t="s">
        <v>29</v>
      </c>
      <c r="E1097" s="1">
        <v>169391.27021731736</v>
      </c>
      <c r="F1097" s="1">
        <v>193235.41484877898</v>
      </c>
      <c r="G1097" s="1">
        <v>142440.51190101565</v>
      </c>
      <c r="H1097" s="1">
        <v>163621.18170563199</v>
      </c>
      <c r="I1097" s="1">
        <v>151609.43364083397</v>
      </c>
      <c r="J1097" s="1">
        <v>161368.56054594496</v>
      </c>
      <c r="K1097" s="1">
        <v>158047.64359108318</v>
      </c>
      <c r="L1097" s="1">
        <v>168221.19924536475</v>
      </c>
      <c r="M1097" s="1">
        <v>169391.27021731736</v>
      </c>
      <c r="N1097" s="1">
        <v>179049.62853331186</v>
      </c>
      <c r="O1097" s="1">
        <v>193235.41484877898</v>
      </c>
      <c r="P1097" s="1">
        <v>184083.39875273034</v>
      </c>
      <c r="Q1097" s="1">
        <v>177812.84240722138</v>
      </c>
      <c r="R1097" s="1">
        <v>174153.5070252578</v>
      </c>
      <c r="S1097" s="1">
        <v>207104.58965711304</v>
      </c>
      <c r="T1097">
        <f>AVERAGE(M1097:S1097)/AVERAGE(G1097:L1097)</f>
        <v>1.164998918170854</v>
      </c>
      <c r="U1097">
        <f>_xlfn.T.TEST(M1097:T1097,G1097:L1097,2,2)</f>
        <v>0.91314868382136682</v>
      </c>
    </row>
    <row r="1098" spans="1:21">
      <c r="A1098" s="1">
        <v>899</v>
      </c>
      <c r="B1098" s="1" t="s">
        <v>314</v>
      </c>
      <c r="C1098" s="1" t="s">
        <v>315</v>
      </c>
      <c r="D1098" s="1" t="s">
        <v>316</v>
      </c>
      <c r="E1098" s="1">
        <v>226633.24796396869</v>
      </c>
      <c r="F1098" s="1">
        <v>322737.12109188997</v>
      </c>
      <c r="G1098" s="1">
        <v>408506.63914104382</v>
      </c>
      <c r="H1098" s="1">
        <v>338782.54043463472</v>
      </c>
      <c r="I1098" s="1">
        <v>383801.2806779698</v>
      </c>
      <c r="J1098" s="1">
        <v>324981.93529280514</v>
      </c>
      <c r="K1098" s="1">
        <v>309590.14023778256</v>
      </c>
      <c r="L1098" s="1">
        <v>322737.12109188997</v>
      </c>
      <c r="M1098" s="1">
        <v>405684.87766717543</v>
      </c>
      <c r="N1098" s="1">
        <v>450135.55553907756</v>
      </c>
      <c r="O1098" s="1">
        <v>309590.14023778256</v>
      </c>
      <c r="P1098" s="1">
        <v>165905.24828487253</v>
      </c>
      <c r="Q1098" s="1">
        <v>363098.13640846993</v>
      </c>
      <c r="R1098" s="1">
        <v>619180.28047556512</v>
      </c>
      <c r="S1098" s="1">
        <v>394591.40335332631</v>
      </c>
      <c r="T1098">
        <f>AVERAGE(M1098:S1098)/AVERAGE(G1098:L1098)</f>
        <v>1.1115219116155599</v>
      </c>
      <c r="U1098">
        <f>_xlfn.T.TEST(M1098:T1098,G1098:L1098,2,2)</f>
        <v>0.90503765137277736</v>
      </c>
    </row>
    <row r="1099" spans="1:21">
      <c r="A1099" s="1">
        <v>933</v>
      </c>
      <c r="B1099" s="1" t="s">
        <v>1823</v>
      </c>
      <c r="C1099" s="1" t="s">
        <v>1824</v>
      </c>
      <c r="D1099" s="1" t="s">
        <v>257</v>
      </c>
      <c r="E1099" s="1">
        <v>338782.54043463472</v>
      </c>
      <c r="F1099" s="1">
        <v>375902.76453586086</v>
      </c>
      <c r="G1099" s="1">
        <v>324981.93529280514</v>
      </c>
      <c r="H1099" s="1">
        <v>355625.68481444282</v>
      </c>
      <c r="I1099" s="1">
        <v>331810.49656974507</v>
      </c>
      <c r="J1099" s="1">
        <v>386470.82969755796</v>
      </c>
      <c r="K1099" s="1">
        <v>338782.54043463472</v>
      </c>
      <c r="L1099" s="1">
        <v>353169.19877387944</v>
      </c>
      <c r="M1099" s="1">
        <v>360590.03437442484</v>
      </c>
      <c r="N1099" s="1">
        <v>405684.87766717543</v>
      </c>
      <c r="O1099" s="1">
        <v>391865.76143415633</v>
      </c>
      <c r="P1099" s="1">
        <v>419991.32398170786</v>
      </c>
      <c r="Q1099" s="1">
        <v>343511.76846104692</v>
      </c>
      <c r="R1099" s="1">
        <v>475801.40290292347</v>
      </c>
      <c r="S1099" s="1">
        <v>405684.87766717543</v>
      </c>
      <c r="T1099">
        <f>AVERAGE(M1099:S1099)/AVERAGE(G1099:L1099)</f>
        <v>1.1491468066206154</v>
      </c>
      <c r="U1099">
        <f>_xlfn.T.TEST(M1099:T1099,G1099:L1099,2,2)</f>
        <v>0.97548837563063717</v>
      </c>
    </row>
    <row r="1100" spans="1:21">
      <c r="A1100" s="1">
        <v>870</v>
      </c>
      <c r="B1100" s="1" t="s">
        <v>1029</v>
      </c>
      <c r="C1100" s="1" t="s">
        <v>1030</v>
      </c>
      <c r="D1100" s="1" t="s">
        <v>110</v>
      </c>
      <c r="E1100" s="1">
        <v>246290.25156995791</v>
      </c>
      <c r="F1100" s="1">
        <v>269513.87097492767</v>
      </c>
      <c r="G1100" s="1">
        <v>343511.76846104692</v>
      </c>
      <c r="H1100" s="1">
        <v>322737.12109188997</v>
      </c>
      <c r="I1100" s="1">
        <v>345901.08176164894</v>
      </c>
      <c r="J1100" s="1">
        <v>368166.79750546074</v>
      </c>
      <c r="K1100" s="1">
        <v>273276.14440993435</v>
      </c>
      <c r="L1100" s="1">
        <v>296978.71322698164</v>
      </c>
      <c r="M1100" s="1">
        <v>327242.36341126397</v>
      </c>
      <c r="N1100" s="1">
        <v>378517.37503104948</v>
      </c>
      <c r="O1100" s="1">
        <v>338782.54043463472</v>
      </c>
      <c r="P1100" s="1">
        <v>251465.3332964021</v>
      </c>
      <c r="Q1100" s="1">
        <v>358099.25706662372</v>
      </c>
      <c r="R1100" s="1">
        <v>389158.9468989814</v>
      </c>
      <c r="S1100" s="1">
        <v>475801.40290292347</v>
      </c>
      <c r="T1100">
        <f>AVERAGE(M1100:S1100)/AVERAGE(G1100:L1100)</f>
        <v>1.10695779851287</v>
      </c>
      <c r="U1100">
        <f>_xlfn.T.TEST(M1100:T1100,G1100:L1100,2,2)</f>
        <v>0.86734565803240715</v>
      </c>
    </row>
    <row r="1101" spans="1:21">
      <c r="A1101" s="1">
        <v>898</v>
      </c>
      <c r="B1101" s="1" t="s">
        <v>1438</v>
      </c>
      <c r="C1101" s="1" t="s">
        <v>1439</v>
      </c>
      <c r="D1101" s="1" t="s">
        <v>498</v>
      </c>
      <c r="E1101" s="1">
        <v>641015.62591061904</v>
      </c>
      <c r="F1101" s="1">
        <v>663620.99313949025</v>
      </c>
      <c r="G1101" s="1">
        <v>659037.02810129966</v>
      </c>
      <c r="H1101" s="1">
        <v>706338.39754775888</v>
      </c>
      <c r="I1101" s="1">
        <v>731247.36734352156</v>
      </c>
      <c r="J1101" s="1">
        <v>789182.80670665263</v>
      </c>
      <c r="K1101" s="1">
        <v>687023.53692209395</v>
      </c>
      <c r="L1101" s="1">
        <v>641015.62591061904</v>
      </c>
      <c r="M1101" s="1">
        <v>641015.62591061904</v>
      </c>
      <c r="N1101" s="1">
        <v>887876.81265584985</v>
      </c>
      <c r="O1101" s="1">
        <v>736333.59501092148</v>
      </c>
      <c r="P1101" s="1">
        <v>682277.91870594001</v>
      </c>
      <c r="Q1101" s="1">
        <v>828418.35862845241</v>
      </c>
      <c r="R1101" s="1">
        <v>978356.00213369844</v>
      </c>
      <c r="S1101" s="1">
        <v>817013.27828208765</v>
      </c>
      <c r="T1101">
        <f>AVERAGE(M1101:S1101)/AVERAGE(G1101:L1101)</f>
        <v>1.1332626287108707</v>
      </c>
      <c r="U1101">
        <f>_xlfn.T.TEST(M1101:T1101,G1101:L1101,2,2)</f>
        <v>0.96342169309406933</v>
      </c>
    </row>
    <row r="1102" spans="1:21">
      <c r="A1102" s="1">
        <v>582</v>
      </c>
      <c r="B1102" s="1" t="s">
        <v>1593</v>
      </c>
      <c r="C1102" s="1" t="s">
        <v>1594</v>
      </c>
      <c r="D1102" s="1" t="s">
        <v>663</v>
      </c>
      <c r="E1102" s="1">
        <v>102126.65978526112</v>
      </c>
      <c r="F1102" s="1">
        <v>104997.83099542695</v>
      </c>
      <c r="G1102" s="1">
        <v>114104.80343234955</v>
      </c>
      <c r="H1102" s="1">
        <v>105728.14866476266</v>
      </c>
      <c r="I1102" s="1">
        <v>102837.00687952274</v>
      </c>
      <c r="J1102" s="1">
        <v>117312.72609667109</v>
      </c>
      <c r="K1102" s="1">
        <v>92681.900023683047</v>
      </c>
      <c r="L1102" s="1">
        <v>104272.55799872478</v>
      </c>
      <c r="M1102" s="1">
        <v>116502.38790586444</v>
      </c>
      <c r="N1102" s="1">
        <v>111756.56053380961</v>
      </c>
      <c r="O1102" s="1">
        <v>111756.56053380961</v>
      </c>
      <c r="P1102" s="1">
        <v>107949.72181529527</v>
      </c>
      <c r="Q1102" s="1">
        <v>110984.6015819812</v>
      </c>
      <c r="R1102" s="1">
        <v>154795.07011889125</v>
      </c>
      <c r="S1102" s="1">
        <v>131072</v>
      </c>
      <c r="T1102">
        <f>AVERAGE(M1102:S1102)/AVERAGE(G1102:L1102)</f>
        <v>1.1368920487868961</v>
      </c>
      <c r="U1102">
        <f>_xlfn.T.TEST(M1102:T1102,G1102:L1102,2,2)</f>
        <v>0.97720579368367044</v>
      </c>
    </row>
    <row r="1103" spans="1:21">
      <c r="A1103" s="1">
        <v>726</v>
      </c>
      <c r="B1103" s="1" t="s">
        <v>995</v>
      </c>
      <c r="C1103" s="1" t="s">
        <v>996</v>
      </c>
      <c r="D1103" s="1" t="s">
        <v>26</v>
      </c>
      <c r="E1103" s="1">
        <v>29328.181524167765</v>
      </c>
      <c r="F1103" s="1">
        <v>29944.428961116959</v>
      </c>
      <c r="G1103" s="1">
        <v>38431.455616430183</v>
      </c>
      <c r="H1103" s="1">
        <v>33689.233871865945</v>
      </c>
      <c r="I1103" s="1">
        <v>31216.04191990375</v>
      </c>
      <c r="J1103" s="1">
        <v>38165.990161398367</v>
      </c>
      <c r="K1103" s="1">
        <v>37902.358410208486</v>
      </c>
      <c r="L1103" s="1">
        <v>33456.52533517329</v>
      </c>
      <c r="M1103" s="1">
        <v>27175.142877247636</v>
      </c>
      <c r="N1103" s="1">
        <v>42347.817554329333</v>
      </c>
      <c r="O1103" s="1">
        <v>41764.802635997548</v>
      </c>
      <c r="P1103" s="1">
        <v>45073.754296803098</v>
      </c>
      <c r="Q1103" s="1">
        <v>41476.312071218126</v>
      </c>
      <c r="R1103" s="1">
        <v>48644.868362372668</v>
      </c>
      <c r="S1103" s="1">
        <v>30152.708935675902</v>
      </c>
      <c r="T1103">
        <f>AVERAGE(M1103:S1103)/AVERAGE(G1103:L1103)</f>
        <v>1.1139447274377261</v>
      </c>
      <c r="U1103">
        <f>_xlfn.T.TEST(M1103:T1103,G1103:L1103,2,2)</f>
        <v>0.89388784576820834</v>
      </c>
    </row>
    <row r="1104" spans="1:21">
      <c r="A1104" s="1">
        <v>203</v>
      </c>
      <c r="B1104" s="1" t="s">
        <v>1155</v>
      </c>
      <c r="C1104" s="1" t="s">
        <v>1156</v>
      </c>
      <c r="D1104" s="1" t="s">
        <v>59</v>
      </c>
      <c r="E1104" s="1">
        <v>89524.814266655914</v>
      </c>
      <c r="F1104" s="1">
        <v>107204.05861928548</v>
      </c>
      <c r="G1104" s="1">
        <v>89524.814266655914</v>
      </c>
      <c r="H1104" s="1">
        <v>94629.343757762355</v>
      </c>
      <c r="I1104" s="1">
        <v>69272.734306230501</v>
      </c>
      <c r="J1104" s="1">
        <v>96617.707424389475</v>
      </c>
      <c r="K1104" s="1">
        <v>105728.14866476266</v>
      </c>
      <c r="L1104" s="1">
        <v>107949.72181529527</v>
      </c>
      <c r="M1104" s="1">
        <v>93975.6911339652</v>
      </c>
      <c r="N1104" s="1">
        <v>120610.83574270342</v>
      </c>
      <c r="O1104" s="1">
        <v>122294.50026671228</v>
      </c>
      <c r="P1104" s="1">
        <v>99334.000902825588</v>
      </c>
      <c r="Q1104" s="1">
        <v>95950.320169492436</v>
      </c>
      <c r="R1104" s="1">
        <v>128374.57724531343</v>
      </c>
      <c r="S1104" s="1">
        <v>97289.736724745337</v>
      </c>
      <c r="T1104">
        <f>AVERAGE(M1104:S1104)/AVERAGE(G1104:L1104)</f>
        <v>1.152283820800347</v>
      </c>
      <c r="U1104">
        <f>_xlfn.T.TEST(M1104:T1104,G1104:L1104,2,2)</f>
        <v>0.96531185552701826</v>
      </c>
    </row>
    <row r="1105" spans="1:21">
      <c r="A1105" s="1">
        <v>365</v>
      </c>
      <c r="B1105" s="1" t="s">
        <v>1458</v>
      </c>
      <c r="C1105" s="1" t="s">
        <v>1459</v>
      </c>
      <c r="D1105" s="1" t="s">
        <v>1460</v>
      </c>
      <c r="E1105" s="1">
        <v>128374.57724531343</v>
      </c>
      <c r="F1105" s="1">
        <v>131072</v>
      </c>
      <c r="G1105" s="1">
        <v>154795.07011889125</v>
      </c>
      <c r="H1105" s="1">
        <v>145433.48984287647</v>
      </c>
      <c r="I1105" s="1">
        <v>152663.96064559321</v>
      </c>
      <c r="J1105" s="1">
        <v>153725.82246572076</v>
      </c>
      <c r="K1105" s="1">
        <v>167059.21054399051</v>
      </c>
      <c r="L1105" s="1">
        <v>144428.90734817911</v>
      </c>
      <c r="M1105" s="1">
        <v>164759.25702532489</v>
      </c>
      <c r="N1105" s="1">
        <v>194579.4734494907</v>
      </c>
      <c r="O1105" s="1">
        <v>169391.27021731736</v>
      </c>
      <c r="P1105" s="1">
        <v>162490.96764640257</v>
      </c>
      <c r="Q1105" s="1">
        <v>169391.27021731736</v>
      </c>
      <c r="R1105" s="1">
        <v>204253.31957052226</v>
      </c>
      <c r="S1105" s="1">
        <v>131072</v>
      </c>
      <c r="T1105">
        <f>AVERAGE(M1105:S1105)/AVERAGE(G1105:L1105)</f>
        <v>1.1165255655201087</v>
      </c>
      <c r="U1105">
        <f>_xlfn.T.TEST(M1105:T1105,G1105:L1105,2,2)</f>
        <v>0.89699303546920517</v>
      </c>
    </row>
    <row r="1106" spans="1:21">
      <c r="A1106" s="1">
        <v>531</v>
      </c>
      <c r="B1106" s="1" t="s">
        <v>1463</v>
      </c>
      <c r="C1106" s="1" t="s">
        <v>1464</v>
      </c>
      <c r="D1106" s="1" t="s">
        <v>246</v>
      </c>
      <c r="E1106" s="1">
        <v>231395.29425961751</v>
      </c>
      <c r="F1106" s="1">
        <v>211456.29732952535</v>
      </c>
      <c r="G1106" s="1">
        <v>184083.39875273034</v>
      </c>
      <c r="H1106" s="1">
        <v>185363.80004736609</v>
      </c>
      <c r="I1106" s="1">
        <v>211456.29732952535</v>
      </c>
      <c r="J1106" s="1">
        <v>226633.24796396869</v>
      </c>
      <c r="K1106" s="1">
        <v>242899.50089618927</v>
      </c>
      <c r="L1106" s="1">
        <v>211456.29732952535</v>
      </c>
      <c r="M1106" s="1">
        <v>251465.3332964021</v>
      </c>
      <c r="N1106" s="1">
        <v>296978.71322698164</v>
      </c>
      <c r="O1106" s="1">
        <v>234625.45219334218</v>
      </c>
      <c r="P1106" s="1">
        <v>220435.94988026959</v>
      </c>
      <c r="Q1106" s="1">
        <v>277090.93722492206</v>
      </c>
      <c r="R1106" s="1">
        <v>205674.01375904551</v>
      </c>
      <c r="S1106" s="1">
        <v>207104.58965711304</v>
      </c>
      <c r="T1106">
        <f>AVERAGE(M1106:S1106)/AVERAGE(G1106:L1106)</f>
        <v>1.1502281119928399</v>
      </c>
      <c r="U1106">
        <f>_xlfn.T.TEST(M1106:T1106,G1106:L1106,2,2)</f>
        <v>0.972529834825683</v>
      </c>
    </row>
    <row r="1107" spans="1:21">
      <c r="A1107" s="1">
        <v>474</v>
      </c>
      <c r="B1107" s="1" t="s">
        <v>1710</v>
      </c>
      <c r="C1107" s="1" t="s">
        <v>1711</v>
      </c>
      <c r="D1107" s="1" t="s">
        <v>1141</v>
      </c>
      <c r="E1107" s="1">
        <v>60724.875224047304</v>
      </c>
      <c r="F1107" s="1">
        <v>74244.678306745394</v>
      </c>
      <c r="G1107" s="1">
        <v>61147.25013335624</v>
      </c>
      <c r="H1107" s="1">
        <v>68319.036102483689</v>
      </c>
      <c r="I1107" s="1">
        <v>62866.333324100517</v>
      </c>
      <c r="J1107" s="1">
        <v>67847.122048868521</v>
      </c>
      <c r="K1107" s="1">
        <v>60724.875224047304</v>
      </c>
      <c r="L1107" s="1">
        <v>70239.74564077855</v>
      </c>
      <c r="M1107" s="1">
        <v>73731.832852565931</v>
      </c>
      <c r="N1107" s="1">
        <v>70728.301707554128</v>
      </c>
      <c r="O1107" s="1">
        <v>73731.832852565931</v>
      </c>
      <c r="P1107" s="1">
        <v>67378.467743731904</v>
      </c>
      <c r="Q1107" s="1">
        <v>68794.232577921372</v>
      </c>
      <c r="R1107" s="1">
        <v>90774.534102117454</v>
      </c>
      <c r="S1107" s="1">
        <v>78477.964385906205</v>
      </c>
      <c r="T1107">
        <f>AVERAGE(M1107:S1107)/AVERAGE(G1107:L1107)</f>
        <v>1.1474400680775119</v>
      </c>
      <c r="U1107">
        <f>_xlfn.T.TEST(M1107:T1107,G1107:L1107,2,2)</f>
        <v>0.98209152946957345</v>
      </c>
    </row>
    <row r="1108" spans="1:21">
      <c r="A1108" s="1">
        <v>1107</v>
      </c>
      <c r="B1108" s="1" t="s">
        <v>989</v>
      </c>
      <c r="C1108" s="1" t="s">
        <v>990</v>
      </c>
      <c r="D1108" s="1" t="s">
        <v>516</v>
      </c>
      <c r="E1108" s="1">
        <v>370727.60009473225</v>
      </c>
      <c r="F1108" s="1">
        <v>472514.80254130712</v>
      </c>
      <c r="G1108" s="1">
        <v>391865.76143415633</v>
      </c>
      <c r="H1108" s="1">
        <v>394591.40335332631</v>
      </c>
      <c r="I1108" s="1">
        <v>402882.60752356489</v>
      </c>
      <c r="J1108" s="1">
        <v>431798.8872611812</v>
      </c>
      <c r="K1108" s="1">
        <v>394591.40335332631</v>
      </c>
      <c r="L1108" s="1">
        <v>472514.80254130712</v>
      </c>
      <c r="M1108" s="1">
        <v>422912.59465905</v>
      </c>
      <c r="N1108" s="1">
        <v>496006.67148646986</v>
      </c>
      <c r="O1108" s="1">
        <v>447026.24213523848</v>
      </c>
      <c r="P1108" s="1">
        <v>405684.87766717543</v>
      </c>
      <c r="Q1108" s="1">
        <v>394591.40335332631</v>
      </c>
      <c r="R1108" s="1">
        <v>696614.02810103144</v>
      </c>
      <c r="S1108" s="1">
        <v>459593.86041734106</v>
      </c>
      <c r="T1108">
        <f>AVERAGE(M1108:S1108)/AVERAGE(G1108:L1108)</f>
        <v>1.1445002484384583</v>
      </c>
      <c r="U1108">
        <f>_xlfn.T.TEST(M1108:T1108,G1108:L1108,2,2)</f>
        <v>0.99421249758824604</v>
      </c>
    </row>
    <row r="1109" spans="1:21">
      <c r="A1109" s="1">
        <v>866</v>
      </c>
      <c r="B1109" s="1" t="s">
        <v>1151</v>
      </c>
      <c r="C1109" s="1" t="s">
        <v>1152</v>
      </c>
      <c r="D1109" s="1" t="s">
        <v>185</v>
      </c>
      <c r="E1109" s="1">
        <v>75804.716820416972</v>
      </c>
      <c r="F1109" s="1">
        <v>90147.508593606195</v>
      </c>
      <c r="G1109" s="1">
        <v>65536</v>
      </c>
      <c r="H1109" s="1">
        <v>74244.678306745394</v>
      </c>
      <c r="I1109" s="1">
        <v>64187.288622656823</v>
      </c>
      <c r="J1109" s="1">
        <v>79023.821795541589</v>
      </c>
      <c r="K1109" s="1">
        <v>74761.090883153025</v>
      </c>
      <c r="L1109" s="1">
        <v>77935.87748881834</v>
      </c>
      <c r="M1109" s="1">
        <v>77397.535059445625</v>
      </c>
      <c r="N1109" s="1">
        <v>81245.48382320127</v>
      </c>
      <c r="O1109" s="1">
        <v>88292.299693469846</v>
      </c>
      <c r="P1109" s="1">
        <v>91405.920917940166</v>
      </c>
      <c r="Q1109" s="1">
        <v>65536</v>
      </c>
      <c r="R1109" s="1">
        <v>108700.57150899056</v>
      </c>
      <c r="S1109" s="1">
        <v>80684.280272972479</v>
      </c>
      <c r="T1109">
        <f>AVERAGE(M1109:S1109)/AVERAGE(G1109:L1109)</f>
        <v>1.1671413495706995</v>
      </c>
      <c r="U1109">
        <f>_xlfn.T.TEST(M1109:T1109,G1109:L1109,2,2)</f>
        <v>0.91127920974494248</v>
      </c>
    </row>
    <row r="1110" spans="1:21">
      <c r="A1110" s="1">
        <v>547</v>
      </c>
      <c r="B1110" s="1" t="s">
        <v>2342</v>
      </c>
      <c r="C1110" s="1" t="s">
        <v>2343</v>
      </c>
      <c r="D1110" s="1" t="s">
        <v>2344</v>
      </c>
      <c r="E1110" s="1">
        <v>85877.942115261714</v>
      </c>
      <c r="F1110" s="1">
        <v>81245.48382320127</v>
      </c>
      <c r="G1110" s="1">
        <v>89524.814266655914</v>
      </c>
      <c r="H1110" s="1">
        <v>87076.7535126289</v>
      </c>
      <c r="I1110" s="1">
        <v>87682.420230462652</v>
      </c>
      <c r="J1110" s="1">
        <v>83529.605271995242</v>
      </c>
      <c r="K1110" s="1">
        <v>84110.599622682377</v>
      </c>
      <c r="L1110" s="1">
        <v>81245.48382320127</v>
      </c>
      <c r="M1110" s="1">
        <v>109456.64377531502</v>
      </c>
      <c r="N1110" s="1">
        <v>102837.00687952274</v>
      </c>
      <c r="O1110" s="1">
        <v>95287.542895103863</v>
      </c>
      <c r="P1110" s="1">
        <v>88292.299693469846</v>
      </c>
      <c r="Q1110" s="1">
        <v>95287.542895103863</v>
      </c>
      <c r="R1110" s="1">
        <v>95287.542895103863</v>
      </c>
      <c r="S1110" s="1">
        <v>95287.542895103863</v>
      </c>
      <c r="T1110">
        <f>AVERAGE(M1110:S1110)/AVERAGE(G1110:L1110)</f>
        <v>1.1386979275426443</v>
      </c>
      <c r="U1110">
        <f>_xlfn.T.TEST(M1110:T1110,G1110:L1110,2,2)</f>
        <v>0.98320677924813649</v>
      </c>
    </row>
    <row r="1111" spans="1:21">
      <c r="A1111" s="1">
        <v>585</v>
      </c>
      <c r="B1111" s="1" t="s">
        <v>1360</v>
      </c>
      <c r="C1111" s="1" t="s">
        <v>1361</v>
      </c>
      <c r="D1111" s="1" t="s">
        <v>65</v>
      </c>
      <c r="E1111" s="1">
        <v>53974.860907647635</v>
      </c>
      <c r="F1111" s="1">
        <v>54728.321887657599</v>
      </c>
      <c r="G1111" s="1">
        <v>53974.860907647635</v>
      </c>
      <c r="H1111" s="1">
        <v>53602.029309642734</v>
      </c>
      <c r="I1111" s="1">
        <v>55108.98747006739</v>
      </c>
      <c r="J1111" s="1">
        <v>55492.300790990601</v>
      </c>
      <c r="K1111" s="1">
        <v>51418.503439761458</v>
      </c>
      <c r="L1111" s="1">
        <v>50710.609708397009</v>
      </c>
      <c r="M1111" s="1">
        <v>67847.122048868521</v>
      </c>
      <c r="N1111" s="1">
        <v>64633.74652167673</v>
      </c>
      <c r="O1111" s="1">
        <v>60724.875224047304</v>
      </c>
      <c r="P1111" s="1">
        <v>42347.817554329333</v>
      </c>
      <c r="Q1111" s="1">
        <v>63303.603252418623</v>
      </c>
      <c r="R1111" s="1">
        <v>71220.255950507824</v>
      </c>
      <c r="S1111" s="1">
        <v>58251.193952932314</v>
      </c>
      <c r="T1111">
        <f>AVERAGE(M1111:S1111)/AVERAGE(G1111:L1111)</f>
        <v>1.1462081008782343</v>
      </c>
      <c r="U1111">
        <f>_xlfn.T.TEST(M1111:T1111,G1111:L1111,2,2)</f>
        <v>0.98729463251846139</v>
      </c>
    </row>
    <row r="1112" spans="1:21">
      <c r="A1112" s="1">
        <v>239</v>
      </c>
      <c r="B1112" s="1" t="s">
        <v>1161</v>
      </c>
      <c r="C1112" s="1" t="s">
        <v>1162</v>
      </c>
      <c r="D1112" s="1" t="s">
        <v>124</v>
      </c>
      <c r="E1112" s="1">
        <v>130166.61956192298</v>
      </c>
      <c r="F1112" s="1">
        <v>147463.66570513186</v>
      </c>
      <c r="G1112" s="1">
        <v>169391.27021731736</v>
      </c>
      <c r="H1112" s="1">
        <v>148489.35661349079</v>
      </c>
      <c r="I1112" s="1">
        <v>150562.19078617133</v>
      </c>
      <c r="J1112" s="1">
        <v>162490.96764640257</v>
      </c>
      <c r="K1112" s="1">
        <v>229796.9302086705</v>
      </c>
      <c r="L1112" s="1">
        <v>169391.27021731736</v>
      </c>
      <c r="M1112" s="1">
        <v>215899.44363059057</v>
      </c>
      <c r="N1112" s="1">
        <v>211456.29732952535</v>
      </c>
      <c r="O1112" s="1">
        <v>179049.62853331186</v>
      </c>
      <c r="P1112" s="1">
        <v>140479.4912815571</v>
      </c>
      <c r="Q1112" s="1">
        <v>189258.68751552471</v>
      </c>
      <c r="R1112" s="1">
        <v>194579.4734494907</v>
      </c>
      <c r="S1112" s="1">
        <v>205674.01375904551</v>
      </c>
      <c r="T1112">
        <f>AVERAGE(M1112:S1112)/AVERAGE(G1112:L1112)</f>
        <v>1.1119878899762781</v>
      </c>
      <c r="U1112">
        <f>_xlfn.T.TEST(M1112:T1112,G1112:L1112,2,2)</f>
        <v>0.88468910137085122</v>
      </c>
    </row>
    <row r="1113" spans="1:21">
      <c r="A1113" s="1">
        <v>387</v>
      </c>
      <c r="B1113" s="1" t="s">
        <v>1620</v>
      </c>
      <c r="C1113" s="1" t="s">
        <v>1621</v>
      </c>
      <c r="D1113" s="1" t="s">
        <v>163</v>
      </c>
      <c r="E1113" s="1">
        <v>370727.60009473225</v>
      </c>
      <c r="F1113" s="1">
        <v>425854.18438081758</v>
      </c>
      <c r="G1113" s="1">
        <v>411348.02751809102</v>
      </c>
      <c r="H1113" s="1">
        <v>402882.60752356489</v>
      </c>
      <c r="I1113" s="1">
        <v>472514.80254130712</v>
      </c>
      <c r="J1113" s="1">
        <v>453266.49592793745</v>
      </c>
      <c r="K1113" s="1">
        <v>496006.67148646986</v>
      </c>
      <c r="L1113" s="1">
        <v>462790.58851923503</v>
      </c>
      <c r="M1113" s="1">
        <v>558036.51421810698</v>
      </c>
      <c r="N1113" s="1">
        <v>489178.00106684922</v>
      </c>
      <c r="O1113" s="1">
        <v>475801.40290292347</v>
      </c>
      <c r="P1113" s="1">
        <v>414209.17931422614</v>
      </c>
      <c r="Q1113" s="1">
        <v>517069.97217341396</v>
      </c>
      <c r="R1113" s="1">
        <v>602248.76314468542</v>
      </c>
      <c r="S1113" s="1">
        <v>482443.34297081374</v>
      </c>
      <c r="T1113">
        <f>AVERAGE(M1113:S1113)/AVERAGE(G1113:L1113)</f>
        <v>1.1239837134602457</v>
      </c>
      <c r="U1113">
        <f>_xlfn.T.TEST(M1113:T1113,G1113:L1113,2,2)</f>
        <v>0.92601444553721923</v>
      </c>
    </row>
    <row r="1114" spans="1:21">
      <c r="A1114" s="1">
        <v>883</v>
      </c>
      <c r="B1114" s="1" t="s">
        <v>1411</v>
      </c>
      <c r="C1114" s="1" t="s">
        <v>1412</v>
      </c>
      <c r="D1114" s="1" t="s">
        <v>257</v>
      </c>
      <c r="E1114" s="1">
        <v>97289.736724745337</v>
      </c>
      <c r="F1114" s="1">
        <v>127487.82926722315</v>
      </c>
      <c r="G1114" s="1">
        <v>100720.65188089119</v>
      </c>
      <c r="H1114" s="1">
        <v>102126.65978526112</v>
      </c>
      <c r="I1114" s="1">
        <v>111756.56053380961</v>
      </c>
      <c r="J1114" s="1">
        <v>115697.64712980874</v>
      </c>
      <c r="K1114" s="1">
        <v>101421.21941679402</v>
      </c>
      <c r="L1114" s="1">
        <v>115697.64712980874</v>
      </c>
      <c r="M1114" s="1">
        <v>114104.80343234955</v>
      </c>
      <c r="N1114" s="1">
        <v>115697.64712980874</v>
      </c>
      <c r="O1114" s="1">
        <v>124001.66787161745</v>
      </c>
      <c r="P1114" s="1">
        <v>127487.82926722315</v>
      </c>
      <c r="Q1114" s="1">
        <v>102126.65978526112</v>
      </c>
      <c r="R1114" s="1">
        <v>141456.60341510829</v>
      </c>
      <c r="S1114" s="1">
        <v>143431.26401164746</v>
      </c>
      <c r="T1114">
        <f>AVERAGE(M1114:S1114)/AVERAGE(G1114:L1114)</f>
        <v>1.1495818003554552</v>
      </c>
      <c r="U1114">
        <f>_xlfn.T.TEST(M1114:T1114,G1114:L1114,2,2)</f>
        <v>0.97407185486687897</v>
      </c>
    </row>
    <row r="1115" spans="1:21">
      <c r="A1115" s="1">
        <v>280</v>
      </c>
      <c r="B1115" s="1" t="s">
        <v>999</v>
      </c>
      <c r="C1115" s="1" t="s">
        <v>1000</v>
      </c>
      <c r="D1115" s="1" t="s">
        <v>565</v>
      </c>
      <c r="E1115" s="1">
        <v>70728.301707554128</v>
      </c>
      <c r="F1115" s="1">
        <v>84110.599622682377</v>
      </c>
      <c r="G1115" s="1">
        <v>42642.369919121316</v>
      </c>
      <c r="H1115" s="1">
        <v>63743.914633611566</v>
      </c>
      <c r="I1115" s="1">
        <v>46987.845566982593</v>
      </c>
      <c r="J1115" s="1">
        <v>72214.453674089542</v>
      </c>
      <c r="K1115" s="1">
        <v>54728.321887657599</v>
      </c>
      <c r="L1115" s="1">
        <v>67847.122048868521</v>
      </c>
      <c r="M1115" s="1">
        <v>66913.05067034658</v>
      </c>
      <c r="N1115" s="1">
        <v>63743.914633611566</v>
      </c>
      <c r="O1115" s="1">
        <v>73222.52988070104</v>
      </c>
      <c r="P1115" s="1">
        <v>64187.288622656823</v>
      </c>
      <c r="Q1115" s="1">
        <v>58656.363048335537</v>
      </c>
      <c r="R1115" s="1">
        <v>88906.421203610691</v>
      </c>
      <c r="S1115" s="1">
        <v>70728.301707554128</v>
      </c>
      <c r="T1115">
        <f>AVERAGE(M1115:S1115)/AVERAGE(G1115:L1115)</f>
        <v>1.1973614184195209</v>
      </c>
      <c r="U1115">
        <f>_xlfn.T.TEST(M1115:T1115,G1115:L1115,2,2)</f>
        <v>0.81488339255632103</v>
      </c>
    </row>
  </sheetData>
  <sortState xmlns:xlrd2="http://schemas.microsoft.com/office/spreadsheetml/2017/richdata2" ref="A2:U1115">
    <sortCondition ref="U2:U11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8689-BBB3-463F-BA47-3DA24C39C7E2}">
  <dimension ref="A1:V1115"/>
  <sheetViews>
    <sheetView tabSelected="1" workbookViewId="0">
      <selection activeCell="G1" sqref="G1:T1048576"/>
    </sheetView>
  </sheetViews>
  <sheetFormatPr baseColWidth="10" defaultRowHeight="15"/>
  <cols>
    <col min="5" max="6" width="11.42578125" style="6"/>
  </cols>
  <sheetData>
    <row r="1" spans="1:22" ht="15.7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2" t="s">
        <v>2429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2430</v>
      </c>
      <c r="V1" s="1" t="s">
        <v>2432</v>
      </c>
    </row>
    <row r="2" spans="1:22" ht="15.75">
      <c r="A2" s="1">
        <v>419</v>
      </c>
      <c r="B2" s="1" t="s">
        <v>51</v>
      </c>
      <c r="C2" s="1" t="s">
        <v>52</v>
      </c>
      <c r="D2" s="1" t="s">
        <v>53</v>
      </c>
      <c r="E2" s="6">
        <v>93326.55361864969</v>
      </c>
      <c r="F2" s="6">
        <v>91405.920917940166</v>
      </c>
      <c r="G2">
        <f>AVERAGE(E2:F2)</f>
        <v>92366.237268294935</v>
      </c>
      <c r="H2">
        <v>59064.350317663375</v>
      </c>
      <c r="I2">
        <v>72716.744921438236</v>
      </c>
      <c r="J2">
        <v>48308.853712194817</v>
      </c>
      <c r="K2">
        <v>67378.467743731904</v>
      </c>
      <c r="L2">
        <v>51418.503439761458</v>
      </c>
      <c r="M2">
        <v>66450.848467519361</v>
      </c>
      <c r="N2">
        <v>47975.160084746298</v>
      </c>
      <c r="O2">
        <v>62866.333324100517</v>
      </c>
      <c r="P2">
        <v>61572.56289248947</v>
      </c>
      <c r="Q2">
        <v>57449.232552167719</v>
      </c>
      <c r="R2">
        <v>56266.944442384578</v>
      </c>
      <c r="S2">
        <v>87682.420230462652</v>
      </c>
      <c r="T2">
        <v>82952.624142436252</v>
      </c>
      <c r="U2">
        <f>AVERAGE(N2:T2)/AVERAGE(G2:M2)</f>
        <v>0.99794904962644793</v>
      </c>
      <c r="V2" s="1">
        <v>0.99999899999999997</v>
      </c>
    </row>
    <row r="3" spans="1:22" ht="15.75">
      <c r="A3" s="1">
        <v>245</v>
      </c>
      <c r="B3" s="1" t="s">
        <v>54</v>
      </c>
      <c r="C3" s="1" t="s">
        <v>55</v>
      </c>
      <c r="D3" s="1" t="s">
        <v>56</v>
      </c>
      <c r="E3" s="6">
        <v>296978.71322698164</v>
      </c>
      <c r="F3" s="6">
        <v>389158.9468989814</v>
      </c>
      <c r="G3">
        <f t="shared" ref="G3:G66" si="0">AVERAGE(E3:F3)</f>
        <v>343068.83006298152</v>
      </c>
      <c r="H3">
        <v>228209.6068646991</v>
      </c>
      <c r="I3">
        <v>303218.86728166795</v>
      </c>
      <c r="J3">
        <v>251465.3332964021</v>
      </c>
      <c r="K3">
        <v>334118.42108798103</v>
      </c>
      <c r="L3">
        <v>834180.46398979833</v>
      </c>
      <c r="M3">
        <v>828418.35862845241</v>
      </c>
      <c r="N3">
        <v>386470.82969755796</v>
      </c>
      <c r="O3">
        <v>345901.08176164894</v>
      </c>
      <c r="P3">
        <v>345901.08176164894</v>
      </c>
      <c r="Q3">
        <v>375902.76453586086</v>
      </c>
      <c r="R3">
        <v>345901.08176164894</v>
      </c>
      <c r="S3">
        <v>425854.18438081758</v>
      </c>
      <c r="T3">
        <v>619180.28047556512</v>
      </c>
      <c r="U3">
        <f t="shared" ref="U3:U66" si="1">AVERAGE(N3:T3)/AVERAGE(G3:M3)</f>
        <v>0.91111206162781455</v>
      </c>
      <c r="V3" s="1">
        <v>0.99285999999999996</v>
      </c>
    </row>
    <row r="4" spans="1:22" ht="15.75">
      <c r="A4" s="1">
        <v>1000</v>
      </c>
      <c r="B4" s="1" t="s">
        <v>57</v>
      </c>
      <c r="C4" s="1" t="s">
        <v>58</v>
      </c>
      <c r="D4" s="1" t="s">
        <v>59</v>
      </c>
      <c r="E4" s="6">
        <v>42347.817554329333</v>
      </c>
      <c r="F4" s="6">
        <v>51776.147414278254</v>
      </c>
      <c r="G4">
        <f t="shared" si="0"/>
        <v>47061.982484303793</v>
      </c>
      <c r="H4">
        <v>53974.860907647635</v>
      </c>
      <c r="I4">
        <v>48644.868362372668</v>
      </c>
      <c r="J4">
        <v>54350.285754495271</v>
      </c>
      <c r="K4">
        <v>64633.74652167673</v>
      </c>
      <c r="L4">
        <v>48308.853712194817</v>
      </c>
      <c r="M4">
        <v>48308.853712194817</v>
      </c>
      <c r="N4">
        <v>51418.503439761458</v>
      </c>
      <c r="O4">
        <v>52136.278999362286</v>
      </c>
      <c r="P4">
        <v>64187.288622656823</v>
      </c>
      <c r="Q4">
        <v>35119.87282038921</v>
      </c>
      <c r="R4">
        <v>45073.754296803098</v>
      </c>
      <c r="S4">
        <v>72214.453674089542</v>
      </c>
      <c r="T4">
        <v>55878.280266904796</v>
      </c>
      <c r="U4">
        <f t="shared" si="1"/>
        <v>1.0294154597540222</v>
      </c>
      <c r="V4" s="1">
        <v>0.98407</v>
      </c>
    </row>
    <row r="5" spans="1:22" ht="15.75">
      <c r="A5" s="1">
        <v>835</v>
      </c>
      <c r="B5" s="1" t="s">
        <v>60</v>
      </c>
      <c r="C5" s="1" t="s">
        <v>61</v>
      </c>
      <c r="D5" s="1" t="s">
        <v>62</v>
      </c>
      <c r="E5" s="6">
        <v>218913.28755063005</v>
      </c>
      <c r="F5" s="6">
        <v>286862.52802329499</v>
      </c>
      <c r="G5">
        <f t="shared" si="0"/>
        <v>252887.90778696252</v>
      </c>
      <c r="H5">
        <v>164759.25702532489</v>
      </c>
      <c r="I5">
        <v>218913.28755063005</v>
      </c>
      <c r="J5">
        <v>171755.88423052346</v>
      </c>
      <c r="K5">
        <v>190575.08579020741</v>
      </c>
      <c r="L5">
        <v>176584.59938693969</v>
      </c>
      <c r="M5">
        <v>220435.94988026959</v>
      </c>
      <c r="N5">
        <v>182811.84183588036</v>
      </c>
      <c r="O5">
        <v>172950.54088082444</v>
      </c>
      <c r="P5">
        <v>225067.77776953875</v>
      </c>
      <c r="Q5">
        <v>202842.43883358806</v>
      </c>
      <c r="R5">
        <v>167059.21054399051</v>
      </c>
      <c r="S5">
        <v>271388.48819547414</v>
      </c>
      <c r="T5">
        <v>204253.31957052226</v>
      </c>
      <c r="U5">
        <f t="shared" si="1"/>
        <v>1.0218220393531949</v>
      </c>
      <c r="V5" s="1">
        <v>0.98404899999999995</v>
      </c>
    </row>
    <row r="6" spans="1:22" ht="15.75">
      <c r="A6" s="1">
        <v>129</v>
      </c>
      <c r="B6" s="1" t="s">
        <v>63</v>
      </c>
      <c r="C6" s="1" t="s">
        <v>64</v>
      </c>
      <c r="D6" s="1" t="s">
        <v>65</v>
      </c>
      <c r="E6" s="6">
        <v>145433.48984287647</v>
      </c>
      <c r="F6" s="6">
        <v>174153.5070252578</v>
      </c>
      <c r="G6">
        <f t="shared" si="0"/>
        <v>159793.49843406712</v>
      </c>
      <c r="H6">
        <v>228209.6068646991</v>
      </c>
      <c r="I6">
        <v>236257.40127065353</v>
      </c>
      <c r="J6">
        <v>280958.98256311426</v>
      </c>
      <c r="K6">
        <v>262144</v>
      </c>
      <c r="L6">
        <v>221969.20316396243</v>
      </c>
      <c r="M6">
        <v>215899.44363059057</v>
      </c>
      <c r="N6">
        <v>200049.84703687823</v>
      </c>
      <c r="O6">
        <v>239555.43168893617</v>
      </c>
      <c r="P6">
        <v>212927.09219040876</v>
      </c>
      <c r="Q6">
        <v>182811.84183588036</v>
      </c>
      <c r="R6">
        <v>236257.40127065353</v>
      </c>
      <c r="S6">
        <v>327242.36341126397</v>
      </c>
      <c r="T6">
        <v>233004.7758117289</v>
      </c>
      <c r="U6">
        <f t="shared" si="1"/>
        <v>1.0165811640092111</v>
      </c>
      <c r="V6" s="1">
        <v>0.98293600000000003</v>
      </c>
    </row>
    <row r="7" spans="1:22" ht="15.75">
      <c r="A7" s="1">
        <v>996</v>
      </c>
      <c r="B7" s="1" t="s">
        <v>66</v>
      </c>
      <c r="C7" s="1" t="s">
        <v>67</v>
      </c>
      <c r="D7" s="1" t="s">
        <v>68</v>
      </c>
      <c r="E7" s="6">
        <v>107949.72181529527</v>
      </c>
      <c r="F7" s="6">
        <v>86475.27044041222</v>
      </c>
      <c r="G7">
        <f t="shared" si="0"/>
        <v>97212.496127853752</v>
      </c>
      <c r="H7">
        <v>64633.74652167673</v>
      </c>
      <c r="I7">
        <v>71220.255950507824</v>
      </c>
      <c r="J7">
        <v>63743.914633611566</v>
      </c>
      <c r="K7">
        <v>68794.232577921372</v>
      </c>
      <c r="L7">
        <v>57848.823564904364</v>
      </c>
      <c r="M7">
        <v>62432.083839807397</v>
      </c>
      <c r="N7">
        <v>69272.734306230501</v>
      </c>
      <c r="O7">
        <v>67378.467743731904</v>
      </c>
      <c r="P7">
        <v>57052.401716174769</v>
      </c>
      <c r="Q7">
        <v>90147.508593606195</v>
      </c>
      <c r="R7">
        <v>53602.029309642734</v>
      </c>
      <c r="S7">
        <v>59475.175362865419</v>
      </c>
      <c r="T7">
        <v>83529.605271995242</v>
      </c>
      <c r="U7">
        <f t="shared" si="1"/>
        <v>0.9888294046280891</v>
      </c>
      <c r="V7" s="1">
        <v>0.98245899999999997</v>
      </c>
    </row>
    <row r="8" spans="1:22" ht="15.75">
      <c r="A8" s="1">
        <v>460</v>
      </c>
      <c r="B8" s="1" t="s">
        <v>69</v>
      </c>
      <c r="C8" s="1" t="s">
        <v>70</v>
      </c>
      <c r="D8" s="1" t="s">
        <v>71</v>
      </c>
      <c r="E8" s="6">
        <v>62432.083839807397</v>
      </c>
      <c r="F8" s="6">
        <v>75804.716820416972</v>
      </c>
      <c r="G8">
        <f t="shared" si="0"/>
        <v>69118.400330112185</v>
      </c>
      <c r="H8">
        <v>96617.707424389475</v>
      </c>
      <c r="I8">
        <v>100720.65188089119</v>
      </c>
      <c r="J8">
        <v>109456.64377531502</v>
      </c>
      <c r="K8">
        <v>102837.00687952274</v>
      </c>
      <c r="L8">
        <v>109456.64377531502</v>
      </c>
      <c r="M8">
        <v>90774.534102117454</v>
      </c>
      <c r="N8">
        <v>144428.90734817911</v>
      </c>
      <c r="O8">
        <v>97289.736724745337</v>
      </c>
      <c r="P8">
        <v>93975.6911339652</v>
      </c>
      <c r="Q8">
        <v>77397.535059445625</v>
      </c>
      <c r="R8">
        <v>90147.508593606195</v>
      </c>
      <c r="S8">
        <v>122294.50026671228</v>
      </c>
      <c r="T8">
        <v>74761.090883153025</v>
      </c>
      <c r="U8">
        <f t="shared" si="1"/>
        <v>1.0313902206091643</v>
      </c>
      <c r="V8" s="1">
        <v>0.97722500000000001</v>
      </c>
    </row>
    <row r="9" spans="1:22" ht="15.75">
      <c r="A9" s="1">
        <v>758</v>
      </c>
      <c r="B9" s="1" t="s">
        <v>72</v>
      </c>
      <c r="C9" s="1" t="s">
        <v>73</v>
      </c>
      <c r="D9" s="1" t="s">
        <v>74</v>
      </c>
      <c r="E9" s="6">
        <v>343511.76846104692</v>
      </c>
      <c r="F9" s="6">
        <v>405684.87766717543</v>
      </c>
      <c r="G9">
        <f t="shared" si="0"/>
        <v>374598.32306411117</v>
      </c>
      <c r="H9">
        <v>386470.82969755796</v>
      </c>
      <c r="I9">
        <v>469250.90438668441</v>
      </c>
      <c r="J9">
        <v>383801.2806779698</v>
      </c>
      <c r="K9">
        <v>443938.40632792492</v>
      </c>
      <c r="L9">
        <v>381150.17158041481</v>
      </c>
      <c r="M9">
        <v>425854.18438081758</v>
      </c>
      <c r="N9">
        <v>400099.69407375652</v>
      </c>
      <c r="O9">
        <v>338782.54043463472</v>
      </c>
      <c r="P9">
        <v>472514.80254130712</v>
      </c>
      <c r="Q9">
        <v>341138.95935297001</v>
      </c>
      <c r="R9">
        <v>341138.95935297001</v>
      </c>
      <c r="S9">
        <v>627823.71508724976</v>
      </c>
      <c r="T9">
        <v>425854.18438081758</v>
      </c>
      <c r="U9">
        <f t="shared" si="1"/>
        <v>1.0287214359723778</v>
      </c>
      <c r="V9" s="1">
        <v>0.97445499999999996</v>
      </c>
    </row>
    <row r="10" spans="1:22" ht="15.75">
      <c r="A10" s="1">
        <v>517</v>
      </c>
      <c r="B10" s="1" t="s">
        <v>75</v>
      </c>
      <c r="C10" s="1" t="s">
        <v>76</v>
      </c>
      <c r="D10" s="1" t="s">
        <v>77</v>
      </c>
      <c r="E10" s="6">
        <v>114104.80343234955</v>
      </c>
      <c r="F10" s="6">
        <v>163621.18170563199</v>
      </c>
      <c r="G10">
        <f t="shared" si="0"/>
        <v>138862.99256899077</v>
      </c>
      <c r="H10">
        <v>269513.87097492767</v>
      </c>
      <c r="I10">
        <v>286862.52802329499</v>
      </c>
      <c r="J10">
        <v>142440.51190101565</v>
      </c>
      <c r="K10">
        <v>201441.30376178242</v>
      </c>
      <c r="L10">
        <v>146445.05976140208</v>
      </c>
      <c r="M10">
        <v>204253.31957052226</v>
      </c>
      <c r="N10">
        <v>194579.4734494907</v>
      </c>
      <c r="O10">
        <v>140479.4912815571</v>
      </c>
      <c r="P10">
        <v>242899.50089618927</v>
      </c>
      <c r="Q10">
        <v>127487.82926722315</v>
      </c>
      <c r="R10">
        <v>138545.468612461</v>
      </c>
      <c r="S10">
        <v>279018.25710905343</v>
      </c>
      <c r="T10">
        <v>318293.90377485525</v>
      </c>
      <c r="U10">
        <f t="shared" si="1"/>
        <v>1.0370439000332792</v>
      </c>
      <c r="V10" s="1">
        <v>0.97351200000000004</v>
      </c>
    </row>
    <row r="11" spans="1:22" ht="15.75">
      <c r="A11" s="1">
        <v>102</v>
      </c>
      <c r="B11" s="1" t="s">
        <v>78</v>
      </c>
      <c r="C11" s="1" t="s">
        <v>79</v>
      </c>
      <c r="D11" s="1" t="s">
        <v>71</v>
      </c>
      <c r="E11" s="6">
        <v>126607.20650483726</v>
      </c>
      <c r="F11" s="6">
        <v>146445.05976140208</v>
      </c>
      <c r="G11">
        <f t="shared" si="0"/>
        <v>136526.13313311967</v>
      </c>
      <c r="H11">
        <v>94629.343757762355</v>
      </c>
      <c r="I11">
        <v>118950.35072573085</v>
      </c>
      <c r="J11">
        <v>100720.65188089119</v>
      </c>
      <c r="K11">
        <v>111756.56053380961</v>
      </c>
      <c r="L11">
        <v>124864.16767961481</v>
      </c>
      <c r="M11">
        <v>142440.51190101565</v>
      </c>
      <c r="N11">
        <v>116502.38790586444</v>
      </c>
      <c r="O11">
        <v>112533.88888476937</v>
      </c>
      <c r="P11">
        <v>126607.20650483726</v>
      </c>
      <c r="Q11">
        <v>106463.54609520438</v>
      </c>
      <c r="R11">
        <v>110217.97494013479</v>
      </c>
      <c r="S11">
        <v>124001.66787161745</v>
      </c>
      <c r="T11">
        <v>139509.12855452672</v>
      </c>
      <c r="U11">
        <f t="shared" si="1"/>
        <v>1.0071673324046675</v>
      </c>
      <c r="V11" s="1">
        <v>0.96753199999999995</v>
      </c>
    </row>
    <row r="12" spans="1:22" ht="15.75">
      <c r="A12" s="1">
        <v>856</v>
      </c>
      <c r="B12" s="1" t="s">
        <v>80</v>
      </c>
      <c r="C12" s="1" t="s">
        <v>81</v>
      </c>
      <c r="D12" s="1" t="s">
        <v>35</v>
      </c>
      <c r="E12" s="6">
        <v>87076.7535126289</v>
      </c>
      <c r="F12" s="6">
        <v>103552.29482855652</v>
      </c>
      <c r="G12">
        <f t="shared" si="0"/>
        <v>95314.524170592718</v>
      </c>
      <c r="H12">
        <v>43538.376756314443</v>
      </c>
      <c r="I12">
        <v>73222.52988070104</v>
      </c>
      <c r="J12">
        <v>56266.944442384578</v>
      </c>
      <c r="K12">
        <v>71715.632005823732</v>
      </c>
      <c r="L12">
        <v>42642.369919121316</v>
      </c>
      <c r="M12">
        <v>69754.564277263344</v>
      </c>
      <c r="N12">
        <v>51418.503439761458</v>
      </c>
      <c r="O12">
        <v>55492.300790990601</v>
      </c>
      <c r="P12">
        <v>74761.090883153025</v>
      </c>
      <c r="Q12">
        <v>61572.56289248947</v>
      </c>
      <c r="R12">
        <v>50360.325940445502</v>
      </c>
      <c r="S12">
        <v>84695.635108658666</v>
      </c>
      <c r="T12">
        <v>73731.832852565931</v>
      </c>
      <c r="U12">
        <f t="shared" si="1"/>
        <v>0.99906578643437993</v>
      </c>
      <c r="V12" s="1">
        <v>0.96732799999999997</v>
      </c>
    </row>
    <row r="13" spans="1:22" ht="15.75">
      <c r="A13" s="1">
        <v>261</v>
      </c>
      <c r="B13" s="1" t="s">
        <v>82</v>
      </c>
      <c r="C13" s="1" t="s">
        <v>83</v>
      </c>
      <c r="D13" s="1" t="s">
        <v>84</v>
      </c>
      <c r="E13" s="6">
        <v>90774.534102117454</v>
      </c>
      <c r="F13" s="6">
        <v>107949.72181529527</v>
      </c>
      <c r="G13">
        <f t="shared" si="0"/>
        <v>99362.127958706362</v>
      </c>
      <c r="H13">
        <v>70728.301707554128</v>
      </c>
      <c r="I13">
        <v>95950.320169492436</v>
      </c>
      <c r="J13">
        <v>107204.05861928548</v>
      </c>
      <c r="K13">
        <v>125732.66664820103</v>
      </c>
      <c r="L13">
        <v>118950.35072573085</v>
      </c>
      <c r="M13">
        <v>134756.93548746381</v>
      </c>
      <c r="N13">
        <v>97966.440358539243</v>
      </c>
      <c r="O13">
        <v>107204.05861928548</v>
      </c>
      <c r="P13">
        <v>109456.64377531502</v>
      </c>
      <c r="Q13">
        <v>167059.21054399051</v>
      </c>
      <c r="R13">
        <v>91405.920917940166</v>
      </c>
      <c r="S13">
        <v>84695.635108658666</v>
      </c>
      <c r="T13">
        <v>110217.97494013479</v>
      </c>
      <c r="U13">
        <f t="shared" si="1"/>
        <v>1.0203552984394599</v>
      </c>
      <c r="V13" s="1">
        <v>0.96652899999999997</v>
      </c>
    </row>
    <row r="14" spans="1:22" ht="15.75">
      <c r="A14" s="1">
        <v>533</v>
      </c>
      <c r="B14" s="1" t="s">
        <v>85</v>
      </c>
      <c r="C14" s="1" t="s">
        <v>86</v>
      </c>
      <c r="D14" s="1" t="s">
        <v>87</v>
      </c>
      <c r="E14" s="6">
        <v>80126.953238827351</v>
      </c>
      <c r="F14" s="6">
        <v>85877.942115261714</v>
      </c>
      <c r="G14">
        <f t="shared" si="0"/>
        <v>83002.447677044533</v>
      </c>
      <c r="H14">
        <v>57449.232552167719</v>
      </c>
      <c r="I14">
        <v>71220.255950507824</v>
      </c>
      <c r="J14">
        <v>66913.05067034658</v>
      </c>
      <c r="K14">
        <v>91405.920917940166</v>
      </c>
      <c r="L14">
        <v>58656.363048335537</v>
      </c>
      <c r="M14">
        <v>63303.603252418623</v>
      </c>
      <c r="N14">
        <v>58656.363048335537</v>
      </c>
      <c r="O14">
        <v>73222.52988070104</v>
      </c>
      <c r="P14">
        <v>63743.914633611566</v>
      </c>
      <c r="Q14">
        <v>89524.814266655914</v>
      </c>
      <c r="R14">
        <v>62866.333324100517</v>
      </c>
      <c r="S14">
        <v>64187.288622656823</v>
      </c>
      <c r="T14">
        <v>82952.624142436252</v>
      </c>
      <c r="U14">
        <f t="shared" si="1"/>
        <v>1.0065108002009344</v>
      </c>
      <c r="V14" s="1">
        <v>0.96591199999999999</v>
      </c>
    </row>
    <row r="15" spans="1:22" ht="15.75">
      <c r="A15" s="1">
        <v>1058</v>
      </c>
      <c r="B15" s="1" t="s">
        <v>88</v>
      </c>
      <c r="C15" s="1" t="s">
        <v>89</v>
      </c>
      <c r="D15" s="1" t="s">
        <v>90</v>
      </c>
      <c r="E15" s="6">
        <v>27175.142877247636</v>
      </c>
      <c r="F15" s="6">
        <v>28329.155995496079</v>
      </c>
      <c r="G15">
        <f t="shared" si="0"/>
        <v>27752.149436371859</v>
      </c>
      <c r="H15">
        <v>30786.281446244731</v>
      </c>
      <c r="I15">
        <v>30573.62506667812</v>
      </c>
      <c r="J15">
        <v>42055.299811341181</v>
      </c>
      <c r="K15">
        <v>35857.816002911924</v>
      </c>
      <c r="L15">
        <v>32316.87326083842</v>
      </c>
      <c r="M15">
        <v>26615.886523801088</v>
      </c>
      <c r="N15">
        <v>29328.181524167765</v>
      </c>
      <c r="O15">
        <v>35857.816002911924</v>
      </c>
      <c r="P15">
        <v>30786.281446244731</v>
      </c>
      <c r="Q15">
        <v>51776.147414278254</v>
      </c>
      <c r="R15">
        <v>30152.708935675902</v>
      </c>
      <c r="S15">
        <v>18690.272720788256</v>
      </c>
      <c r="T15">
        <v>35119.87282038921</v>
      </c>
      <c r="U15">
        <f t="shared" si="1"/>
        <v>1.0254620374547099</v>
      </c>
      <c r="V15" s="1">
        <v>0.96391899999999997</v>
      </c>
    </row>
    <row r="16" spans="1:22" ht="15.75">
      <c r="A16" s="1">
        <v>1048</v>
      </c>
      <c r="B16" s="1" t="s">
        <v>91</v>
      </c>
      <c r="C16" s="1" t="s">
        <v>92</v>
      </c>
      <c r="D16" s="1" t="s">
        <v>74</v>
      </c>
      <c r="E16" s="6">
        <v>58251.193952932314</v>
      </c>
      <c r="F16" s="6">
        <v>64187.288622656823</v>
      </c>
      <c r="G16">
        <f t="shared" si="0"/>
        <v>61219.241287794568</v>
      </c>
      <c r="H16">
        <v>62000.833935808609</v>
      </c>
      <c r="I16">
        <v>59888.857922233925</v>
      </c>
      <c r="J16">
        <v>62000.833935808609</v>
      </c>
      <c r="K16">
        <v>77397.535059445625</v>
      </c>
      <c r="L16">
        <v>59475.175362865419</v>
      </c>
      <c r="M16">
        <v>67378.467743731904</v>
      </c>
      <c r="N16">
        <v>55108.98747006739</v>
      </c>
      <c r="O16">
        <v>66913.05067034658</v>
      </c>
      <c r="P16">
        <v>70728.301707554128</v>
      </c>
      <c r="Q16">
        <v>53231.773047602182</v>
      </c>
      <c r="R16">
        <v>60724.875224047304</v>
      </c>
      <c r="S16">
        <v>92041.69937636533</v>
      </c>
      <c r="T16">
        <v>57449.232552167719</v>
      </c>
      <c r="U16">
        <f t="shared" si="1"/>
        <v>1.0152148843213187</v>
      </c>
      <c r="V16" s="1">
        <v>0.96105499999999999</v>
      </c>
    </row>
    <row r="17" spans="1:22" ht="15.75">
      <c r="A17" s="1">
        <v>658</v>
      </c>
      <c r="B17" s="1" t="s">
        <v>93</v>
      </c>
      <c r="C17" s="1" t="s">
        <v>94</v>
      </c>
      <c r="D17" s="1" t="s">
        <v>95</v>
      </c>
      <c r="E17" s="6">
        <v>118128.70063532676</v>
      </c>
      <c r="F17" s="6">
        <v>107949.72181529527</v>
      </c>
      <c r="G17">
        <f t="shared" si="0"/>
        <v>113039.21122531101</v>
      </c>
      <c r="H17">
        <v>75804.716820416972</v>
      </c>
      <c r="I17">
        <v>97289.736724745337</v>
      </c>
      <c r="J17">
        <v>74761.090883153025</v>
      </c>
      <c r="K17">
        <v>84695.635108658666</v>
      </c>
      <c r="L17">
        <v>91405.920917940166</v>
      </c>
      <c r="M17">
        <v>111756.56053380961</v>
      </c>
      <c r="N17">
        <v>90147.508593606195</v>
      </c>
      <c r="O17">
        <v>98647.850838331738</v>
      </c>
      <c r="P17">
        <v>85877.942115261714</v>
      </c>
      <c r="Q17">
        <v>127487.82926722315</v>
      </c>
      <c r="R17">
        <v>77397.535059445625</v>
      </c>
      <c r="S17">
        <v>57449.232552167719</v>
      </c>
      <c r="T17">
        <v>114104.80343234955</v>
      </c>
      <c r="U17">
        <f t="shared" si="1"/>
        <v>1.0036374862377062</v>
      </c>
      <c r="V17" s="1">
        <v>0.96</v>
      </c>
    </row>
    <row r="18" spans="1:22" ht="15.75">
      <c r="A18" s="1">
        <v>1112</v>
      </c>
      <c r="B18" s="1" t="s">
        <v>96</v>
      </c>
      <c r="C18" s="1" t="s">
        <v>97</v>
      </c>
      <c r="D18" s="1" t="s">
        <v>98</v>
      </c>
      <c r="E18" s="6">
        <v>55108.98747006739</v>
      </c>
      <c r="F18" s="6">
        <v>51418.503439761458</v>
      </c>
      <c r="G18">
        <f t="shared" si="0"/>
        <v>53263.745454914424</v>
      </c>
      <c r="H18">
        <v>35119.87282038921</v>
      </c>
      <c r="I18">
        <v>38165.990161398367</v>
      </c>
      <c r="J18">
        <v>29532.175158831684</v>
      </c>
      <c r="K18">
        <v>46340.950011841604</v>
      </c>
      <c r="L18">
        <v>38698.767529722878</v>
      </c>
      <c r="M18">
        <v>45387.267051058807</v>
      </c>
      <c r="N18">
        <v>39511.910897770787</v>
      </c>
      <c r="O18">
        <v>43538.376756314443</v>
      </c>
      <c r="P18">
        <v>48983.220179269614</v>
      </c>
      <c r="Q18">
        <v>44762.40713332803</v>
      </c>
      <c r="R18">
        <v>30152.708935675902</v>
      </c>
      <c r="S18">
        <v>33923.561024434261</v>
      </c>
      <c r="T18">
        <v>44453.210601805265</v>
      </c>
      <c r="U18">
        <f t="shared" si="1"/>
        <v>0.99586968082323546</v>
      </c>
      <c r="V18" s="1">
        <v>0.95996300000000001</v>
      </c>
    </row>
    <row r="19" spans="1:22" ht="15.75">
      <c r="A19" s="1">
        <v>441</v>
      </c>
      <c r="B19" s="1" t="s">
        <v>99</v>
      </c>
      <c r="C19" s="1" t="s">
        <v>100</v>
      </c>
      <c r="D19" s="1" t="s">
        <v>101</v>
      </c>
      <c r="E19" s="6">
        <v>73222.52988070104</v>
      </c>
      <c r="F19" s="6">
        <v>75281.095393085663</v>
      </c>
      <c r="G19">
        <f t="shared" si="0"/>
        <v>74251.812636893359</v>
      </c>
      <c r="H19">
        <v>31871.95731680578</v>
      </c>
      <c r="I19">
        <v>47643.771447551924</v>
      </c>
      <c r="J19">
        <v>43538.376756314443</v>
      </c>
      <c r="K19">
        <v>50710.609708397009</v>
      </c>
      <c r="L19">
        <v>71220.255950507824</v>
      </c>
      <c r="M19">
        <v>74244.678306745394</v>
      </c>
      <c r="N19">
        <v>50012.46175921955</v>
      </c>
      <c r="O19">
        <v>51418.503439761458</v>
      </c>
      <c r="P19">
        <v>75804.716820416972</v>
      </c>
      <c r="Q19">
        <v>43538.376756314443</v>
      </c>
      <c r="R19">
        <v>51776.147414278254</v>
      </c>
      <c r="S19">
        <v>56658.311990992166</v>
      </c>
      <c r="T19">
        <v>56658.311990992166</v>
      </c>
      <c r="U19">
        <f t="shared" si="1"/>
        <v>0.98064805414173162</v>
      </c>
      <c r="V19" s="1">
        <v>0.955399</v>
      </c>
    </row>
    <row r="20" spans="1:22" ht="15.75">
      <c r="A20" s="1">
        <v>872</v>
      </c>
      <c r="B20" s="1" t="s">
        <v>102</v>
      </c>
      <c r="C20" s="1" t="s">
        <v>103</v>
      </c>
      <c r="D20" s="1" t="s">
        <v>104</v>
      </c>
      <c r="E20" s="6">
        <v>19082.99508069918</v>
      </c>
      <c r="F20" s="6">
        <v>32768</v>
      </c>
      <c r="G20">
        <f t="shared" si="0"/>
        <v>25925.497540349592</v>
      </c>
      <c r="H20">
        <v>38967.938744409163</v>
      </c>
      <c r="I20">
        <v>36107.226837044771</v>
      </c>
      <c r="J20">
        <v>39511.910897770787</v>
      </c>
      <c r="K20">
        <v>36358.372460719111</v>
      </c>
      <c r="L20">
        <v>23987.580042373145</v>
      </c>
      <c r="M20">
        <v>33225.424233759681</v>
      </c>
      <c r="N20">
        <v>37902.358410208486</v>
      </c>
      <c r="O20">
        <v>34159.518051241845</v>
      </c>
      <c r="P20">
        <v>34636.367153115309</v>
      </c>
      <c r="Q20">
        <v>25180.162970222751</v>
      </c>
      <c r="R20">
        <v>30152.708935675902</v>
      </c>
      <c r="S20">
        <v>30152.708935675902</v>
      </c>
      <c r="T20">
        <v>49323.925419165862</v>
      </c>
      <c r="U20">
        <f t="shared" si="1"/>
        <v>1.0317142593282895</v>
      </c>
      <c r="V20" s="1">
        <v>0.95478300000000005</v>
      </c>
    </row>
    <row r="21" spans="1:22" ht="15.75">
      <c r="A21" s="1">
        <v>417</v>
      </c>
      <c r="B21" s="1" t="s">
        <v>105</v>
      </c>
      <c r="C21" s="1" t="s">
        <v>106</v>
      </c>
      <c r="D21" s="1" t="s">
        <v>107</v>
      </c>
      <c r="E21" s="6">
        <v>152663.96064559321</v>
      </c>
      <c r="F21" s="6">
        <v>155871.75497763668</v>
      </c>
      <c r="G21">
        <f t="shared" si="0"/>
        <v>154267.85781161493</v>
      </c>
      <c r="H21">
        <v>105728.14866476266</v>
      </c>
      <c r="I21">
        <v>118950.35072573085</v>
      </c>
      <c r="J21">
        <v>132901.69693503849</v>
      </c>
      <c r="K21">
        <v>149522.18176630608</v>
      </c>
      <c r="L21">
        <v>144428.90734817911</v>
      </c>
      <c r="M21">
        <v>154795.07011889125</v>
      </c>
      <c r="N21">
        <v>110984.6015819812</v>
      </c>
      <c r="O21">
        <v>124864.16767961481</v>
      </c>
      <c r="P21">
        <v>124001.66787161745</v>
      </c>
      <c r="Q21">
        <v>143431.26401164746</v>
      </c>
      <c r="R21">
        <v>131983.67785703437</v>
      </c>
      <c r="S21">
        <v>102837.00687952274</v>
      </c>
      <c r="T21">
        <v>246290.25156995791</v>
      </c>
      <c r="U21">
        <f t="shared" si="1"/>
        <v>1.02477469023819</v>
      </c>
      <c r="V21" s="1">
        <v>0.94913599999999998</v>
      </c>
    </row>
    <row r="22" spans="1:22" ht="15.75">
      <c r="A22" s="1">
        <v>821</v>
      </c>
      <c r="B22" s="1" t="s">
        <v>108</v>
      </c>
      <c r="C22" s="1" t="s">
        <v>109</v>
      </c>
      <c r="D22" s="1" t="s">
        <v>110</v>
      </c>
      <c r="E22" s="6">
        <v>365623.68367176078</v>
      </c>
      <c r="F22" s="6">
        <v>305327.92129118647</v>
      </c>
      <c r="G22">
        <f t="shared" si="0"/>
        <v>335475.80248147366</v>
      </c>
      <c r="H22">
        <v>226633.24796396869</v>
      </c>
      <c r="I22">
        <v>239555.43168893617</v>
      </c>
      <c r="J22">
        <v>220435.94988026959</v>
      </c>
      <c r="K22">
        <v>234625.45219334218</v>
      </c>
      <c r="L22">
        <v>241221.67148540687</v>
      </c>
      <c r="M22">
        <v>296978.71322698164</v>
      </c>
      <c r="N22">
        <v>249728.33535922962</v>
      </c>
      <c r="O22">
        <v>248003.33574323493</v>
      </c>
      <c r="P22">
        <v>248003.33574323493</v>
      </c>
      <c r="Q22">
        <v>258534.98608670695</v>
      </c>
      <c r="R22">
        <v>241221.67148540687</v>
      </c>
      <c r="S22">
        <v>182811.84183588036</v>
      </c>
      <c r="T22">
        <v>336442.39849072957</v>
      </c>
      <c r="U22">
        <f t="shared" si="1"/>
        <v>0.98318573598340131</v>
      </c>
      <c r="V22" s="1">
        <v>0.94424699999999995</v>
      </c>
    </row>
    <row r="23" spans="1:22" ht="15.75">
      <c r="A23" s="1">
        <v>616</v>
      </c>
      <c r="B23" s="1" t="s">
        <v>111</v>
      </c>
      <c r="C23" s="1" t="s">
        <v>112</v>
      </c>
      <c r="D23" s="1" t="s">
        <v>113</v>
      </c>
      <c r="E23" s="6">
        <v>158047.64359108318</v>
      </c>
      <c r="F23" s="6">
        <v>181549.06820423494</v>
      </c>
      <c r="G23">
        <f t="shared" si="0"/>
        <v>169798.35589765906</v>
      </c>
      <c r="H23">
        <v>189258.68751552471</v>
      </c>
      <c r="I23">
        <v>201441.30376178242</v>
      </c>
      <c r="J23">
        <v>160253.90647765473</v>
      </c>
      <c r="K23">
        <v>202842.43883358806</v>
      </c>
      <c r="L23">
        <v>190575.08579020741</v>
      </c>
      <c r="M23">
        <v>209995.66199085393</v>
      </c>
      <c r="N23">
        <v>208545.11599744955</v>
      </c>
      <c r="O23">
        <v>176584.59938693969</v>
      </c>
      <c r="P23">
        <v>244589.00053342458</v>
      </c>
      <c r="Q23">
        <v>124864.16767961481</v>
      </c>
      <c r="R23">
        <v>153725.82246572076</v>
      </c>
      <c r="S23">
        <v>263967.35571406875</v>
      </c>
      <c r="T23">
        <v>208545.11599744955</v>
      </c>
      <c r="U23">
        <f t="shared" si="1"/>
        <v>1.0427859962090249</v>
      </c>
      <c r="V23" s="1">
        <v>0.94116200000000005</v>
      </c>
    </row>
    <row r="24" spans="1:22" ht="15.75">
      <c r="A24" s="1">
        <v>1050</v>
      </c>
      <c r="B24" s="1" t="s">
        <v>114</v>
      </c>
      <c r="C24" s="1" t="s">
        <v>115</v>
      </c>
      <c r="D24" s="1" t="s">
        <v>116</v>
      </c>
      <c r="E24" s="6">
        <v>130166.61956192298</v>
      </c>
      <c r="F24" s="6">
        <v>137588.46515584254</v>
      </c>
      <c r="G24">
        <f t="shared" si="0"/>
        <v>133877.54235888275</v>
      </c>
      <c r="H24">
        <v>136638.07220496741</v>
      </c>
      <c r="I24">
        <v>145433.48984287647</v>
      </c>
      <c r="J24">
        <v>148489.35661349079</v>
      </c>
      <c r="K24">
        <v>156955.92877181244</v>
      </c>
      <c r="L24">
        <v>286862.52802329499</v>
      </c>
      <c r="M24">
        <v>142440.51190101565</v>
      </c>
      <c r="N24">
        <v>132901.69693503849</v>
      </c>
      <c r="O24">
        <v>179049.62853331186</v>
      </c>
      <c r="P24">
        <v>150562.19078617133</v>
      </c>
      <c r="Q24">
        <v>108700.57150899056</v>
      </c>
      <c r="R24">
        <v>172950.54088082444</v>
      </c>
      <c r="S24">
        <v>205674.01375904551</v>
      </c>
      <c r="T24">
        <v>175364.84046092533</v>
      </c>
      <c r="U24">
        <f t="shared" si="1"/>
        <v>0.97784478682783027</v>
      </c>
      <c r="V24" s="1">
        <v>0.93983799999999995</v>
      </c>
    </row>
    <row r="25" spans="1:22" ht="15.75">
      <c r="A25" s="1">
        <v>1045</v>
      </c>
      <c r="B25" s="1" t="s">
        <v>117</v>
      </c>
      <c r="C25" s="1" t="s">
        <v>118</v>
      </c>
      <c r="D25" s="1" t="s">
        <v>119</v>
      </c>
      <c r="E25" s="6">
        <v>35364.150853777064</v>
      </c>
      <c r="F25" s="6">
        <v>45702.960458970083</v>
      </c>
      <c r="G25">
        <f t="shared" si="0"/>
        <v>40533.555656373574</v>
      </c>
      <c r="H25">
        <v>38698.767529722878</v>
      </c>
      <c r="I25">
        <v>39238.98219295303</v>
      </c>
      <c r="J25">
        <v>46340.950011841604</v>
      </c>
      <c r="K25">
        <v>51063.329892630551</v>
      </c>
      <c r="L25">
        <v>35119.87282038921</v>
      </c>
      <c r="M25">
        <v>34636.367153115309</v>
      </c>
      <c r="N25">
        <v>39511.910897770787</v>
      </c>
      <c r="O25">
        <v>41764.802635997548</v>
      </c>
      <c r="P25">
        <v>52136.278999362286</v>
      </c>
      <c r="Q25">
        <v>35364.150853777064</v>
      </c>
      <c r="R25">
        <v>37640.547696542824</v>
      </c>
      <c r="S25">
        <v>51776.147414278254</v>
      </c>
      <c r="T25">
        <v>32093.644311328408</v>
      </c>
      <c r="U25">
        <f t="shared" si="1"/>
        <v>1.0162995056585227</v>
      </c>
      <c r="V25" s="1">
        <v>0.93946399999999997</v>
      </c>
    </row>
    <row r="26" spans="1:22" ht="15.75">
      <c r="A26" s="1">
        <v>684</v>
      </c>
      <c r="B26" s="1" t="s">
        <v>120</v>
      </c>
      <c r="C26" s="1" t="s">
        <v>121</v>
      </c>
      <c r="D26" s="1" t="s">
        <v>44</v>
      </c>
      <c r="E26" s="6">
        <v>919187.72083468223</v>
      </c>
      <c r="F26" s="6">
        <v>1578365.6134133055</v>
      </c>
      <c r="G26">
        <f t="shared" si="0"/>
        <v>1248776.6671239939</v>
      </c>
      <c r="H26">
        <v>1600398.7762950263</v>
      </c>
      <c r="I26">
        <v>2082665.9129907684</v>
      </c>
      <c r="J26">
        <v>1679965.2959268289</v>
      </c>
      <c r="K26">
        <v>1838375.4416693645</v>
      </c>
      <c r="L26">
        <v>1656836.7172569048</v>
      </c>
      <c r="M26">
        <v>1984026.6859458799</v>
      </c>
      <c r="N26">
        <v>1204497.5262893687</v>
      </c>
      <c r="O26">
        <v>1545883.3187902321</v>
      </c>
      <c r="P26">
        <v>1775753.6253116999</v>
      </c>
      <c r="Q26">
        <v>1364555.8374118803</v>
      </c>
      <c r="R26">
        <v>1545883.3187902321</v>
      </c>
      <c r="S26">
        <v>3454391.098089444</v>
      </c>
      <c r="T26">
        <v>2053993.2359250155</v>
      </c>
      <c r="U26">
        <f t="shared" si="1"/>
        <v>1.0706235423228065</v>
      </c>
      <c r="V26" s="1">
        <v>0.93807300000000005</v>
      </c>
    </row>
    <row r="27" spans="1:22" ht="15.75">
      <c r="A27" s="1">
        <v>223</v>
      </c>
      <c r="B27" s="1" t="s">
        <v>122</v>
      </c>
      <c r="C27" s="1" t="s">
        <v>123</v>
      </c>
      <c r="D27" s="1" t="s">
        <v>124</v>
      </c>
      <c r="E27" s="6">
        <v>87076.7535126289</v>
      </c>
      <c r="F27" s="6">
        <v>89524.814266655914</v>
      </c>
      <c r="G27">
        <f t="shared" si="0"/>
        <v>88300.783889642407</v>
      </c>
      <c r="H27">
        <v>110217.97494013479</v>
      </c>
      <c r="I27">
        <v>111756.56053380961</v>
      </c>
      <c r="J27">
        <v>113316.62398198435</v>
      </c>
      <c r="K27">
        <v>112533.88888476937</v>
      </c>
      <c r="L27">
        <v>98647.850838331738</v>
      </c>
      <c r="M27">
        <v>89524.814266655914</v>
      </c>
      <c r="N27">
        <v>100024.92351843911</v>
      </c>
      <c r="O27">
        <v>105728.14866476266</v>
      </c>
      <c r="P27">
        <v>100720.65188089119</v>
      </c>
      <c r="Q27">
        <v>73731.832852565931</v>
      </c>
      <c r="R27">
        <v>104997.83099542695</v>
      </c>
      <c r="S27">
        <v>121449.75044809462</v>
      </c>
      <c r="T27">
        <v>118950.35072573085</v>
      </c>
      <c r="U27">
        <f t="shared" si="1"/>
        <v>1.0018017319591082</v>
      </c>
      <c r="V27" s="1">
        <v>0.93750299999999998</v>
      </c>
    </row>
    <row r="28" spans="1:22" ht="15.75">
      <c r="A28" s="1">
        <v>1049</v>
      </c>
      <c r="B28" s="1" t="s">
        <v>125</v>
      </c>
      <c r="C28" s="1" t="s">
        <v>126</v>
      </c>
      <c r="D28" s="1" t="s">
        <v>127</v>
      </c>
      <c r="E28" s="6">
        <v>212927.09219040876</v>
      </c>
      <c r="F28" s="6">
        <v>307451.64493144158</v>
      </c>
      <c r="G28">
        <f t="shared" si="0"/>
        <v>260189.36856092518</v>
      </c>
      <c r="H28">
        <v>248003.33574323493</v>
      </c>
      <c r="I28">
        <v>237900.70145146173</v>
      </c>
      <c r="J28">
        <v>233004.7758117289</v>
      </c>
      <c r="K28">
        <v>338782.54043463472</v>
      </c>
      <c r="L28">
        <v>260333.239123846</v>
      </c>
      <c r="M28">
        <v>248003.33574323493</v>
      </c>
      <c r="N28">
        <v>167059.21054399051</v>
      </c>
      <c r="O28">
        <v>262144</v>
      </c>
      <c r="P28">
        <v>311743.50995527342</v>
      </c>
      <c r="Q28">
        <v>279018.25710905343</v>
      </c>
      <c r="R28">
        <v>263967.35571406875</v>
      </c>
      <c r="S28">
        <v>360590.03437442484</v>
      </c>
      <c r="T28">
        <v>271388.48819547414</v>
      </c>
      <c r="U28">
        <f t="shared" si="1"/>
        <v>1.0491143957386633</v>
      </c>
      <c r="V28" s="1">
        <v>0.93328900000000004</v>
      </c>
    </row>
    <row r="29" spans="1:22" ht="15.75">
      <c r="A29" s="1">
        <v>291</v>
      </c>
      <c r="B29" s="1" t="s">
        <v>128</v>
      </c>
      <c r="C29" s="1" t="s">
        <v>129</v>
      </c>
      <c r="D29" s="1" t="s">
        <v>113</v>
      </c>
      <c r="E29" s="6">
        <v>220435.94988026959</v>
      </c>
      <c r="F29" s="6">
        <v>237900.70145146173</v>
      </c>
      <c r="G29">
        <f t="shared" si="0"/>
        <v>229168.32566586568</v>
      </c>
      <c r="H29">
        <v>186653.10723729938</v>
      </c>
      <c r="I29">
        <v>209995.66199085393</v>
      </c>
      <c r="J29">
        <v>170569.47967648497</v>
      </c>
      <c r="K29">
        <v>191900.64033898487</v>
      </c>
      <c r="L29">
        <v>187951.38226793043</v>
      </c>
      <c r="M29">
        <v>215899.44363059057</v>
      </c>
      <c r="N29">
        <v>197295.70167666313</v>
      </c>
      <c r="O29">
        <v>175364.84046092533</v>
      </c>
      <c r="P29">
        <v>204253.31957052226</v>
      </c>
      <c r="Q29">
        <v>198668.00180565086</v>
      </c>
      <c r="R29">
        <v>177812.84240722138</v>
      </c>
      <c r="S29">
        <v>225067.77776953875</v>
      </c>
      <c r="T29">
        <v>228209.6068646991</v>
      </c>
      <c r="U29">
        <f t="shared" si="1"/>
        <v>1.0104400923767412</v>
      </c>
      <c r="V29" s="1">
        <v>0.93234700000000004</v>
      </c>
    </row>
    <row r="30" spans="1:22" ht="15.75">
      <c r="A30" s="1">
        <v>408</v>
      </c>
      <c r="B30" s="1" t="s">
        <v>130</v>
      </c>
      <c r="C30" s="1" t="s">
        <v>131</v>
      </c>
      <c r="D30" s="1" t="s">
        <v>132</v>
      </c>
      <c r="E30" s="6">
        <v>405684.87766717543</v>
      </c>
      <c r="F30" s="6">
        <v>411348.02751809102</v>
      </c>
      <c r="G30">
        <f t="shared" si="0"/>
        <v>408516.4525926332</v>
      </c>
      <c r="H30">
        <v>355625.68481444282</v>
      </c>
      <c r="I30">
        <v>391865.76143415633</v>
      </c>
      <c r="J30">
        <v>309590.14023778256</v>
      </c>
      <c r="K30">
        <v>428816.23447714199</v>
      </c>
      <c r="L30">
        <v>338782.54043463472</v>
      </c>
      <c r="M30">
        <v>345901.08176164894</v>
      </c>
      <c r="N30">
        <v>492580.50313991588</v>
      </c>
      <c r="O30">
        <v>269513.87097492767</v>
      </c>
      <c r="P30">
        <v>358099.25706662372</v>
      </c>
      <c r="Q30">
        <v>360590.03437442484</v>
      </c>
      <c r="R30">
        <v>305327.92129118647</v>
      </c>
      <c r="S30">
        <v>402882.60752356489</v>
      </c>
      <c r="T30">
        <v>447026.24213523848</v>
      </c>
      <c r="U30">
        <f t="shared" si="1"/>
        <v>1.0220707173803629</v>
      </c>
      <c r="V30" s="1">
        <v>0.93182200000000004</v>
      </c>
    </row>
    <row r="31" spans="1:22" ht="15.75">
      <c r="A31" s="1">
        <v>341</v>
      </c>
      <c r="B31" s="1" t="s">
        <v>133</v>
      </c>
      <c r="C31" s="1" t="s">
        <v>134</v>
      </c>
      <c r="D31" s="1" t="s">
        <v>135</v>
      </c>
      <c r="E31" s="6">
        <v>76331.980322796604</v>
      </c>
      <c r="F31" s="6">
        <v>72214.453674089542</v>
      </c>
      <c r="G31">
        <f t="shared" si="0"/>
        <v>74273.216998443066</v>
      </c>
      <c r="H31">
        <v>52136.278999362286</v>
      </c>
      <c r="I31">
        <v>59475.175362865419</v>
      </c>
      <c r="J31">
        <v>62866.333324100517</v>
      </c>
      <c r="K31">
        <v>73731.832852565931</v>
      </c>
      <c r="L31">
        <v>67378.467743731904</v>
      </c>
      <c r="M31">
        <v>65083.309780961601</v>
      </c>
      <c r="N31">
        <v>72214.453674089542</v>
      </c>
      <c r="O31">
        <v>69754.564277263344</v>
      </c>
      <c r="P31">
        <v>63743.914633611566</v>
      </c>
      <c r="Q31">
        <v>79023.821795541589</v>
      </c>
      <c r="R31">
        <v>57052.401716174769</v>
      </c>
      <c r="S31">
        <v>51063.329892630551</v>
      </c>
      <c r="T31">
        <v>64633.74652167673</v>
      </c>
      <c r="U31">
        <f t="shared" si="1"/>
        <v>1.0055866524513337</v>
      </c>
      <c r="V31" s="1">
        <v>0.92440299999999997</v>
      </c>
    </row>
    <row r="32" spans="1:22" ht="15.75">
      <c r="A32" s="1">
        <v>572</v>
      </c>
      <c r="B32" s="1" t="s">
        <v>136</v>
      </c>
      <c r="C32" s="1" t="s">
        <v>137</v>
      </c>
      <c r="D32" s="1" t="s">
        <v>127</v>
      </c>
      <c r="E32" s="6">
        <v>273276.14440993435</v>
      </c>
      <c r="F32" s="6">
        <v>226633.24796396869</v>
      </c>
      <c r="G32">
        <f t="shared" si="0"/>
        <v>249954.69618695154</v>
      </c>
      <c r="H32">
        <v>131072</v>
      </c>
      <c r="I32">
        <v>177812.84240722138</v>
      </c>
      <c r="J32">
        <v>201441.30376178242</v>
      </c>
      <c r="K32">
        <v>194579.4734494907</v>
      </c>
      <c r="L32">
        <v>218913.28755063005</v>
      </c>
      <c r="M32">
        <v>201441.30376178242</v>
      </c>
      <c r="N32">
        <v>195932.88071707849</v>
      </c>
      <c r="O32">
        <v>242899.50089618927</v>
      </c>
      <c r="P32">
        <v>229796.9302086705</v>
      </c>
      <c r="Q32">
        <v>231395.29425961751</v>
      </c>
      <c r="R32">
        <v>201441.30376178242</v>
      </c>
      <c r="S32">
        <v>155871.75497763668</v>
      </c>
      <c r="T32">
        <v>104272.55799872478</v>
      </c>
      <c r="U32">
        <f t="shared" si="1"/>
        <v>0.99010723034796699</v>
      </c>
      <c r="V32" s="1">
        <v>0.91847999999999996</v>
      </c>
    </row>
    <row r="33" spans="1:22" ht="15.75">
      <c r="A33" s="1">
        <v>211</v>
      </c>
      <c r="B33" s="1" t="s">
        <v>138</v>
      </c>
      <c r="C33" s="1" t="s">
        <v>139</v>
      </c>
      <c r="D33" s="1" t="s">
        <v>140</v>
      </c>
      <c r="E33" s="6">
        <v>236257.40127065353</v>
      </c>
      <c r="F33" s="6">
        <v>220435.94988026959</v>
      </c>
      <c r="G33">
        <f t="shared" si="0"/>
        <v>228346.67557546156</v>
      </c>
      <c r="H33">
        <v>127487.82926722315</v>
      </c>
      <c r="I33">
        <v>144428.90734817911</v>
      </c>
      <c r="J33">
        <v>125732.66664820103</v>
      </c>
      <c r="K33">
        <v>160253.90647765473</v>
      </c>
      <c r="L33">
        <v>87076.7535126289</v>
      </c>
      <c r="M33">
        <v>113316.62398198435</v>
      </c>
      <c r="N33">
        <v>114104.80343234955</v>
      </c>
      <c r="O33">
        <v>129267.49304335346</v>
      </c>
      <c r="P33">
        <v>113316.62398198435</v>
      </c>
      <c r="Q33">
        <v>251465.3332964021</v>
      </c>
      <c r="R33">
        <v>110217.97494013479</v>
      </c>
      <c r="S33">
        <v>109456.64377531502</v>
      </c>
      <c r="T33">
        <v>141456.60341510829</v>
      </c>
      <c r="U33">
        <f t="shared" si="1"/>
        <v>0.98240713151181003</v>
      </c>
      <c r="V33" s="1">
        <v>0.91650600000000004</v>
      </c>
    </row>
    <row r="34" spans="1:22" ht="15.75">
      <c r="A34" s="1">
        <v>1053</v>
      </c>
      <c r="B34" s="1" t="s">
        <v>141</v>
      </c>
      <c r="C34" s="1" t="s">
        <v>142</v>
      </c>
      <c r="D34" s="1" t="s">
        <v>143</v>
      </c>
      <c r="E34" s="6">
        <v>121449.75044809462</v>
      </c>
      <c r="F34" s="6">
        <v>125732.66664820103</v>
      </c>
      <c r="G34">
        <f t="shared" si="0"/>
        <v>123591.20854814783</v>
      </c>
      <c r="H34">
        <v>139509.12855452672</v>
      </c>
      <c r="I34">
        <v>162490.96764640257</v>
      </c>
      <c r="J34">
        <v>153725.82246572076</v>
      </c>
      <c r="K34">
        <v>162490.96764640257</v>
      </c>
      <c r="L34">
        <v>124864.16767961481</v>
      </c>
      <c r="M34">
        <v>136638.07220496741</v>
      </c>
      <c r="N34">
        <v>118950.35072573085</v>
      </c>
      <c r="O34">
        <v>147463.66570513186</v>
      </c>
      <c r="P34">
        <v>175364.84046092533</v>
      </c>
      <c r="Q34">
        <v>130166.61956192298</v>
      </c>
      <c r="R34">
        <v>129267.49304335346</v>
      </c>
      <c r="S34">
        <v>197295.70167666313</v>
      </c>
      <c r="T34">
        <v>126607.20650483726</v>
      </c>
      <c r="U34">
        <f t="shared" si="1"/>
        <v>1.0217335974499926</v>
      </c>
      <c r="V34" s="1">
        <v>0.91621699999999995</v>
      </c>
    </row>
    <row r="35" spans="1:22" ht="15.75">
      <c r="A35" s="1">
        <v>523</v>
      </c>
      <c r="B35" s="1" t="s">
        <v>144</v>
      </c>
      <c r="C35" s="1" t="s">
        <v>145</v>
      </c>
      <c r="D35" s="1" t="s">
        <v>26</v>
      </c>
      <c r="E35" s="6">
        <v>95950.320169492436</v>
      </c>
      <c r="F35" s="6">
        <v>127487.82926722315</v>
      </c>
      <c r="G35">
        <f t="shared" si="0"/>
        <v>111719.07471835779</v>
      </c>
      <c r="H35">
        <v>111756.56053380961</v>
      </c>
      <c r="I35">
        <v>141456.60341510829</v>
      </c>
      <c r="J35">
        <v>180295.01718721242</v>
      </c>
      <c r="K35">
        <v>177812.84240722138</v>
      </c>
      <c r="L35">
        <v>241221.67148540687</v>
      </c>
      <c r="M35">
        <v>248003.33574323493</v>
      </c>
      <c r="N35">
        <v>131983.67785703437</v>
      </c>
      <c r="O35">
        <v>164759.25702532489</v>
      </c>
      <c r="P35">
        <v>170569.47967648497</v>
      </c>
      <c r="Q35">
        <v>123145.12578497895</v>
      </c>
      <c r="R35">
        <v>153725.82246572076</v>
      </c>
      <c r="S35">
        <v>389158.9468989814</v>
      </c>
      <c r="T35">
        <v>163621.18170563199</v>
      </c>
      <c r="U35">
        <f t="shared" si="1"/>
        <v>1.0698678742299905</v>
      </c>
      <c r="V35" s="1">
        <v>0.912076</v>
      </c>
    </row>
    <row r="36" spans="1:22" ht="15.75">
      <c r="A36" s="1">
        <v>344</v>
      </c>
      <c r="B36" s="1" t="s">
        <v>146</v>
      </c>
      <c r="C36" s="1" t="s">
        <v>147</v>
      </c>
      <c r="D36" s="1" t="s">
        <v>148</v>
      </c>
      <c r="E36" s="6">
        <v>177812.84240722138</v>
      </c>
      <c r="F36" s="6">
        <v>190575.08579020741</v>
      </c>
      <c r="G36">
        <f t="shared" si="0"/>
        <v>184193.96409871441</v>
      </c>
      <c r="H36">
        <v>161368.56054594496</v>
      </c>
      <c r="I36">
        <v>174153.5070252578</v>
      </c>
      <c r="J36">
        <v>242899.50089618927</v>
      </c>
      <c r="K36">
        <v>197295.70167666313</v>
      </c>
      <c r="L36">
        <v>198668.00180565086</v>
      </c>
      <c r="M36">
        <v>184083.39875273034</v>
      </c>
      <c r="N36">
        <v>202842.43883358806</v>
      </c>
      <c r="O36">
        <v>194579.4734494907</v>
      </c>
      <c r="P36">
        <v>168221.19924536475</v>
      </c>
      <c r="Q36">
        <v>172950.54088082444</v>
      </c>
      <c r="R36">
        <v>202842.43883358806</v>
      </c>
      <c r="S36">
        <v>231395.29425961751</v>
      </c>
      <c r="T36">
        <v>164759.25702532489</v>
      </c>
      <c r="U36">
        <f t="shared" si="1"/>
        <v>0.99622243731084115</v>
      </c>
      <c r="V36" s="1">
        <v>0.90833699999999995</v>
      </c>
    </row>
    <row r="37" spans="1:22" ht="15.75">
      <c r="A37" s="1">
        <v>1004</v>
      </c>
      <c r="B37" s="1" t="s">
        <v>149</v>
      </c>
      <c r="C37" s="1" t="s">
        <v>150</v>
      </c>
      <c r="D37" s="1" t="s">
        <v>32</v>
      </c>
      <c r="E37" s="6">
        <v>190575.08579020741</v>
      </c>
      <c r="F37" s="6">
        <v>149522.18176630608</v>
      </c>
      <c r="G37">
        <f t="shared" si="0"/>
        <v>170048.63377825674</v>
      </c>
      <c r="H37">
        <v>116502.38790586444</v>
      </c>
      <c r="I37">
        <v>120610.83574270342</v>
      </c>
      <c r="J37">
        <v>132901.69693503849</v>
      </c>
      <c r="K37">
        <v>144428.90734817911</v>
      </c>
      <c r="L37">
        <v>146445.05976140208</v>
      </c>
      <c r="M37">
        <v>129267.49304335346</v>
      </c>
      <c r="N37">
        <v>134756.93548746381</v>
      </c>
      <c r="O37">
        <v>142440.51190101565</v>
      </c>
      <c r="P37">
        <v>128374.57724531343</v>
      </c>
      <c r="Q37">
        <v>140479.4912815571</v>
      </c>
      <c r="R37">
        <v>129267.49304335346</v>
      </c>
      <c r="S37">
        <v>158047.64359108318</v>
      </c>
      <c r="T37">
        <v>102126.65978526112</v>
      </c>
      <c r="U37">
        <f t="shared" si="1"/>
        <v>0.9742641396303926</v>
      </c>
      <c r="V37" s="1">
        <v>0.90208699999999997</v>
      </c>
    </row>
    <row r="38" spans="1:22" ht="15.75">
      <c r="A38" s="1">
        <v>784</v>
      </c>
      <c r="B38" s="1" t="s">
        <v>151</v>
      </c>
      <c r="C38" s="1" t="s">
        <v>152</v>
      </c>
      <c r="D38" s="1" t="s">
        <v>50</v>
      </c>
      <c r="E38" s="6">
        <v>204253.31957052226</v>
      </c>
      <c r="F38" s="6">
        <v>273276.14440993435</v>
      </c>
      <c r="G38">
        <f t="shared" si="0"/>
        <v>238764.73199022829</v>
      </c>
      <c r="H38">
        <v>303218.86728166795</v>
      </c>
      <c r="I38">
        <v>267652.20268138638</v>
      </c>
      <c r="J38">
        <v>290866.979685753</v>
      </c>
      <c r="K38">
        <v>249728.33535922962</v>
      </c>
      <c r="L38">
        <v>220435.94988026959</v>
      </c>
      <c r="M38">
        <v>269513.87097492767</v>
      </c>
      <c r="N38">
        <v>363098.13640846993</v>
      </c>
      <c r="O38">
        <v>233004.7758117289</v>
      </c>
      <c r="P38">
        <v>275176.93031168508</v>
      </c>
      <c r="Q38">
        <v>226633.24796396869</v>
      </c>
      <c r="R38">
        <v>244589.00053342458</v>
      </c>
      <c r="S38">
        <v>378517.37503104948</v>
      </c>
      <c r="T38">
        <v>214408.11723857099</v>
      </c>
      <c r="U38">
        <f t="shared" si="1"/>
        <v>1.0517593914197039</v>
      </c>
      <c r="V38" s="1">
        <v>0.89498699999999998</v>
      </c>
    </row>
    <row r="39" spans="1:22" ht="15.75">
      <c r="A39" s="1">
        <v>1041</v>
      </c>
      <c r="B39" s="1" t="s">
        <v>153</v>
      </c>
      <c r="C39" s="1" t="s">
        <v>154</v>
      </c>
      <c r="D39" s="1" t="s">
        <v>155</v>
      </c>
      <c r="E39" s="6">
        <v>262144</v>
      </c>
      <c r="F39" s="6">
        <v>336442.39849072957</v>
      </c>
      <c r="G39">
        <f t="shared" si="0"/>
        <v>299293.19924536475</v>
      </c>
      <c r="H39">
        <v>358099.25706662372</v>
      </c>
      <c r="I39">
        <v>440871.89976053924</v>
      </c>
      <c r="J39">
        <v>368166.79750546074</v>
      </c>
      <c r="K39">
        <v>434802.28603596229</v>
      </c>
      <c r="L39">
        <v>386470.82969755796</v>
      </c>
      <c r="M39">
        <v>383801.2806779698</v>
      </c>
      <c r="N39">
        <v>284881.02380203083</v>
      </c>
      <c r="O39">
        <v>353169.19877387944</v>
      </c>
      <c r="P39">
        <v>386470.82969755796</v>
      </c>
      <c r="Q39">
        <v>341138.95935297001</v>
      </c>
      <c r="R39">
        <v>327242.36341126397</v>
      </c>
      <c r="S39">
        <v>627823.71508724976</v>
      </c>
      <c r="T39">
        <v>419991.32398170786</v>
      </c>
      <c r="U39">
        <f t="shared" si="1"/>
        <v>1.0259074378930093</v>
      </c>
      <c r="V39" s="1">
        <v>0.894903</v>
      </c>
    </row>
    <row r="40" spans="1:22" ht="15.75">
      <c r="A40" s="1">
        <v>1070</v>
      </c>
      <c r="B40" s="1" t="s">
        <v>156</v>
      </c>
      <c r="C40" s="1" t="s">
        <v>157</v>
      </c>
      <c r="D40" s="1" t="s">
        <v>65</v>
      </c>
      <c r="E40" s="6">
        <v>373306.21447459882</v>
      </c>
      <c r="F40" s="6">
        <v>391865.76143415633</v>
      </c>
      <c r="G40">
        <f t="shared" si="0"/>
        <v>382585.98795437755</v>
      </c>
      <c r="H40">
        <v>334118.42108798103</v>
      </c>
      <c r="I40">
        <v>402882.60752356489</v>
      </c>
      <c r="J40">
        <v>716198.51413324755</v>
      </c>
      <c r="K40">
        <v>391865.76143415633</v>
      </c>
      <c r="L40">
        <v>156955.92877181244</v>
      </c>
      <c r="M40">
        <v>389158.9468989814</v>
      </c>
      <c r="N40">
        <v>422912.59465905</v>
      </c>
      <c r="O40">
        <v>375902.76453586086</v>
      </c>
      <c r="P40">
        <v>434802.28603596229</v>
      </c>
      <c r="Q40">
        <v>209995.66199085393</v>
      </c>
      <c r="R40">
        <v>391865.76143415633</v>
      </c>
      <c r="S40">
        <v>271388.48819547414</v>
      </c>
      <c r="T40">
        <v>482443.34297081374</v>
      </c>
      <c r="U40">
        <f t="shared" si="1"/>
        <v>0.93350006567858013</v>
      </c>
      <c r="V40" s="1">
        <v>0.89342999999999995</v>
      </c>
    </row>
    <row r="41" spans="1:22" ht="15.75">
      <c r="A41" s="1">
        <v>992</v>
      </c>
      <c r="B41" s="1" t="s">
        <v>158</v>
      </c>
      <c r="C41" s="1" t="s">
        <v>159</v>
      </c>
      <c r="D41" s="1" t="s">
        <v>160</v>
      </c>
      <c r="E41" s="6">
        <v>220435.94988026959</v>
      </c>
      <c r="F41" s="6">
        <v>193235.41484877898</v>
      </c>
      <c r="G41">
        <f t="shared" si="0"/>
        <v>206835.68236452428</v>
      </c>
      <c r="H41">
        <v>141456.60341510829</v>
      </c>
      <c r="I41">
        <v>158047.64359108318</v>
      </c>
      <c r="J41">
        <v>118128.70063532676</v>
      </c>
      <c r="K41">
        <v>159146.9518874276</v>
      </c>
      <c r="L41">
        <v>155871.75497763668</v>
      </c>
      <c r="M41">
        <v>160253.90647765473</v>
      </c>
      <c r="N41">
        <v>121449.75044809462</v>
      </c>
      <c r="O41">
        <v>139509.12855452672</v>
      </c>
      <c r="P41">
        <v>160253.90647765473</v>
      </c>
      <c r="Q41">
        <v>212927.09219040876</v>
      </c>
      <c r="R41">
        <v>126607.20650483726</v>
      </c>
      <c r="S41">
        <v>168221.19924536475</v>
      </c>
      <c r="T41">
        <v>150562.19078617133</v>
      </c>
      <c r="U41">
        <f t="shared" si="1"/>
        <v>0.98162225044851381</v>
      </c>
      <c r="V41" s="1">
        <v>0.89026000000000005</v>
      </c>
    </row>
    <row r="42" spans="1:22" ht="15.75">
      <c r="A42" s="1">
        <v>168</v>
      </c>
      <c r="B42" s="1" t="s">
        <v>161</v>
      </c>
      <c r="C42" s="1" t="s">
        <v>162</v>
      </c>
      <c r="D42" s="1" t="s">
        <v>163</v>
      </c>
      <c r="E42" s="6">
        <v>27554.493735033691</v>
      </c>
      <c r="F42" s="6">
        <v>28133.472221192285</v>
      </c>
      <c r="G42">
        <f t="shared" si="0"/>
        <v>27843.982978112988</v>
      </c>
      <c r="H42">
        <v>47314.671878881083</v>
      </c>
      <c r="I42">
        <v>36865.916426282893</v>
      </c>
      <c r="J42">
        <v>33456.52533517329</v>
      </c>
      <c r="K42">
        <v>48644.868362372668</v>
      </c>
      <c r="L42">
        <v>8841.0377134442642</v>
      </c>
      <c r="M42">
        <v>39511.910897770787</v>
      </c>
      <c r="N42">
        <v>29737.587681432709</v>
      </c>
      <c r="O42">
        <v>36107.226837044771</v>
      </c>
      <c r="P42">
        <v>35364.150853777064</v>
      </c>
      <c r="Q42">
        <v>20738.156035609059</v>
      </c>
      <c r="R42">
        <v>34159.518051241845</v>
      </c>
      <c r="S42">
        <v>31433.166662050255</v>
      </c>
      <c r="T42">
        <v>42055.299811341181</v>
      </c>
      <c r="U42">
        <f t="shared" si="1"/>
        <v>0.94686627604568696</v>
      </c>
      <c r="V42" s="1">
        <v>0.88611600000000001</v>
      </c>
    </row>
    <row r="43" spans="1:22" ht="15.75">
      <c r="A43" s="1">
        <v>944</v>
      </c>
      <c r="B43" s="1" t="s">
        <v>164</v>
      </c>
      <c r="C43" s="1" t="s">
        <v>165</v>
      </c>
      <c r="D43" s="1" t="s">
        <v>163</v>
      </c>
      <c r="E43" s="6">
        <v>131072</v>
      </c>
      <c r="F43" s="6">
        <v>172950.54088082444</v>
      </c>
      <c r="G43">
        <f t="shared" si="0"/>
        <v>152011.27044041222</v>
      </c>
      <c r="H43">
        <v>153725.82246572076</v>
      </c>
      <c r="I43">
        <v>135694.24409773704</v>
      </c>
      <c r="J43">
        <v>148489.35661349079</v>
      </c>
      <c r="K43">
        <v>149522.18176630608</v>
      </c>
      <c r="L43">
        <v>161368.56054594496</v>
      </c>
      <c r="M43">
        <v>151609.43364083397</v>
      </c>
      <c r="N43">
        <v>149522.18176630608</v>
      </c>
      <c r="O43">
        <v>161368.56054594496</v>
      </c>
      <c r="P43">
        <v>161368.56054594496</v>
      </c>
      <c r="Q43">
        <v>107204.05861928548</v>
      </c>
      <c r="R43">
        <v>129267.49304335346</v>
      </c>
      <c r="S43">
        <v>197295.70167666313</v>
      </c>
      <c r="T43">
        <v>169391.27021731736</v>
      </c>
      <c r="U43">
        <f t="shared" si="1"/>
        <v>1.02185148309892</v>
      </c>
      <c r="V43" s="1">
        <v>0.88441599999999998</v>
      </c>
    </row>
    <row r="44" spans="1:22" ht="15.75">
      <c r="A44" s="1">
        <v>136</v>
      </c>
      <c r="B44" s="1" t="s">
        <v>166</v>
      </c>
      <c r="C44" s="1" t="s">
        <v>167</v>
      </c>
      <c r="D44" s="1" t="s">
        <v>62</v>
      </c>
      <c r="E44" s="6">
        <v>506428.82601934916</v>
      </c>
      <c r="F44" s="6">
        <v>585780.23904560739</v>
      </c>
      <c r="G44">
        <f t="shared" si="0"/>
        <v>546104.53253247822</v>
      </c>
      <c r="H44">
        <v>275176.93031168508</v>
      </c>
      <c r="I44">
        <v>417090.23199489916</v>
      </c>
      <c r="J44">
        <v>234625.45219334218</v>
      </c>
      <c r="K44">
        <v>350729.68092185067</v>
      </c>
      <c r="L44">
        <v>345901.08176164894</v>
      </c>
      <c r="M44">
        <v>431798.8872611812</v>
      </c>
      <c r="N44">
        <v>360590.03437442484</v>
      </c>
      <c r="O44">
        <v>322737.12109188997</v>
      </c>
      <c r="P44">
        <v>368166.79750546074</v>
      </c>
      <c r="Q44">
        <v>462790.58851923503</v>
      </c>
      <c r="R44">
        <v>311743.50995527342</v>
      </c>
      <c r="S44">
        <v>411348.02751809102</v>
      </c>
      <c r="T44">
        <v>370727.60009473225</v>
      </c>
      <c r="U44">
        <f t="shared" si="1"/>
        <v>1.0025666230892141</v>
      </c>
      <c r="V44" s="1">
        <v>0.88311499999999998</v>
      </c>
    </row>
    <row r="45" spans="1:22" ht="15.75">
      <c r="A45" s="1">
        <v>435</v>
      </c>
      <c r="B45" s="1" t="s">
        <v>168</v>
      </c>
      <c r="C45" s="1" t="s">
        <v>169</v>
      </c>
      <c r="D45" s="1" t="s">
        <v>124</v>
      </c>
      <c r="E45" s="6">
        <v>111756.56053380961</v>
      </c>
      <c r="F45" s="6">
        <v>118128.70063532676</v>
      </c>
      <c r="G45">
        <f t="shared" si="0"/>
        <v>114942.63058456819</v>
      </c>
      <c r="H45">
        <v>106463.54609520438</v>
      </c>
      <c r="I45">
        <v>119777.71584446807</v>
      </c>
      <c r="J45">
        <v>105728.14866476266</v>
      </c>
      <c r="K45">
        <v>114104.80343234955</v>
      </c>
      <c r="L45">
        <v>104997.83099542695</v>
      </c>
      <c r="M45">
        <v>110984.6015819812</v>
      </c>
      <c r="N45">
        <v>105728.14866476266</v>
      </c>
      <c r="O45">
        <v>120610.83574270342</v>
      </c>
      <c r="P45">
        <v>105728.14866476266</v>
      </c>
      <c r="Q45">
        <v>107204.05861928548</v>
      </c>
      <c r="R45">
        <v>100720.65188089119</v>
      </c>
      <c r="S45">
        <v>114898.46510433525</v>
      </c>
      <c r="T45">
        <v>121449.75044809462</v>
      </c>
      <c r="U45">
        <f t="shared" si="1"/>
        <v>0.99915158470120813</v>
      </c>
      <c r="V45" s="1">
        <v>0.86490500000000003</v>
      </c>
    </row>
    <row r="46" spans="1:22" ht="15.75">
      <c r="A46" s="1">
        <v>139</v>
      </c>
      <c r="B46" s="1" t="s">
        <v>170</v>
      </c>
      <c r="C46" s="1" t="s">
        <v>171</v>
      </c>
      <c r="D46" s="1" t="s">
        <v>172</v>
      </c>
      <c r="E46" s="6">
        <v>269513.87097492767</v>
      </c>
      <c r="F46" s="6">
        <v>350729.68092185067</v>
      </c>
      <c r="G46">
        <f t="shared" si="0"/>
        <v>310121.7759483892</v>
      </c>
      <c r="H46">
        <v>400099.69407375652</v>
      </c>
      <c r="I46">
        <v>447026.24213523848</v>
      </c>
      <c r="J46">
        <v>322737.12109188997</v>
      </c>
      <c r="K46">
        <v>386470.82969755796</v>
      </c>
      <c r="L46">
        <v>386470.82969755796</v>
      </c>
      <c r="M46">
        <v>408506.63914104382</v>
      </c>
      <c r="N46">
        <v>336442.39849072957</v>
      </c>
      <c r="O46">
        <v>334118.42108798103</v>
      </c>
      <c r="P46">
        <v>414209.17931422614</v>
      </c>
      <c r="Q46">
        <v>290866.979685753</v>
      </c>
      <c r="R46">
        <v>309590.14023778256</v>
      </c>
      <c r="S46">
        <v>696614.02810103144</v>
      </c>
      <c r="T46">
        <v>365623.68367176078</v>
      </c>
      <c r="U46">
        <f t="shared" si="1"/>
        <v>1.0323253279507032</v>
      </c>
      <c r="V46" s="1">
        <v>0.863367</v>
      </c>
    </row>
    <row r="47" spans="1:22" ht="15.75">
      <c r="A47" s="1">
        <v>1026</v>
      </c>
      <c r="B47" s="1" t="s">
        <v>173</v>
      </c>
      <c r="C47" s="1" t="s">
        <v>174</v>
      </c>
      <c r="D47" s="1" t="s">
        <v>23</v>
      </c>
      <c r="E47" s="6">
        <v>73222.52988070104</v>
      </c>
      <c r="F47" s="6">
        <v>100720.65188089119</v>
      </c>
      <c r="G47">
        <f t="shared" si="0"/>
        <v>86971.59088079611</v>
      </c>
      <c r="H47">
        <v>84110.599622682377</v>
      </c>
      <c r="I47">
        <v>96617.707424389475</v>
      </c>
      <c r="J47">
        <v>73222.52988070104</v>
      </c>
      <c r="K47">
        <v>95950.320169492436</v>
      </c>
      <c r="L47">
        <v>130166.61956192298</v>
      </c>
      <c r="M47">
        <v>112533.88888476937</v>
      </c>
      <c r="N47">
        <v>96617.707424389475</v>
      </c>
      <c r="O47">
        <v>88906.421203610691</v>
      </c>
      <c r="P47">
        <v>104272.55799872478</v>
      </c>
      <c r="Q47">
        <v>97289.736724745337</v>
      </c>
      <c r="R47">
        <v>87076.7535126289</v>
      </c>
      <c r="S47">
        <v>117312.72609667109</v>
      </c>
      <c r="T47">
        <v>85284.739838242487</v>
      </c>
      <c r="U47">
        <f t="shared" si="1"/>
        <v>0.99586120613318685</v>
      </c>
      <c r="V47" s="1">
        <v>0.86014100000000004</v>
      </c>
    </row>
    <row r="48" spans="1:22" ht="15.75">
      <c r="A48" s="1">
        <v>1088</v>
      </c>
      <c r="B48" s="1" t="s">
        <v>175</v>
      </c>
      <c r="C48" s="1" t="s">
        <v>176</v>
      </c>
      <c r="D48" s="1" t="s">
        <v>65</v>
      </c>
      <c r="E48" s="6">
        <v>180295.01718721242</v>
      </c>
      <c r="F48" s="6">
        <v>208545.11599744955</v>
      </c>
      <c r="G48">
        <f t="shared" si="0"/>
        <v>194420.06659233099</v>
      </c>
      <c r="H48">
        <v>191900.64033898487</v>
      </c>
      <c r="I48">
        <v>175364.84046092533</v>
      </c>
      <c r="J48">
        <v>226633.24796396869</v>
      </c>
      <c r="K48">
        <v>273276.14440993435</v>
      </c>
      <c r="L48">
        <v>197295.70167666313</v>
      </c>
      <c r="M48">
        <v>237900.70145146173</v>
      </c>
      <c r="N48">
        <v>156955.92877181244</v>
      </c>
      <c r="O48">
        <v>197295.70167666313</v>
      </c>
      <c r="P48">
        <v>318293.90377485525</v>
      </c>
      <c r="Q48">
        <v>156955.92877181244</v>
      </c>
      <c r="R48">
        <v>181549.06820423494</v>
      </c>
      <c r="S48">
        <v>292890.11952280416</v>
      </c>
      <c r="T48">
        <v>212927.09219040876</v>
      </c>
      <c r="U48">
        <f t="shared" si="1"/>
        <v>1.0134129584017377</v>
      </c>
      <c r="V48" s="1">
        <v>0.85972999999999999</v>
      </c>
    </row>
    <row r="49" spans="1:22" ht="15.75">
      <c r="A49" s="1">
        <v>985</v>
      </c>
      <c r="B49" s="1" t="s">
        <v>177</v>
      </c>
      <c r="C49" s="1" t="s">
        <v>178</v>
      </c>
      <c r="D49" s="1" t="s">
        <v>179</v>
      </c>
      <c r="E49" s="6">
        <v>301124.38157234271</v>
      </c>
      <c r="F49" s="6">
        <v>391865.76143415633</v>
      </c>
      <c r="G49">
        <f t="shared" si="0"/>
        <v>346495.07150324952</v>
      </c>
      <c r="H49">
        <v>242899.50089618927</v>
      </c>
      <c r="I49">
        <v>303218.86728166795</v>
      </c>
      <c r="J49">
        <v>292890.11952280416</v>
      </c>
      <c r="K49">
        <v>307451.64493144158</v>
      </c>
      <c r="L49">
        <v>336442.39849072957</v>
      </c>
      <c r="M49">
        <v>450135.55553907756</v>
      </c>
      <c r="N49">
        <v>267652.20268138638</v>
      </c>
      <c r="O49">
        <v>338782.54043463472</v>
      </c>
      <c r="P49">
        <v>400099.69407375652</v>
      </c>
      <c r="Q49">
        <v>313911.85754362488</v>
      </c>
      <c r="R49">
        <v>313911.85754362488</v>
      </c>
      <c r="S49">
        <v>353169.19877387944</v>
      </c>
      <c r="T49">
        <v>277090.93722492206</v>
      </c>
      <c r="U49">
        <f t="shared" si="1"/>
        <v>0.99345705069658385</v>
      </c>
      <c r="V49" s="1">
        <v>0.859128</v>
      </c>
    </row>
    <row r="50" spans="1:22" ht="15.75">
      <c r="A50" s="1">
        <v>751</v>
      </c>
      <c r="B50" s="1" t="s">
        <v>180</v>
      </c>
      <c r="C50" s="1" t="s">
        <v>181</v>
      </c>
      <c r="D50" s="1" t="s">
        <v>182</v>
      </c>
      <c r="E50" s="6">
        <v>164759.25702532489</v>
      </c>
      <c r="F50" s="6">
        <v>246290.25156995791</v>
      </c>
      <c r="G50">
        <f t="shared" si="0"/>
        <v>205524.7542976414</v>
      </c>
      <c r="H50">
        <v>244589.00053342458</v>
      </c>
      <c r="I50">
        <v>263967.35571406875</v>
      </c>
      <c r="J50">
        <v>236257.40127065353</v>
      </c>
      <c r="K50">
        <v>284881.02380203083</v>
      </c>
      <c r="L50">
        <v>218913.28755063005</v>
      </c>
      <c r="M50">
        <v>253214.41300967455</v>
      </c>
      <c r="N50">
        <v>204253.31957052226</v>
      </c>
      <c r="O50">
        <v>242899.50089618927</v>
      </c>
      <c r="P50">
        <v>267652.20268138638</v>
      </c>
      <c r="Q50">
        <v>220435.94988026959</v>
      </c>
      <c r="R50">
        <v>218913.28755063005</v>
      </c>
      <c r="S50">
        <v>422912.59465905</v>
      </c>
      <c r="T50">
        <v>248003.33574323493</v>
      </c>
      <c r="U50">
        <f t="shared" si="1"/>
        <v>1.0689507982375515</v>
      </c>
      <c r="V50" s="1">
        <v>0.857514</v>
      </c>
    </row>
    <row r="51" spans="1:22" ht="15.75">
      <c r="A51" s="1">
        <v>1013</v>
      </c>
      <c r="B51" s="1" t="s">
        <v>183</v>
      </c>
      <c r="C51" s="1" t="s">
        <v>184</v>
      </c>
      <c r="D51" s="1" t="s">
        <v>185</v>
      </c>
      <c r="E51" s="6">
        <v>18561.169576686345</v>
      </c>
      <c r="F51" s="6">
        <v>17682.075426888532</v>
      </c>
      <c r="G51">
        <f t="shared" si="0"/>
        <v>18121.622501787439</v>
      </c>
      <c r="H51">
        <v>18690.272720788256</v>
      </c>
      <c r="I51">
        <v>22851.480229485038</v>
      </c>
      <c r="J51">
        <v>19893.368985928446</v>
      </c>
      <c r="K51">
        <v>21469.485528815425</v>
      </c>
      <c r="L51">
        <v>24322.434181186331</v>
      </c>
      <c r="M51">
        <v>18690.272720788256</v>
      </c>
      <c r="N51">
        <v>20311.37095580035</v>
      </c>
      <c r="O51">
        <v>23821.885723775962</v>
      </c>
      <c r="P51">
        <v>18432.958213141446</v>
      </c>
      <c r="Q51">
        <v>18820.273848271412</v>
      </c>
      <c r="R51">
        <v>19349.383764861435</v>
      </c>
      <c r="S51">
        <v>23657.335939440542</v>
      </c>
      <c r="T51">
        <v>20594.90712816564</v>
      </c>
      <c r="U51">
        <f t="shared" si="1"/>
        <v>1.0065897369510741</v>
      </c>
      <c r="V51" s="1">
        <v>0.85734100000000002</v>
      </c>
    </row>
    <row r="52" spans="1:22" ht="15.75">
      <c r="A52" s="1">
        <v>678</v>
      </c>
      <c r="B52" s="1" t="s">
        <v>186</v>
      </c>
      <c r="C52" s="1" t="s">
        <v>187</v>
      </c>
      <c r="D52" s="1" t="s">
        <v>124</v>
      </c>
      <c r="E52" s="6">
        <v>253214.41300967455</v>
      </c>
      <c r="F52" s="6">
        <v>263967.35571406875</v>
      </c>
      <c r="G52">
        <f t="shared" si="0"/>
        <v>258590.88436187163</v>
      </c>
      <c r="H52">
        <v>282913.20683021611</v>
      </c>
      <c r="I52">
        <v>279018.25710905343</v>
      </c>
      <c r="J52">
        <v>381150.17158041481</v>
      </c>
      <c r="K52">
        <v>338782.54043463472</v>
      </c>
      <c r="L52">
        <v>341138.95935297001</v>
      </c>
      <c r="M52">
        <v>322737.12109188997</v>
      </c>
      <c r="N52">
        <v>363098.13640846993</v>
      </c>
      <c r="O52">
        <v>336442.39849072957</v>
      </c>
      <c r="P52">
        <v>309590.14023778256</v>
      </c>
      <c r="Q52">
        <v>299044.36353261216</v>
      </c>
      <c r="R52">
        <v>307451.64493144158</v>
      </c>
      <c r="S52">
        <v>275176.93031168508</v>
      </c>
      <c r="T52">
        <v>284881.02380203083</v>
      </c>
      <c r="U52">
        <f t="shared" si="1"/>
        <v>0.98700444660215203</v>
      </c>
      <c r="V52" s="1">
        <v>0.85067000000000004</v>
      </c>
    </row>
    <row r="53" spans="1:22" ht="15.75">
      <c r="A53" s="1">
        <v>859</v>
      </c>
      <c r="B53" s="1" t="s">
        <v>188</v>
      </c>
      <c r="C53" s="1" t="s">
        <v>189</v>
      </c>
      <c r="D53" s="1" t="s">
        <v>190</v>
      </c>
      <c r="E53" s="6">
        <v>558036.51421810698</v>
      </c>
      <c r="F53" s="6">
        <v>542776.97639094829</v>
      </c>
      <c r="G53">
        <f t="shared" si="0"/>
        <v>550406.74530452769</v>
      </c>
      <c r="H53">
        <v>146445.05976140208</v>
      </c>
      <c r="I53">
        <v>383801.2806779698</v>
      </c>
      <c r="J53">
        <v>741455.20018946461</v>
      </c>
      <c r="K53">
        <v>381150.17158041481</v>
      </c>
      <c r="L53">
        <v>208545.11599744955</v>
      </c>
      <c r="M53">
        <v>378517.37503104948</v>
      </c>
      <c r="N53">
        <v>265803.39387007704</v>
      </c>
      <c r="O53">
        <v>485799.00179237861</v>
      </c>
      <c r="P53">
        <v>191900.64033898487</v>
      </c>
      <c r="Q53">
        <v>565826.41366043221</v>
      </c>
      <c r="R53">
        <v>286862.52802329499</v>
      </c>
      <c r="S53">
        <v>244589.00053342458</v>
      </c>
      <c r="T53">
        <v>1055869.4228562752</v>
      </c>
      <c r="U53">
        <f t="shared" si="1"/>
        <v>1.1097828737918563</v>
      </c>
      <c r="V53" s="1">
        <v>0.84685299999999997</v>
      </c>
    </row>
    <row r="54" spans="1:22" ht="15.75">
      <c r="A54" s="1">
        <v>894</v>
      </c>
      <c r="B54" s="1" t="s">
        <v>191</v>
      </c>
      <c r="C54" s="1" t="s">
        <v>192</v>
      </c>
      <c r="D54" s="1" t="s">
        <v>193</v>
      </c>
      <c r="E54" s="6">
        <v>189258.68751552471</v>
      </c>
      <c r="F54" s="6">
        <v>290866.979685753</v>
      </c>
      <c r="G54">
        <f t="shared" si="0"/>
        <v>240062.83360063884</v>
      </c>
      <c r="H54">
        <v>419991.32398170786</v>
      </c>
      <c r="I54">
        <v>443938.40632792492</v>
      </c>
      <c r="J54">
        <v>431798.8872611812</v>
      </c>
      <c r="K54">
        <v>341138.95935297001</v>
      </c>
      <c r="L54">
        <v>294927.3314102632</v>
      </c>
      <c r="M54">
        <v>355625.68481444282</v>
      </c>
      <c r="N54">
        <v>307451.64493144158</v>
      </c>
      <c r="O54">
        <v>360590.03437442484</v>
      </c>
      <c r="P54">
        <v>373306.21447459882</v>
      </c>
      <c r="Q54">
        <v>223513.12106761921</v>
      </c>
      <c r="R54">
        <v>334118.42108798103</v>
      </c>
      <c r="S54">
        <v>627823.71508724976</v>
      </c>
      <c r="T54">
        <v>358099.25706662372</v>
      </c>
      <c r="U54">
        <f t="shared" si="1"/>
        <v>1.0227178468246825</v>
      </c>
      <c r="V54" s="1">
        <v>0.845244</v>
      </c>
    </row>
    <row r="55" spans="1:22" ht="15.75">
      <c r="A55" s="1">
        <v>965</v>
      </c>
      <c r="B55" s="1" t="s">
        <v>194</v>
      </c>
      <c r="C55" s="1" t="s">
        <v>195</v>
      </c>
      <c r="D55" s="1" t="s">
        <v>77</v>
      </c>
      <c r="E55" s="6">
        <v>59064.350317663375</v>
      </c>
      <c r="F55" s="6">
        <v>86475.27044041222</v>
      </c>
      <c r="G55">
        <f t="shared" si="0"/>
        <v>72769.810379037794</v>
      </c>
      <c r="H55">
        <v>85877.942115261714</v>
      </c>
      <c r="I55">
        <v>88292.299693469846</v>
      </c>
      <c r="J55">
        <v>97966.440358539243</v>
      </c>
      <c r="K55">
        <v>106463.54609520438</v>
      </c>
      <c r="L55">
        <v>73222.52988070104</v>
      </c>
      <c r="M55">
        <v>98647.850838331738</v>
      </c>
      <c r="N55">
        <v>74761.090883153025</v>
      </c>
      <c r="O55">
        <v>92681.900023683047</v>
      </c>
      <c r="P55">
        <v>85877.942115261714</v>
      </c>
      <c r="Q55">
        <v>81810.590852815978</v>
      </c>
      <c r="R55">
        <v>87076.7535126289</v>
      </c>
      <c r="S55">
        <v>124864.16767961481</v>
      </c>
      <c r="T55">
        <v>104272.55799872478</v>
      </c>
      <c r="U55">
        <f t="shared" si="1"/>
        <v>1.0450942891896715</v>
      </c>
      <c r="V55" s="1">
        <v>0.84496099999999996</v>
      </c>
    </row>
    <row r="56" spans="1:22" ht="15.75">
      <c r="A56" s="1">
        <v>70</v>
      </c>
      <c r="B56" s="1" t="s">
        <v>196</v>
      </c>
      <c r="C56" s="1" t="s">
        <v>197</v>
      </c>
      <c r="D56" s="1" t="s">
        <v>148</v>
      </c>
      <c r="E56" s="6">
        <v>318293.90377485525</v>
      </c>
      <c r="F56" s="6">
        <v>249728.33535922962</v>
      </c>
      <c r="G56">
        <f t="shared" si="0"/>
        <v>284011.11956704245</v>
      </c>
      <c r="H56">
        <v>193235.41484877898</v>
      </c>
      <c r="I56">
        <v>180295.01718721242</v>
      </c>
      <c r="J56">
        <v>249728.33535922962</v>
      </c>
      <c r="K56">
        <v>215899.44363059057</v>
      </c>
      <c r="L56">
        <v>223513.12106761921</v>
      </c>
      <c r="M56">
        <v>198668.00180565086</v>
      </c>
      <c r="N56">
        <v>414209.17931422614</v>
      </c>
      <c r="O56">
        <v>205674.01375904551</v>
      </c>
      <c r="P56">
        <v>202842.43883358806</v>
      </c>
      <c r="Q56">
        <v>236257.40127065353</v>
      </c>
      <c r="R56">
        <v>223513.12106761921</v>
      </c>
      <c r="S56">
        <v>149522.18176630608</v>
      </c>
      <c r="T56">
        <v>123145.12578497895</v>
      </c>
      <c r="U56">
        <f t="shared" si="1"/>
        <v>1.0063500213225314</v>
      </c>
      <c r="V56" s="1">
        <v>0.84372999999999998</v>
      </c>
    </row>
    <row r="57" spans="1:22" ht="15.75">
      <c r="A57" s="1">
        <v>392</v>
      </c>
      <c r="B57" s="1" t="s">
        <v>198</v>
      </c>
      <c r="C57" s="1" t="s">
        <v>199</v>
      </c>
      <c r="D57" s="1" t="s">
        <v>200</v>
      </c>
      <c r="E57" s="6">
        <v>262144</v>
      </c>
      <c r="F57" s="6">
        <v>239555.43168893617</v>
      </c>
      <c r="G57">
        <f t="shared" si="0"/>
        <v>250849.7158444681</v>
      </c>
      <c r="H57">
        <v>241221.67148540687</v>
      </c>
      <c r="I57">
        <v>211456.29732952535</v>
      </c>
      <c r="J57">
        <v>358099.25706662372</v>
      </c>
      <c r="K57">
        <v>282913.20683021611</v>
      </c>
      <c r="L57">
        <v>204253.31957052226</v>
      </c>
      <c r="M57">
        <v>241221.67148540687</v>
      </c>
      <c r="N57">
        <v>322737.12109188997</v>
      </c>
      <c r="O57">
        <v>249728.33535922962</v>
      </c>
      <c r="P57">
        <v>296978.71322698164</v>
      </c>
      <c r="Q57">
        <v>241221.67148540687</v>
      </c>
      <c r="R57">
        <v>249728.33535922962</v>
      </c>
      <c r="S57">
        <v>236257.40127065353</v>
      </c>
      <c r="T57">
        <v>204253.31957052226</v>
      </c>
      <c r="U57">
        <f t="shared" si="1"/>
        <v>1.0060836120939758</v>
      </c>
      <c r="V57" s="1">
        <v>0.84137799999999996</v>
      </c>
    </row>
    <row r="58" spans="1:22" ht="15.75">
      <c r="A58" s="1">
        <v>1020</v>
      </c>
      <c r="B58" s="1" t="s">
        <v>201</v>
      </c>
      <c r="C58" s="1" t="s">
        <v>202</v>
      </c>
      <c r="D58" s="1" t="s">
        <v>203</v>
      </c>
      <c r="E58" s="6">
        <v>14462.205891226089</v>
      </c>
      <c r="F58" s="6">
        <v>12416.750112853173</v>
      </c>
      <c r="G58">
        <f t="shared" si="0"/>
        <v>13439.478002039632</v>
      </c>
      <c r="H58">
        <v>27746.150395495297</v>
      </c>
      <c r="I58">
        <v>15076.354467837949</v>
      </c>
      <c r="J58">
        <v>21769.188378157261</v>
      </c>
      <c r="K58">
        <v>14972.214480558478</v>
      </c>
      <c r="L58">
        <v>13034.069749840593</v>
      </c>
      <c r="M58">
        <v>9345.1363603941263</v>
      </c>
      <c r="N58">
        <v>16497.95973212926</v>
      </c>
      <c r="O58">
        <v>21618.817610103088</v>
      </c>
      <c r="P58">
        <v>7858.2916655125618</v>
      </c>
      <c r="Q58">
        <v>17805.06398762692</v>
      </c>
      <c r="R58">
        <v>19755.955448885394</v>
      </c>
      <c r="S58">
        <v>15076.354467837949</v>
      </c>
      <c r="T58">
        <v>18179.186230359588</v>
      </c>
      <c r="U58">
        <f t="shared" si="1"/>
        <v>1.0122118708353738</v>
      </c>
      <c r="V58" s="1">
        <v>0.83960699999999999</v>
      </c>
    </row>
    <row r="59" spans="1:22" ht="15.75">
      <c r="A59" s="1">
        <v>342</v>
      </c>
      <c r="B59" s="1" t="s">
        <v>204</v>
      </c>
      <c r="C59" s="1" t="s">
        <v>205</v>
      </c>
      <c r="D59" s="1" t="s">
        <v>206</v>
      </c>
      <c r="E59" s="6">
        <v>370727.60009473225</v>
      </c>
      <c r="F59" s="6">
        <v>290866.979685753</v>
      </c>
      <c r="G59">
        <f t="shared" si="0"/>
        <v>330797.28989024262</v>
      </c>
      <c r="H59">
        <v>277090.93722492206</v>
      </c>
      <c r="I59">
        <v>303218.86728166795</v>
      </c>
      <c r="J59">
        <v>267652.20268138638</v>
      </c>
      <c r="K59">
        <v>296978.71322698164</v>
      </c>
      <c r="L59">
        <v>343511.76846104692</v>
      </c>
      <c r="M59">
        <v>280958.98256311426</v>
      </c>
      <c r="N59">
        <v>244589.00053342458</v>
      </c>
      <c r="O59">
        <v>322737.12109188997</v>
      </c>
      <c r="P59">
        <v>265803.39387007704</v>
      </c>
      <c r="Q59">
        <v>394591.40335332631</v>
      </c>
      <c r="R59">
        <v>307451.64493144158</v>
      </c>
      <c r="S59">
        <v>228209.6068646991</v>
      </c>
      <c r="T59">
        <v>288857.81469635823</v>
      </c>
      <c r="U59">
        <f t="shared" si="1"/>
        <v>0.97715999624828598</v>
      </c>
      <c r="V59" s="1">
        <v>0.838615</v>
      </c>
    </row>
    <row r="60" spans="1:22" ht="15.75">
      <c r="A60" s="1">
        <v>126</v>
      </c>
      <c r="B60" s="1" t="s">
        <v>207</v>
      </c>
      <c r="C60" s="1" t="s">
        <v>208</v>
      </c>
      <c r="D60" s="1" t="s">
        <v>200</v>
      </c>
      <c r="E60" s="6">
        <v>115697.64712980874</v>
      </c>
      <c r="F60" s="6">
        <v>119777.71584446807</v>
      </c>
      <c r="G60">
        <f t="shared" si="0"/>
        <v>117737.68148713841</v>
      </c>
      <c r="H60">
        <v>84695.635108658666</v>
      </c>
      <c r="I60">
        <v>99334.000902825588</v>
      </c>
      <c r="J60">
        <v>71715.632005823732</v>
      </c>
      <c r="K60">
        <v>91405.920917940166</v>
      </c>
      <c r="L60">
        <v>83529.605271995242</v>
      </c>
      <c r="M60">
        <v>96617.707424389475</v>
      </c>
      <c r="N60">
        <v>100024.92351843911</v>
      </c>
      <c r="O60">
        <v>77935.87748881834</v>
      </c>
      <c r="P60">
        <v>93326.55361864969</v>
      </c>
      <c r="Q60">
        <v>107204.05861928548</v>
      </c>
      <c r="R60">
        <v>76331.980322796604</v>
      </c>
      <c r="S60">
        <v>95950.320169492436</v>
      </c>
      <c r="T60">
        <v>104997.83099542695</v>
      </c>
      <c r="U60">
        <f t="shared" si="1"/>
        <v>1.0166430378560027</v>
      </c>
      <c r="V60" s="1">
        <v>0.836426</v>
      </c>
    </row>
    <row r="61" spans="1:22" ht="15.75">
      <c r="A61" s="1">
        <v>836</v>
      </c>
      <c r="B61" s="1" t="s">
        <v>209</v>
      </c>
      <c r="C61" s="1" t="s">
        <v>210</v>
      </c>
      <c r="D61" s="1" t="s">
        <v>211</v>
      </c>
      <c r="E61" s="6">
        <v>59064.350317663375</v>
      </c>
      <c r="F61" s="6">
        <v>62866.333324100517</v>
      </c>
      <c r="G61">
        <f t="shared" si="0"/>
        <v>60965.341820881949</v>
      </c>
      <c r="H61">
        <v>72214.453674089542</v>
      </c>
      <c r="I61">
        <v>76331.980322796604</v>
      </c>
      <c r="J61">
        <v>118128.70063532676</v>
      </c>
      <c r="K61">
        <v>86475.27044041222</v>
      </c>
      <c r="L61">
        <v>82379.628512662428</v>
      </c>
      <c r="M61">
        <v>60305.417871351812</v>
      </c>
      <c r="N61">
        <v>72214.453674089542</v>
      </c>
      <c r="O61">
        <v>104997.83099542695</v>
      </c>
      <c r="P61">
        <v>67847.122048868521</v>
      </c>
      <c r="Q61">
        <v>87076.7535126289</v>
      </c>
      <c r="R61">
        <v>112533.88888476937</v>
      </c>
      <c r="S61">
        <v>90147.508593606195</v>
      </c>
      <c r="T61">
        <v>47975.160084746298</v>
      </c>
      <c r="U61">
        <f t="shared" si="1"/>
        <v>1.0466808324097694</v>
      </c>
      <c r="V61" s="1">
        <v>0.82937000000000005</v>
      </c>
    </row>
    <row r="62" spans="1:22" ht="15.75">
      <c r="A62" s="1">
        <v>721</v>
      </c>
      <c r="B62" s="1" t="s">
        <v>212</v>
      </c>
      <c r="C62" s="1" t="s">
        <v>213</v>
      </c>
      <c r="D62" s="1" t="s">
        <v>214</v>
      </c>
      <c r="E62" s="6">
        <v>581733.95937150496</v>
      </c>
      <c r="F62" s="6">
        <v>767602.56135593972</v>
      </c>
      <c r="G62">
        <f t="shared" si="0"/>
        <v>674668.26036372234</v>
      </c>
      <c r="H62">
        <v>687023.53692209395</v>
      </c>
      <c r="I62">
        <v>857632.46895428409</v>
      </c>
      <c r="J62">
        <v>731247.36734352156</v>
      </c>
      <c r="K62">
        <v>772941.65939511603</v>
      </c>
      <c r="L62">
        <v>663620.99313949025</v>
      </c>
      <c r="M62">
        <v>751805.52907172183</v>
      </c>
      <c r="N62">
        <v>659037.02810129966</v>
      </c>
      <c r="O62">
        <v>716198.51413324755</v>
      </c>
      <c r="P62">
        <v>839982.64796341432</v>
      </c>
      <c r="Q62">
        <v>577715.62939271657</v>
      </c>
      <c r="R62">
        <v>682277.91870594001</v>
      </c>
      <c r="S62">
        <v>1123835.930252457</v>
      </c>
      <c r="T62">
        <v>834180.46398979833</v>
      </c>
      <c r="U62">
        <f t="shared" si="1"/>
        <v>1.0572663482999061</v>
      </c>
      <c r="V62" s="1">
        <v>0.82562000000000002</v>
      </c>
    </row>
    <row r="63" spans="1:22" ht="15.75">
      <c r="A63" s="1">
        <v>626</v>
      </c>
      <c r="B63" s="1" t="s">
        <v>215</v>
      </c>
      <c r="C63" s="1" t="s">
        <v>216</v>
      </c>
      <c r="D63" s="1" t="s">
        <v>74</v>
      </c>
      <c r="E63" s="6">
        <v>59064.350317663375</v>
      </c>
      <c r="F63" s="6">
        <v>38431.455616430183</v>
      </c>
      <c r="G63">
        <f t="shared" si="0"/>
        <v>48747.902967046779</v>
      </c>
      <c r="H63">
        <v>40905.295426407989</v>
      </c>
      <c r="I63">
        <v>41189.814256331287</v>
      </c>
      <c r="J63">
        <v>46020.849688182658</v>
      </c>
      <c r="K63">
        <v>45702.960458970083</v>
      </c>
      <c r="L63">
        <v>749.61187632416056</v>
      </c>
      <c r="M63">
        <v>44453.210601805265</v>
      </c>
      <c r="N63">
        <v>59888.857922233925</v>
      </c>
      <c r="O63">
        <v>46340.950011841604</v>
      </c>
      <c r="P63">
        <v>661.68464928639548</v>
      </c>
      <c r="Q63">
        <v>989.11880081904144</v>
      </c>
      <c r="R63">
        <v>45387.267051058807</v>
      </c>
      <c r="S63">
        <v>72214.453674089542</v>
      </c>
      <c r="T63">
        <v>151609.43364083397</v>
      </c>
      <c r="U63">
        <f t="shared" si="1"/>
        <v>1.4082692807199753</v>
      </c>
      <c r="V63" s="1">
        <v>0.82347999999999999</v>
      </c>
    </row>
    <row r="64" spans="1:22" ht="15.75">
      <c r="A64" s="1">
        <v>997</v>
      </c>
      <c r="B64" s="1" t="s">
        <v>217</v>
      </c>
      <c r="C64" s="1" t="s">
        <v>218</v>
      </c>
      <c r="D64" s="1" t="s">
        <v>110</v>
      </c>
      <c r="E64" s="6">
        <v>456419.21372939827</v>
      </c>
      <c r="F64" s="6">
        <v>462790.58851923503</v>
      </c>
      <c r="G64">
        <f t="shared" si="0"/>
        <v>459604.90112431662</v>
      </c>
      <c r="H64">
        <v>360590.03437442484</v>
      </c>
      <c r="I64">
        <v>381150.17158041481</v>
      </c>
      <c r="J64">
        <v>456419.21372939827</v>
      </c>
      <c r="K64">
        <v>499456.6707184593</v>
      </c>
      <c r="L64">
        <v>411348.02751809102</v>
      </c>
      <c r="M64">
        <v>450135.55553907756</v>
      </c>
      <c r="N64">
        <v>414209.17931422614</v>
      </c>
      <c r="O64">
        <v>391865.76143415633</v>
      </c>
      <c r="P64">
        <v>462790.58851923503</v>
      </c>
      <c r="Q64">
        <v>509951.31706889265</v>
      </c>
      <c r="R64">
        <v>353169.19877387944</v>
      </c>
      <c r="S64">
        <v>479110.86337787239</v>
      </c>
      <c r="T64">
        <v>370727.60009473225</v>
      </c>
      <c r="U64">
        <f t="shared" si="1"/>
        <v>0.98778281706938187</v>
      </c>
      <c r="V64" s="1">
        <v>0.82038100000000003</v>
      </c>
    </row>
    <row r="65" spans="1:22" ht="15.75">
      <c r="A65" s="1">
        <v>209</v>
      </c>
      <c r="B65" s="1" t="s">
        <v>219</v>
      </c>
      <c r="C65" s="1" t="s">
        <v>220</v>
      </c>
      <c r="D65" s="1" t="s">
        <v>74</v>
      </c>
      <c r="E65" s="6">
        <v>234625.45219334218</v>
      </c>
      <c r="F65" s="6">
        <v>286862.52802329499</v>
      </c>
      <c r="G65">
        <f t="shared" si="0"/>
        <v>260743.99010831857</v>
      </c>
      <c r="H65">
        <v>341138.95935297001</v>
      </c>
      <c r="I65">
        <v>318293.90377485525</v>
      </c>
      <c r="J65">
        <v>363098.13640846993</v>
      </c>
      <c r="K65">
        <v>299044.36353261216</v>
      </c>
      <c r="L65">
        <v>318293.90377485525</v>
      </c>
      <c r="M65">
        <v>311743.50995527342</v>
      </c>
      <c r="N65">
        <v>309590.14023778256</v>
      </c>
      <c r="O65">
        <v>345901.08176164894</v>
      </c>
      <c r="P65">
        <v>334118.42108798103</v>
      </c>
      <c r="Q65">
        <v>237900.70145146173</v>
      </c>
      <c r="R65">
        <v>360590.03437442484</v>
      </c>
      <c r="S65">
        <v>334118.42108798103</v>
      </c>
      <c r="T65">
        <v>363098.13640846993</v>
      </c>
      <c r="U65">
        <f t="shared" si="1"/>
        <v>1.0329784827626993</v>
      </c>
      <c r="V65" s="1">
        <v>0.81685399999999997</v>
      </c>
    </row>
    <row r="66" spans="1:22" ht="15.75">
      <c r="A66" s="1">
        <v>520</v>
      </c>
      <c r="B66" s="1" t="s">
        <v>221</v>
      </c>
      <c r="C66" s="1" t="s">
        <v>222</v>
      </c>
      <c r="D66" s="1" t="s">
        <v>59</v>
      </c>
      <c r="E66" s="6">
        <v>318293.90377485525</v>
      </c>
      <c r="F66" s="6">
        <v>262144</v>
      </c>
      <c r="G66">
        <f t="shared" si="0"/>
        <v>290218.9518874276</v>
      </c>
      <c r="H66">
        <v>263967.35571406875</v>
      </c>
      <c r="I66">
        <v>260333.239123846</v>
      </c>
      <c r="J66">
        <v>204253.31957052226</v>
      </c>
      <c r="K66">
        <v>258534.98608670695</v>
      </c>
      <c r="L66">
        <v>248003.33574323493</v>
      </c>
      <c r="M66">
        <v>282913.20683021611</v>
      </c>
      <c r="N66">
        <v>459593.86041734106</v>
      </c>
      <c r="O66">
        <v>208545.11599744955</v>
      </c>
      <c r="P66">
        <v>184083.39875273034</v>
      </c>
      <c r="Q66">
        <v>331810.49656974507</v>
      </c>
      <c r="R66">
        <v>208545.11599744955</v>
      </c>
      <c r="S66">
        <v>167059.21054399051</v>
      </c>
      <c r="T66">
        <v>428816.23447714199</v>
      </c>
      <c r="U66">
        <f t="shared" si="1"/>
        <v>1.0996718318271601</v>
      </c>
      <c r="V66" s="1">
        <v>0.81611500000000003</v>
      </c>
    </row>
    <row r="67" spans="1:22" ht="15.75">
      <c r="A67" s="1">
        <v>579</v>
      </c>
      <c r="B67" s="1" t="s">
        <v>223</v>
      </c>
      <c r="C67" s="1" t="s">
        <v>224</v>
      </c>
      <c r="D67" s="1" t="s">
        <v>119</v>
      </c>
      <c r="E67" s="6">
        <v>194579.4734494907</v>
      </c>
      <c r="F67" s="6">
        <v>176584.59938693969</v>
      </c>
      <c r="G67">
        <f t="shared" ref="G67:G130" si="2">AVERAGE(E67:F67)</f>
        <v>185582.0364182152</v>
      </c>
      <c r="H67">
        <v>127487.82926722315</v>
      </c>
      <c r="I67">
        <v>134756.93548746381</v>
      </c>
      <c r="J67">
        <v>154795.07011889125</v>
      </c>
      <c r="K67">
        <v>167059.21054399051</v>
      </c>
      <c r="L67">
        <v>160253.90647765473</v>
      </c>
      <c r="M67">
        <v>171755.88423052346</v>
      </c>
      <c r="N67">
        <v>184083.39875273034</v>
      </c>
      <c r="O67">
        <v>168221.19924536475</v>
      </c>
      <c r="P67">
        <v>187951.38226793043</v>
      </c>
      <c r="Q67">
        <v>194579.4734494907</v>
      </c>
      <c r="R67">
        <v>165905.24828487253</v>
      </c>
      <c r="S67">
        <v>73222.52988070104</v>
      </c>
      <c r="T67">
        <v>124001.66787161745</v>
      </c>
      <c r="U67">
        <f t="shared" ref="U67:U130" si="3">AVERAGE(N67:T67)/AVERAGE(G67:M67)</f>
        <v>0.99661795074815218</v>
      </c>
      <c r="V67" s="1">
        <v>0.81436399999999998</v>
      </c>
    </row>
    <row r="68" spans="1:22" ht="15.75">
      <c r="A68" s="1">
        <v>714</v>
      </c>
      <c r="B68" s="1" t="s">
        <v>225</v>
      </c>
      <c r="C68" s="1" t="s">
        <v>226</v>
      </c>
      <c r="D68" s="1" t="s">
        <v>155</v>
      </c>
      <c r="E68" s="6">
        <v>241221.67148540687</v>
      </c>
      <c r="F68" s="6">
        <v>246290.25156995791</v>
      </c>
      <c r="G68">
        <f t="shared" si="2"/>
        <v>243755.96152768238</v>
      </c>
      <c r="H68">
        <v>189258.68751552471</v>
      </c>
      <c r="I68">
        <v>220435.94988026959</v>
      </c>
      <c r="J68">
        <v>177812.84240722138</v>
      </c>
      <c r="K68">
        <v>226633.24796396869</v>
      </c>
      <c r="L68">
        <v>202842.43883358806</v>
      </c>
      <c r="M68">
        <v>229796.9302086705</v>
      </c>
      <c r="N68">
        <v>191900.64033898487</v>
      </c>
      <c r="O68">
        <v>212927.09219040876</v>
      </c>
      <c r="P68">
        <v>237900.70145146173</v>
      </c>
      <c r="Q68">
        <v>212927.09219040876</v>
      </c>
      <c r="R68">
        <v>189258.68751552471</v>
      </c>
      <c r="S68">
        <v>271388.48819547414</v>
      </c>
      <c r="T68">
        <v>202842.43883358806</v>
      </c>
      <c r="U68">
        <f t="shared" si="3"/>
        <v>1.0191938210544511</v>
      </c>
      <c r="V68" s="1">
        <v>0.81178899999999998</v>
      </c>
    </row>
    <row r="69" spans="1:22" ht="15.75">
      <c r="A69" s="1">
        <v>83</v>
      </c>
      <c r="B69" s="1" t="s">
        <v>227</v>
      </c>
      <c r="C69" s="1" t="s">
        <v>228</v>
      </c>
      <c r="D69" s="1" t="s">
        <v>229</v>
      </c>
      <c r="E69" s="6">
        <v>125732.66664820103</v>
      </c>
      <c r="F69" s="6">
        <v>110984.6015819812</v>
      </c>
      <c r="G69">
        <f t="shared" si="2"/>
        <v>118358.63411509112</v>
      </c>
      <c r="H69">
        <v>92681.900023683047</v>
      </c>
      <c r="I69">
        <v>85877.942115261714</v>
      </c>
      <c r="J69">
        <v>85284.739838242487</v>
      </c>
      <c r="K69">
        <v>84110.599622682377</v>
      </c>
      <c r="L69">
        <v>90147.508593606195</v>
      </c>
      <c r="M69">
        <v>89524.814266655914</v>
      </c>
      <c r="N69">
        <v>79023.821795541589</v>
      </c>
      <c r="O69">
        <v>106463.54609520438</v>
      </c>
      <c r="P69">
        <v>97966.440358539243</v>
      </c>
      <c r="Q69">
        <v>114104.80343234955</v>
      </c>
      <c r="R69">
        <v>100720.65188089119</v>
      </c>
      <c r="S69">
        <v>68319.036102483689</v>
      </c>
      <c r="T69">
        <v>67378.467743731904</v>
      </c>
      <c r="U69">
        <f t="shared" si="3"/>
        <v>0.98140924324944645</v>
      </c>
      <c r="V69" s="1">
        <v>0.80266300000000002</v>
      </c>
    </row>
    <row r="70" spans="1:22" ht="15.75">
      <c r="A70" s="1">
        <v>868</v>
      </c>
      <c r="B70" s="1" t="s">
        <v>230</v>
      </c>
      <c r="C70" s="1" t="s">
        <v>231</v>
      </c>
      <c r="D70" s="1" t="s">
        <v>232</v>
      </c>
      <c r="E70" s="6">
        <v>174153.5070252578</v>
      </c>
      <c r="F70" s="6">
        <v>201441.30376178242</v>
      </c>
      <c r="G70">
        <f t="shared" si="2"/>
        <v>187797.40539352011</v>
      </c>
      <c r="H70">
        <v>172950.54088082444</v>
      </c>
      <c r="I70">
        <v>181549.06820423494</v>
      </c>
      <c r="J70">
        <v>169391.27021731736</v>
      </c>
      <c r="K70">
        <v>223513.12106761921</v>
      </c>
      <c r="L70">
        <v>170569.47967648497</v>
      </c>
      <c r="M70">
        <v>193235.41484877898</v>
      </c>
      <c r="N70">
        <v>184083.39875273034</v>
      </c>
      <c r="O70">
        <v>174153.5070252578</v>
      </c>
      <c r="P70">
        <v>217401.14301798114</v>
      </c>
      <c r="Q70">
        <v>187951.38226793043</v>
      </c>
      <c r="R70">
        <v>158047.64359108318</v>
      </c>
      <c r="S70">
        <v>215899.44363059057</v>
      </c>
      <c r="T70">
        <v>195932.88071707849</v>
      </c>
      <c r="U70">
        <f t="shared" si="3"/>
        <v>1.0265303553233038</v>
      </c>
      <c r="V70" s="1">
        <v>0.80242100000000005</v>
      </c>
    </row>
    <row r="71" spans="1:22" ht="15.75">
      <c r="A71" s="1">
        <v>555</v>
      </c>
      <c r="B71" s="1" t="s">
        <v>233</v>
      </c>
      <c r="C71" s="1" t="s">
        <v>234</v>
      </c>
      <c r="D71" s="1" t="s">
        <v>56</v>
      </c>
      <c r="E71" s="6">
        <v>383801.2806779698</v>
      </c>
      <c r="F71" s="6">
        <v>496006.67148646986</v>
      </c>
      <c r="G71">
        <f t="shared" si="2"/>
        <v>439903.97608221986</v>
      </c>
      <c r="H71">
        <v>246290.25156995791</v>
      </c>
      <c r="I71">
        <v>375902.76453586086</v>
      </c>
      <c r="J71">
        <v>223513.12106761921</v>
      </c>
      <c r="K71">
        <v>316095.28718216642</v>
      </c>
      <c r="L71">
        <v>265803.39387007704</v>
      </c>
      <c r="M71">
        <v>358099.25706662372</v>
      </c>
      <c r="N71">
        <v>195932.88071707849</v>
      </c>
      <c r="O71">
        <v>267652.20268138638</v>
      </c>
      <c r="P71">
        <v>318293.90377485525</v>
      </c>
      <c r="Q71">
        <v>303218.86728166795</v>
      </c>
      <c r="R71">
        <v>228209.6068646991</v>
      </c>
      <c r="S71">
        <v>506428.82601934916</v>
      </c>
      <c r="T71">
        <v>394591.40335332631</v>
      </c>
      <c r="U71">
        <f t="shared" si="3"/>
        <v>0.99493156008525596</v>
      </c>
      <c r="V71" s="1">
        <v>0.80000400000000005</v>
      </c>
    </row>
    <row r="72" spans="1:22" ht="15.75">
      <c r="A72" s="1">
        <v>1010</v>
      </c>
      <c r="B72" s="1" t="s">
        <v>235</v>
      </c>
      <c r="C72" s="1" t="s">
        <v>236</v>
      </c>
      <c r="D72" s="1" t="s">
        <v>124</v>
      </c>
      <c r="E72" s="6">
        <v>26068.139499681187</v>
      </c>
      <c r="F72" s="6">
        <v>32093.644311328408</v>
      </c>
      <c r="G72">
        <f t="shared" si="2"/>
        <v>29080.891905504795</v>
      </c>
      <c r="H72">
        <v>22073.074923367454</v>
      </c>
      <c r="I72">
        <v>29328.181524167765</v>
      </c>
      <c r="J72">
        <v>23657.335939440542</v>
      </c>
      <c r="K72">
        <v>28924.411782452182</v>
      </c>
      <c r="L72">
        <v>26801.014654821367</v>
      </c>
      <c r="M72">
        <v>30152.708935675902</v>
      </c>
      <c r="N72">
        <v>26987.430453823861</v>
      </c>
      <c r="O72">
        <v>26801.014654821367</v>
      </c>
      <c r="P72">
        <v>26249.457748856734</v>
      </c>
      <c r="Q72">
        <v>42938.971057630857</v>
      </c>
      <c r="R72">
        <v>19893.368985928446</v>
      </c>
      <c r="S72">
        <v>26987.430453823861</v>
      </c>
      <c r="T72">
        <v>31651.801626209312</v>
      </c>
      <c r="U72">
        <f t="shared" si="3"/>
        <v>1.0604778406123518</v>
      </c>
      <c r="V72" s="1">
        <v>0.79698000000000002</v>
      </c>
    </row>
    <row r="73" spans="1:22" ht="15.75">
      <c r="A73" s="1">
        <v>374</v>
      </c>
      <c r="B73" s="1" t="s">
        <v>237</v>
      </c>
      <c r="C73" s="1" t="s">
        <v>238</v>
      </c>
      <c r="D73" s="1" t="s">
        <v>110</v>
      </c>
      <c r="E73" s="6">
        <v>456419.21372939827</v>
      </c>
      <c r="F73" s="6">
        <v>419991.32398170786</v>
      </c>
      <c r="G73">
        <f t="shared" si="2"/>
        <v>438205.26885555306</v>
      </c>
      <c r="H73">
        <v>280958.98256311426</v>
      </c>
      <c r="I73">
        <v>365623.68367176078</v>
      </c>
      <c r="J73">
        <v>164759.25702532489</v>
      </c>
      <c r="K73">
        <v>305327.92129118647</v>
      </c>
      <c r="L73">
        <v>363098.13640846993</v>
      </c>
      <c r="M73">
        <v>408506.63914104382</v>
      </c>
      <c r="N73">
        <v>277090.93722492206</v>
      </c>
      <c r="O73">
        <v>282913.20683021611</v>
      </c>
      <c r="P73">
        <v>248003.33574323493</v>
      </c>
      <c r="Q73">
        <v>425854.18438081758</v>
      </c>
      <c r="R73">
        <v>262144</v>
      </c>
      <c r="S73">
        <v>262144</v>
      </c>
      <c r="T73">
        <v>425854.18438081758</v>
      </c>
      <c r="U73">
        <f t="shared" si="3"/>
        <v>0.93875896324195063</v>
      </c>
      <c r="V73" s="1">
        <v>0.79208999999999996</v>
      </c>
    </row>
    <row r="74" spans="1:22" ht="15.75">
      <c r="A74" s="1">
        <v>471</v>
      </c>
      <c r="B74" s="1" t="s">
        <v>239</v>
      </c>
      <c r="C74" s="1" t="s">
        <v>240</v>
      </c>
      <c r="D74" s="1" t="s">
        <v>241</v>
      </c>
      <c r="E74" s="6">
        <v>140479.4912815571</v>
      </c>
      <c r="F74" s="6">
        <v>110217.97494013479</v>
      </c>
      <c r="G74">
        <f t="shared" si="2"/>
        <v>125348.73311084595</v>
      </c>
      <c r="H74">
        <v>82952.624142436252</v>
      </c>
      <c r="I74">
        <v>86475.27044041222</v>
      </c>
      <c r="J74">
        <v>73222.52988070104</v>
      </c>
      <c r="K74">
        <v>87076.7535126289</v>
      </c>
      <c r="L74">
        <v>78477.964385906205</v>
      </c>
      <c r="M74">
        <v>82379.628512662428</v>
      </c>
      <c r="N74">
        <v>76862.911232860381</v>
      </c>
      <c r="O74">
        <v>87076.7535126289</v>
      </c>
      <c r="P74">
        <v>88292.299693469846</v>
      </c>
      <c r="Q74">
        <v>87076.7535126289</v>
      </c>
      <c r="R74">
        <v>76331.980322796604</v>
      </c>
      <c r="S74">
        <v>86475.27044041222</v>
      </c>
      <c r="T74">
        <v>86475.27044041222</v>
      </c>
      <c r="U74">
        <f t="shared" si="3"/>
        <v>0.95560841445796141</v>
      </c>
      <c r="V74" s="1">
        <v>0.78783400000000003</v>
      </c>
    </row>
    <row r="75" spans="1:22" ht="15.75">
      <c r="A75" s="1">
        <v>863</v>
      </c>
      <c r="B75" s="1" t="s">
        <v>242</v>
      </c>
      <c r="C75" s="1" t="s">
        <v>243</v>
      </c>
      <c r="D75" s="1" t="s">
        <v>206</v>
      </c>
      <c r="E75" s="6">
        <v>165905.24828487253</v>
      </c>
      <c r="F75" s="6">
        <v>197295.70167666313</v>
      </c>
      <c r="G75">
        <f t="shared" si="2"/>
        <v>181600.47498076782</v>
      </c>
      <c r="H75">
        <v>187951.38226793043</v>
      </c>
      <c r="I75">
        <v>229796.9302086705</v>
      </c>
      <c r="J75">
        <v>288857.81469635823</v>
      </c>
      <c r="K75">
        <v>353169.19877387944</v>
      </c>
      <c r="L75">
        <v>234625.45219334218</v>
      </c>
      <c r="M75">
        <v>246290.25156995791</v>
      </c>
      <c r="N75">
        <v>244589.00053342458</v>
      </c>
      <c r="O75">
        <v>277090.93722492206</v>
      </c>
      <c r="P75">
        <v>244589.00053342458</v>
      </c>
      <c r="Q75">
        <v>209995.66199085393</v>
      </c>
      <c r="R75">
        <v>223513.12106761921</v>
      </c>
      <c r="S75">
        <v>271388.48819547414</v>
      </c>
      <c r="T75">
        <v>284881.02380203083</v>
      </c>
      <c r="U75">
        <f t="shared" si="3"/>
        <v>1.0195993120589077</v>
      </c>
      <c r="V75" s="1">
        <v>0.786219</v>
      </c>
    </row>
    <row r="76" spans="1:22" ht="15.75">
      <c r="A76" s="1">
        <v>702</v>
      </c>
      <c r="B76" s="1" t="s">
        <v>244</v>
      </c>
      <c r="C76" s="1" t="s">
        <v>245</v>
      </c>
      <c r="D76" s="1" t="s">
        <v>246</v>
      </c>
      <c r="E76" s="6">
        <v>112533.88888476937</v>
      </c>
      <c r="F76" s="6">
        <v>139509.12855452672</v>
      </c>
      <c r="G76">
        <f t="shared" si="2"/>
        <v>126021.50871964805</v>
      </c>
      <c r="H76">
        <v>72214.453674089542</v>
      </c>
      <c r="I76">
        <v>95287.542895103863</v>
      </c>
      <c r="J76">
        <v>76331.980322796604</v>
      </c>
      <c r="K76">
        <v>104272.55799872478</v>
      </c>
      <c r="L76">
        <v>82952.624142436252</v>
      </c>
      <c r="M76">
        <v>97289.736724745337</v>
      </c>
      <c r="N76">
        <v>103552.29482855652</v>
      </c>
      <c r="O76">
        <v>72716.744921438236</v>
      </c>
      <c r="P76">
        <v>103552.29482855652</v>
      </c>
      <c r="Q76">
        <v>107949.72181529527</v>
      </c>
      <c r="R76">
        <v>74244.678306745394</v>
      </c>
      <c r="S76">
        <v>103552.29482855652</v>
      </c>
      <c r="T76">
        <v>118128.70063532676</v>
      </c>
      <c r="U76">
        <f t="shared" si="3"/>
        <v>1.044816094197208</v>
      </c>
      <c r="V76" s="1">
        <v>0.78599300000000005</v>
      </c>
    </row>
    <row r="77" spans="1:22" ht="15.75">
      <c r="A77" s="1">
        <v>25</v>
      </c>
      <c r="B77" s="1" t="s">
        <v>247</v>
      </c>
      <c r="C77" s="1" t="s">
        <v>248</v>
      </c>
      <c r="D77" s="1" t="s">
        <v>249</v>
      </c>
      <c r="E77" s="6">
        <v>233004.7758117289</v>
      </c>
      <c r="F77" s="6">
        <v>288857.81469635823</v>
      </c>
      <c r="G77">
        <f t="shared" si="2"/>
        <v>260931.29525404357</v>
      </c>
      <c r="H77">
        <v>327242.36341126397</v>
      </c>
      <c r="I77">
        <v>391865.76143415633</v>
      </c>
      <c r="J77">
        <v>322737.12109188997</v>
      </c>
      <c r="K77">
        <v>363098.13640846993</v>
      </c>
      <c r="L77">
        <v>269513.87097492767</v>
      </c>
      <c r="M77">
        <v>338782.54043463472</v>
      </c>
      <c r="N77">
        <v>202842.43883358806</v>
      </c>
      <c r="O77">
        <v>299044.36353261216</v>
      </c>
      <c r="P77">
        <v>338782.54043463472</v>
      </c>
      <c r="Q77">
        <v>217401.14301798114</v>
      </c>
      <c r="R77">
        <v>301124.38157234271</v>
      </c>
      <c r="S77">
        <v>610655.84258237295</v>
      </c>
      <c r="T77">
        <v>363098.13640846993</v>
      </c>
      <c r="U77">
        <f t="shared" si="3"/>
        <v>1.0258457939495744</v>
      </c>
      <c r="V77" s="1">
        <v>0.785937</v>
      </c>
    </row>
    <row r="78" spans="1:22" ht="15.75">
      <c r="A78" s="1">
        <v>351</v>
      </c>
      <c r="B78" s="1" t="s">
        <v>250</v>
      </c>
      <c r="C78" s="1" t="s">
        <v>251</v>
      </c>
      <c r="D78" s="1" t="s">
        <v>252</v>
      </c>
      <c r="E78" s="6">
        <v>129267.49304335346</v>
      </c>
      <c r="F78" s="6">
        <v>138545.468612461</v>
      </c>
      <c r="G78">
        <f t="shared" si="2"/>
        <v>133906.48082790722</v>
      </c>
      <c r="H78">
        <v>108700.57150899056</v>
      </c>
      <c r="I78">
        <v>120610.83574270342</v>
      </c>
      <c r="J78">
        <v>105728.14866476266</v>
      </c>
      <c r="K78">
        <v>114898.46510433525</v>
      </c>
      <c r="L78">
        <v>107949.72181529527</v>
      </c>
      <c r="M78">
        <v>118950.35072573085</v>
      </c>
      <c r="N78">
        <v>109456.64377531502</v>
      </c>
      <c r="O78">
        <v>118950.35072573085</v>
      </c>
      <c r="P78">
        <v>118128.70063532676</v>
      </c>
      <c r="Q78">
        <v>127487.82926722315</v>
      </c>
      <c r="R78">
        <v>102837.00687952274</v>
      </c>
      <c r="S78">
        <v>128374.57724531343</v>
      </c>
      <c r="T78">
        <v>119777.71584446807</v>
      </c>
      <c r="U78">
        <f t="shared" si="3"/>
        <v>1.017598945998393</v>
      </c>
      <c r="V78" s="1">
        <v>0.78522899999999995</v>
      </c>
    </row>
    <row r="79" spans="1:22" ht="15.75">
      <c r="A79" s="1">
        <v>652</v>
      </c>
      <c r="B79" s="1" t="s">
        <v>253</v>
      </c>
      <c r="C79" s="1" t="s">
        <v>254</v>
      </c>
      <c r="D79" s="1" t="s">
        <v>163</v>
      </c>
      <c r="E79" s="6">
        <v>26068.139499681187</v>
      </c>
      <c r="F79" s="6">
        <v>36358.372460719111</v>
      </c>
      <c r="G79">
        <f t="shared" si="2"/>
        <v>31213.255980200149</v>
      </c>
      <c r="H79">
        <v>36107.226837044771</v>
      </c>
      <c r="I79">
        <v>35610.127975253847</v>
      </c>
      <c r="J79">
        <v>29328.181524167765</v>
      </c>
      <c r="K79">
        <v>35610.127975253847</v>
      </c>
      <c r="L79">
        <v>26432.037166190614</v>
      </c>
      <c r="M79">
        <v>33456.52533517329</v>
      </c>
      <c r="N79">
        <v>40622.741911600708</v>
      </c>
      <c r="O79">
        <v>26432.037166190614</v>
      </c>
      <c r="P79">
        <v>42938.971057630857</v>
      </c>
      <c r="Q79">
        <v>18432.958213141446</v>
      </c>
      <c r="R79">
        <v>25355.304854198501</v>
      </c>
      <c r="S79">
        <v>58656.363048335537</v>
      </c>
      <c r="T79">
        <v>46987.845566982593</v>
      </c>
      <c r="U79">
        <f t="shared" si="3"/>
        <v>1.1390458773797518</v>
      </c>
      <c r="V79" s="1">
        <v>0.783416</v>
      </c>
    </row>
    <row r="80" spans="1:22" ht="15.75">
      <c r="A80" s="1">
        <v>698</v>
      </c>
      <c r="B80" s="1" t="s">
        <v>255</v>
      </c>
      <c r="C80" s="1" t="s">
        <v>256</v>
      </c>
      <c r="D80" s="1" t="s">
        <v>257</v>
      </c>
      <c r="E80" s="6">
        <v>466009.55162345781</v>
      </c>
      <c r="F80" s="6">
        <v>573725.05604658998</v>
      </c>
      <c r="G80">
        <f t="shared" si="2"/>
        <v>519867.30383502389</v>
      </c>
      <c r="H80">
        <v>290866.979685753</v>
      </c>
      <c r="I80">
        <v>431798.8872611812</v>
      </c>
      <c r="J80">
        <v>338782.54043463472</v>
      </c>
      <c r="K80">
        <v>402882.60752356489</v>
      </c>
      <c r="L80">
        <v>394591.40335332631</v>
      </c>
      <c r="M80">
        <v>482443.34297081374</v>
      </c>
      <c r="N80">
        <v>363098.13640846993</v>
      </c>
      <c r="O80">
        <v>394591.40335332631</v>
      </c>
      <c r="P80">
        <v>496006.67148646986</v>
      </c>
      <c r="Q80">
        <v>450135.55553907756</v>
      </c>
      <c r="R80">
        <v>394591.40335332631</v>
      </c>
      <c r="S80">
        <v>431798.8872611812</v>
      </c>
      <c r="T80">
        <v>414209.17931422614</v>
      </c>
      <c r="U80">
        <f t="shared" si="3"/>
        <v>1.0290777331870062</v>
      </c>
      <c r="V80" s="1">
        <v>0.77773899999999996</v>
      </c>
    </row>
    <row r="81" spans="1:22" ht="15.75">
      <c r="A81" s="1">
        <v>485</v>
      </c>
      <c r="B81" s="1" t="s">
        <v>258</v>
      </c>
      <c r="C81" s="1" t="s">
        <v>259</v>
      </c>
      <c r="D81" s="1" t="s">
        <v>257</v>
      </c>
      <c r="E81" s="6">
        <v>118128.70063532676</v>
      </c>
      <c r="F81" s="6">
        <v>165905.24828487253</v>
      </c>
      <c r="G81">
        <f t="shared" si="2"/>
        <v>142016.97446009965</v>
      </c>
      <c r="H81">
        <v>260333.239123846</v>
      </c>
      <c r="I81">
        <v>244589.00053342458</v>
      </c>
      <c r="J81">
        <v>215899.44363059057</v>
      </c>
      <c r="K81">
        <v>251465.3332964021</v>
      </c>
      <c r="L81">
        <v>172950.54088082444</v>
      </c>
      <c r="M81">
        <v>249728.33535922962</v>
      </c>
      <c r="N81">
        <v>170569.47967648497</v>
      </c>
      <c r="O81">
        <v>207104.58965711304</v>
      </c>
      <c r="P81">
        <v>198668.00180565086</v>
      </c>
      <c r="Q81">
        <v>163621.18170563199</v>
      </c>
      <c r="R81">
        <v>182811.84183588036</v>
      </c>
      <c r="S81">
        <v>381150.17158041481</v>
      </c>
      <c r="T81">
        <v>237900.70145146173</v>
      </c>
      <c r="U81">
        <f t="shared" si="3"/>
        <v>1.0031510438608713</v>
      </c>
      <c r="V81" s="1">
        <v>0.77718799999999999</v>
      </c>
    </row>
    <row r="82" spans="1:22" ht="15.75">
      <c r="A82" s="1">
        <v>746</v>
      </c>
      <c r="B82" s="1" t="s">
        <v>260</v>
      </c>
      <c r="C82" s="1" t="s">
        <v>261</v>
      </c>
      <c r="D82" s="1" t="s">
        <v>262</v>
      </c>
      <c r="E82" s="6">
        <v>78477.964385906205</v>
      </c>
      <c r="F82" s="6">
        <v>90147.508593606195</v>
      </c>
      <c r="G82">
        <f t="shared" si="2"/>
        <v>84312.736489756207</v>
      </c>
      <c r="H82">
        <v>107204.05861928548</v>
      </c>
      <c r="I82">
        <v>93975.6911339652</v>
      </c>
      <c r="J82">
        <v>104272.55799872478</v>
      </c>
      <c r="K82">
        <v>110217.97494013479</v>
      </c>
      <c r="L82">
        <v>87682.420230462652</v>
      </c>
      <c r="M82">
        <v>92681.900023683047</v>
      </c>
      <c r="N82">
        <v>97966.440358539243</v>
      </c>
      <c r="O82">
        <v>99334.000902825588</v>
      </c>
      <c r="P82">
        <v>82379.628512662428</v>
      </c>
      <c r="Q82">
        <v>85284.739838242487</v>
      </c>
      <c r="R82">
        <v>88906.421203610691</v>
      </c>
      <c r="S82">
        <v>145433.48984287647</v>
      </c>
      <c r="T82">
        <v>113316.62398198435</v>
      </c>
      <c r="U82">
        <f t="shared" si="3"/>
        <v>1.0474375415820443</v>
      </c>
      <c r="V82" s="1">
        <v>0.77711699999999995</v>
      </c>
    </row>
    <row r="83" spans="1:22" ht="15.75">
      <c r="A83" s="1">
        <v>3</v>
      </c>
      <c r="B83" s="1" t="s">
        <v>263</v>
      </c>
      <c r="C83" s="1" t="s">
        <v>264</v>
      </c>
      <c r="D83" s="1" t="s">
        <v>265</v>
      </c>
      <c r="E83" s="6">
        <v>434802.28603596229</v>
      </c>
      <c r="F83" s="6">
        <v>360590.03437442484</v>
      </c>
      <c r="G83">
        <f t="shared" si="2"/>
        <v>397696.16020519356</v>
      </c>
      <c r="H83">
        <v>275176.93031168508</v>
      </c>
      <c r="I83">
        <v>249728.33535922962</v>
      </c>
      <c r="J83">
        <v>231395.29425961751</v>
      </c>
      <c r="K83">
        <v>242899.50089618927</v>
      </c>
      <c r="L83">
        <v>425854.18438081758</v>
      </c>
      <c r="M83">
        <v>338782.54043463472</v>
      </c>
      <c r="N83">
        <v>169391.27021731736</v>
      </c>
      <c r="O83">
        <v>422912.59465905</v>
      </c>
      <c r="P83">
        <v>440871.89976053924</v>
      </c>
      <c r="Q83">
        <v>370727.60009473225</v>
      </c>
      <c r="R83">
        <v>462790.58851923503</v>
      </c>
      <c r="S83">
        <v>163621.18170563199</v>
      </c>
      <c r="T83">
        <v>145433.48984287647</v>
      </c>
      <c r="U83">
        <f t="shared" si="3"/>
        <v>1.0065766654074488</v>
      </c>
      <c r="V83" s="1">
        <v>0.77650399999999997</v>
      </c>
    </row>
    <row r="84" spans="1:22" ht="15.75">
      <c r="A84" s="1">
        <v>1066</v>
      </c>
      <c r="B84" s="1" t="s">
        <v>266</v>
      </c>
      <c r="C84" s="1" t="s">
        <v>267</v>
      </c>
      <c r="D84" s="1" t="s">
        <v>35</v>
      </c>
      <c r="E84" s="6">
        <v>593957.42645396327</v>
      </c>
      <c r="F84" s="6">
        <v>475801.40290292347</v>
      </c>
      <c r="G84">
        <f t="shared" si="2"/>
        <v>534879.41467844334</v>
      </c>
      <c r="H84">
        <v>425854.18438081758</v>
      </c>
      <c r="I84">
        <v>365623.68367176078</v>
      </c>
      <c r="J84">
        <v>440871.89976053924</v>
      </c>
      <c r="K84">
        <v>397336.00361130171</v>
      </c>
      <c r="L84">
        <v>462790.58851923503</v>
      </c>
      <c r="M84">
        <v>405684.87766717543</v>
      </c>
      <c r="N84">
        <v>485799.00179237861</v>
      </c>
      <c r="O84">
        <v>450135.55553907756</v>
      </c>
      <c r="P84">
        <v>434802.28603596229</v>
      </c>
      <c r="Q84">
        <v>394591.40335332631</v>
      </c>
      <c r="R84">
        <v>431798.8872611812</v>
      </c>
      <c r="S84">
        <v>348307.01405051566</v>
      </c>
      <c r="T84">
        <v>386470.82969755796</v>
      </c>
      <c r="U84">
        <f t="shared" si="3"/>
        <v>0.96665535145961889</v>
      </c>
      <c r="V84" s="1">
        <v>0.77553300000000003</v>
      </c>
    </row>
    <row r="85" spans="1:22" ht="15.75">
      <c r="A85" s="1">
        <v>1110</v>
      </c>
      <c r="B85" s="1" t="s">
        <v>268</v>
      </c>
      <c r="C85" s="1" t="s">
        <v>269</v>
      </c>
      <c r="D85" s="1" t="s">
        <v>50</v>
      </c>
      <c r="E85" s="6">
        <v>577715.62939271657</v>
      </c>
      <c r="F85" s="6">
        <v>672884.79698145913</v>
      </c>
      <c r="G85">
        <f t="shared" si="2"/>
        <v>625300.21318708779</v>
      </c>
      <c r="H85">
        <v>659037.02810129966</v>
      </c>
      <c r="I85">
        <v>677565.08086926956</v>
      </c>
      <c r="J85">
        <v>636587.8075497105</v>
      </c>
      <c r="K85">
        <v>726196.27281693986</v>
      </c>
      <c r="L85">
        <v>805765.21504712978</v>
      </c>
      <c r="M85">
        <v>672884.79698145913</v>
      </c>
      <c r="N85">
        <v>794672.00722260354</v>
      </c>
      <c r="O85">
        <v>565826.41366043221</v>
      </c>
      <c r="P85">
        <v>762300.34316082974</v>
      </c>
      <c r="Q85">
        <v>485799.00179237861</v>
      </c>
      <c r="R85">
        <v>561917.96512622852</v>
      </c>
      <c r="S85">
        <v>978356.00213369844</v>
      </c>
      <c r="T85">
        <v>672884.79698145913</v>
      </c>
      <c r="U85">
        <f t="shared" si="3"/>
        <v>1.0038348585097903</v>
      </c>
      <c r="V85" s="1">
        <v>0.770455</v>
      </c>
    </row>
    <row r="86" spans="1:22" ht="15.75">
      <c r="A86" s="1">
        <v>1104</v>
      </c>
      <c r="B86" s="1" t="s">
        <v>270</v>
      </c>
      <c r="C86" s="1" t="s">
        <v>271</v>
      </c>
      <c r="D86" s="1" t="s">
        <v>193</v>
      </c>
      <c r="E86" s="6">
        <v>32316.87326083842</v>
      </c>
      <c r="F86" s="6">
        <v>74244.678306745394</v>
      </c>
      <c r="G86">
        <f t="shared" si="2"/>
        <v>53280.775783791905</v>
      </c>
      <c r="H86">
        <v>62866.333324100517</v>
      </c>
      <c r="I86">
        <v>64187.288622656823</v>
      </c>
      <c r="J86">
        <v>73222.52988070104</v>
      </c>
      <c r="K86">
        <v>68794.232577921372</v>
      </c>
      <c r="L86">
        <v>59064.350317663375</v>
      </c>
      <c r="M86">
        <v>63743.914633611566</v>
      </c>
      <c r="N86">
        <v>59475.175362865419</v>
      </c>
      <c r="O86">
        <v>71220.255950507824</v>
      </c>
      <c r="P86">
        <v>58656.363048335537</v>
      </c>
      <c r="Q86">
        <v>65991.838928517172</v>
      </c>
      <c r="R86">
        <v>65536</v>
      </c>
      <c r="S86">
        <v>86475.27044041222</v>
      </c>
      <c r="T86">
        <v>69272.734306230501</v>
      </c>
      <c r="U86">
        <f t="shared" si="3"/>
        <v>1.0706897599359912</v>
      </c>
      <c r="V86" s="1">
        <v>0.76669200000000004</v>
      </c>
    </row>
    <row r="87" spans="1:22" ht="15.75">
      <c r="A87" s="1">
        <v>496</v>
      </c>
      <c r="B87" s="1" t="s">
        <v>272</v>
      </c>
      <c r="C87" s="1" t="s">
        <v>273</v>
      </c>
      <c r="D87" s="1" t="s">
        <v>246</v>
      </c>
      <c r="E87" s="6">
        <v>577715.62939271657</v>
      </c>
      <c r="F87" s="6">
        <v>682277.91870594001</v>
      </c>
      <c r="G87">
        <f t="shared" si="2"/>
        <v>629996.77404932829</v>
      </c>
      <c r="H87">
        <v>242899.50089618927</v>
      </c>
      <c r="I87">
        <v>365623.68367176078</v>
      </c>
      <c r="J87">
        <v>318293.90377485525</v>
      </c>
      <c r="K87">
        <v>437826.57510126015</v>
      </c>
      <c r="L87">
        <v>527934.7114281375</v>
      </c>
      <c r="M87">
        <v>636587.8075497105</v>
      </c>
      <c r="N87">
        <v>381150.17158041481</v>
      </c>
      <c r="O87">
        <v>459593.86041734106</v>
      </c>
      <c r="P87">
        <v>593957.42645396327</v>
      </c>
      <c r="Q87">
        <v>405684.87766717543</v>
      </c>
      <c r="R87">
        <v>450135.55553907756</v>
      </c>
      <c r="S87">
        <v>569762.04760406166</v>
      </c>
      <c r="T87">
        <v>368166.79750546074</v>
      </c>
      <c r="U87">
        <f t="shared" si="3"/>
        <v>1.0219323223432724</v>
      </c>
      <c r="V87" s="1">
        <v>0.76564100000000002</v>
      </c>
    </row>
    <row r="88" spans="1:22" ht="15.75">
      <c r="A88" s="1">
        <v>998</v>
      </c>
      <c r="B88" s="1" t="s">
        <v>274</v>
      </c>
      <c r="C88" s="1" t="s">
        <v>275</v>
      </c>
      <c r="D88" s="1" t="s">
        <v>276</v>
      </c>
      <c r="E88" s="6">
        <v>48983.220179269614</v>
      </c>
      <c r="F88" s="6">
        <v>42347.817554329333</v>
      </c>
      <c r="G88">
        <f t="shared" si="2"/>
        <v>45665.518866799473</v>
      </c>
      <c r="H88">
        <v>37380.545441576513</v>
      </c>
      <c r="I88">
        <v>36107.226837044771</v>
      </c>
      <c r="J88">
        <v>47975.160084746298</v>
      </c>
      <c r="K88">
        <v>46987.845566982593</v>
      </c>
      <c r="L88">
        <v>38698.767529722878</v>
      </c>
      <c r="M88">
        <v>40342.140136486232</v>
      </c>
      <c r="N88">
        <v>47643.771447551924</v>
      </c>
      <c r="O88">
        <v>44762.40713332803</v>
      </c>
      <c r="P88">
        <v>39786.737971856892</v>
      </c>
      <c r="Q88">
        <v>44146.149846734916</v>
      </c>
      <c r="R88">
        <v>42938.971057630857</v>
      </c>
      <c r="S88">
        <v>29532.175158831684</v>
      </c>
      <c r="T88">
        <v>50012.46175921955</v>
      </c>
      <c r="U88">
        <f t="shared" si="3"/>
        <v>1.0193257058859122</v>
      </c>
      <c r="V88" s="1">
        <v>0.76456800000000003</v>
      </c>
    </row>
    <row r="89" spans="1:22" ht="15.75">
      <c r="A89" s="1">
        <v>510</v>
      </c>
      <c r="B89" s="1" t="s">
        <v>277</v>
      </c>
      <c r="C89" s="1" t="s">
        <v>278</v>
      </c>
      <c r="D89" s="1" t="s">
        <v>206</v>
      </c>
      <c r="E89" s="6">
        <v>40622.741911600708</v>
      </c>
      <c r="F89" s="6">
        <v>40905.295426407989</v>
      </c>
      <c r="G89">
        <f t="shared" si="2"/>
        <v>40764.018669004348</v>
      </c>
      <c r="H89">
        <v>42347.817554329333</v>
      </c>
      <c r="I89">
        <v>51776.147414278254</v>
      </c>
      <c r="J89">
        <v>47975.160084746298</v>
      </c>
      <c r="K89">
        <v>50710.609708397009</v>
      </c>
      <c r="L89">
        <v>46987.845566982593</v>
      </c>
      <c r="M89">
        <v>44146.149846734916</v>
      </c>
      <c r="N89">
        <v>62866.333324100517</v>
      </c>
      <c r="O89">
        <v>38431.455616430183</v>
      </c>
      <c r="P89">
        <v>62432.083839807397</v>
      </c>
      <c r="Q89">
        <v>39238.98219295303</v>
      </c>
      <c r="R89">
        <v>38967.938744409163</v>
      </c>
      <c r="S89">
        <v>58251.193952932314</v>
      </c>
      <c r="T89">
        <v>41476.312071218126</v>
      </c>
      <c r="U89">
        <f t="shared" si="3"/>
        <v>1.0522209616423406</v>
      </c>
      <c r="V89" s="1">
        <v>0.76066800000000001</v>
      </c>
    </row>
    <row r="90" spans="1:22" ht="15.75">
      <c r="A90" s="1">
        <v>813</v>
      </c>
      <c r="B90" s="1" t="s">
        <v>279</v>
      </c>
      <c r="C90" s="1" t="s">
        <v>280</v>
      </c>
      <c r="D90" s="1" t="s">
        <v>32</v>
      </c>
      <c r="E90" s="6">
        <v>159146.9518874276</v>
      </c>
      <c r="F90" s="6">
        <v>172950.54088082444</v>
      </c>
      <c r="G90">
        <f t="shared" si="2"/>
        <v>166048.74638412602</v>
      </c>
      <c r="H90">
        <v>129267.49304335346</v>
      </c>
      <c r="I90">
        <v>160253.90647765473</v>
      </c>
      <c r="J90">
        <v>138545.468612461</v>
      </c>
      <c r="K90">
        <v>151609.43364083397</v>
      </c>
      <c r="L90">
        <v>153725.82246572076</v>
      </c>
      <c r="M90">
        <v>148489.35661349079</v>
      </c>
      <c r="N90">
        <v>149522.18176630608</v>
      </c>
      <c r="O90">
        <v>117312.72609667109</v>
      </c>
      <c r="P90">
        <v>184083.39875273034</v>
      </c>
      <c r="Q90">
        <v>181549.06820423494</v>
      </c>
      <c r="R90">
        <v>111756.56053380961</v>
      </c>
      <c r="S90">
        <v>159146.9518874276</v>
      </c>
      <c r="T90">
        <v>137588.46515584254</v>
      </c>
      <c r="U90">
        <f t="shared" si="3"/>
        <v>0.99333847994458635</v>
      </c>
      <c r="V90" s="1">
        <v>0.76036099999999995</v>
      </c>
    </row>
    <row r="91" spans="1:22" ht="15.75">
      <c r="A91" s="1">
        <v>968</v>
      </c>
      <c r="B91" s="1" t="s">
        <v>281</v>
      </c>
      <c r="C91" s="1" t="s">
        <v>282</v>
      </c>
      <c r="D91" s="1" t="s">
        <v>283</v>
      </c>
      <c r="E91" s="6">
        <v>168221.19924536475</v>
      </c>
      <c r="F91" s="6">
        <v>220435.94988026959</v>
      </c>
      <c r="G91">
        <f t="shared" si="2"/>
        <v>194328.57456281717</v>
      </c>
      <c r="H91">
        <v>162490.96764640257</v>
      </c>
      <c r="I91">
        <v>164759.25702532489</v>
      </c>
      <c r="J91">
        <v>171755.88423052346</v>
      </c>
      <c r="K91">
        <v>189258.68751552471</v>
      </c>
      <c r="L91">
        <v>164759.25702532489</v>
      </c>
      <c r="M91">
        <v>180295.01718721242</v>
      </c>
      <c r="N91">
        <v>145433.48984287647</v>
      </c>
      <c r="O91">
        <v>184083.39875273034</v>
      </c>
      <c r="P91">
        <v>176584.59938693969</v>
      </c>
      <c r="Q91">
        <v>156955.92877181244</v>
      </c>
      <c r="R91">
        <v>165905.24828487253</v>
      </c>
      <c r="S91">
        <v>233004.7758117289</v>
      </c>
      <c r="T91">
        <v>237900.70145146173</v>
      </c>
      <c r="U91">
        <f t="shared" si="3"/>
        <v>1.058828359580269</v>
      </c>
      <c r="V91" s="1">
        <v>0.76025799999999999</v>
      </c>
    </row>
    <row r="92" spans="1:22" ht="15.75">
      <c r="A92" s="1">
        <v>309</v>
      </c>
      <c r="B92" s="1" t="s">
        <v>284</v>
      </c>
      <c r="C92" s="1" t="s">
        <v>285</v>
      </c>
      <c r="D92" s="1" t="s">
        <v>23</v>
      </c>
      <c r="E92" s="6">
        <v>253214.41300967455</v>
      </c>
      <c r="F92" s="6">
        <v>263967.35571406875</v>
      </c>
      <c r="G92">
        <f t="shared" si="2"/>
        <v>258590.88436187163</v>
      </c>
      <c r="H92">
        <v>132901.69693503849</v>
      </c>
      <c r="I92">
        <v>201441.30376178242</v>
      </c>
      <c r="J92">
        <v>92041.69937636533</v>
      </c>
      <c r="K92">
        <v>163621.18170563199</v>
      </c>
      <c r="L92">
        <v>142440.51190101565</v>
      </c>
      <c r="M92">
        <v>204253.31957052226</v>
      </c>
      <c r="N92">
        <v>154795.07011889125</v>
      </c>
      <c r="O92">
        <v>140479.4912815571</v>
      </c>
      <c r="P92">
        <v>141456.60341510829</v>
      </c>
      <c r="Q92">
        <v>258534.98608670695</v>
      </c>
      <c r="R92">
        <v>150562.19078617133</v>
      </c>
      <c r="S92">
        <v>184083.39875273034</v>
      </c>
      <c r="T92">
        <v>197295.70167666313</v>
      </c>
      <c r="U92">
        <f t="shared" si="3"/>
        <v>1.0267021631136055</v>
      </c>
      <c r="V92" s="1">
        <v>0.75997499999999996</v>
      </c>
    </row>
    <row r="93" spans="1:22" ht="15.75">
      <c r="A93" s="1">
        <v>673</v>
      </c>
      <c r="B93" s="1" t="s">
        <v>286</v>
      </c>
      <c r="C93" s="1" t="s">
        <v>287</v>
      </c>
      <c r="D93" s="1" t="s">
        <v>288</v>
      </c>
      <c r="E93" s="6">
        <v>236257.40127065353</v>
      </c>
      <c r="F93" s="6">
        <v>239555.43168893617</v>
      </c>
      <c r="G93">
        <f t="shared" si="2"/>
        <v>237906.41647979483</v>
      </c>
      <c r="H93">
        <v>161368.56054594496</v>
      </c>
      <c r="I93">
        <v>174153.5070252578</v>
      </c>
      <c r="J93">
        <v>186653.10723729938</v>
      </c>
      <c r="K93">
        <v>175364.84046092533</v>
      </c>
      <c r="L93">
        <v>154795.07011889125</v>
      </c>
      <c r="M93">
        <v>163621.18170563199</v>
      </c>
      <c r="N93">
        <v>156955.92877181244</v>
      </c>
      <c r="O93">
        <v>185363.80004736609</v>
      </c>
      <c r="P93">
        <v>200049.84703687823</v>
      </c>
      <c r="Q93">
        <v>208545.11599744955</v>
      </c>
      <c r="R93">
        <v>174153.5070252578</v>
      </c>
      <c r="S93">
        <v>129267.49304335346</v>
      </c>
      <c r="T93">
        <v>170569.47967648497</v>
      </c>
      <c r="U93">
        <f t="shared" si="3"/>
        <v>0.97690535626069619</v>
      </c>
      <c r="V93" s="1">
        <v>0.75908900000000001</v>
      </c>
    </row>
    <row r="94" spans="1:22" ht="15.75">
      <c r="A94" s="1">
        <v>801</v>
      </c>
      <c r="B94" s="1" t="s">
        <v>289</v>
      </c>
      <c r="C94" s="1" t="s">
        <v>290</v>
      </c>
      <c r="D94" s="1" t="s">
        <v>65</v>
      </c>
      <c r="E94" s="6">
        <v>425854.18438081758</v>
      </c>
      <c r="F94" s="6">
        <v>475801.40290292347</v>
      </c>
      <c r="G94">
        <f t="shared" si="2"/>
        <v>450827.79364187049</v>
      </c>
      <c r="H94">
        <v>360590.03437442484</v>
      </c>
      <c r="I94">
        <v>419991.32398170786</v>
      </c>
      <c r="J94">
        <v>422912.59465905</v>
      </c>
      <c r="K94">
        <v>496006.67148646986</v>
      </c>
      <c r="L94">
        <v>450135.55553907756</v>
      </c>
      <c r="M94">
        <v>524288</v>
      </c>
      <c r="N94">
        <v>425854.18438081758</v>
      </c>
      <c r="O94">
        <v>400099.69407375652</v>
      </c>
      <c r="P94">
        <v>520666.47824769199</v>
      </c>
      <c r="Q94">
        <v>496006.67148646986</v>
      </c>
      <c r="R94">
        <v>363098.13640846993</v>
      </c>
      <c r="S94">
        <v>434802.28603596229</v>
      </c>
      <c r="T94">
        <v>443938.40632792492</v>
      </c>
      <c r="U94">
        <f t="shared" si="3"/>
        <v>0.98710741938534441</v>
      </c>
      <c r="V94" s="1">
        <v>0.758185</v>
      </c>
    </row>
    <row r="95" spans="1:22" ht="15.75">
      <c r="A95" s="1">
        <v>110</v>
      </c>
      <c r="B95" s="1" t="s">
        <v>291</v>
      </c>
      <c r="C95" s="1" t="s">
        <v>292</v>
      </c>
      <c r="D95" s="1" t="s">
        <v>44</v>
      </c>
      <c r="E95" s="6">
        <v>133826.10134069319</v>
      </c>
      <c r="F95" s="6">
        <v>139509.12855452672</v>
      </c>
      <c r="G95">
        <f t="shared" si="2"/>
        <v>136667.61494760995</v>
      </c>
      <c r="H95">
        <v>117312.72609667109</v>
      </c>
      <c r="I95">
        <v>136638.07220496741</v>
      </c>
      <c r="J95">
        <v>110984.6015819812</v>
      </c>
      <c r="K95">
        <v>121449.75044809462</v>
      </c>
      <c r="L95">
        <v>121449.75044809462</v>
      </c>
      <c r="M95">
        <v>128374.57724531343</v>
      </c>
      <c r="N95">
        <v>126607.20650483726</v>
      </c>
      <c r="O95">
        <v>119777.71584446807</v>
      </c>
      <c r="P95">
        <v>120610.83574270342</v>
      </c>
      <c r="Q95">
        <v>130166.61956192298</v>
      </c>
      <c r="R95">
        <v>116502.38790586444</v>
      </c>
      <c r="S95">
        <v>139509.12855452672</v>
      </c>
      <c r="T95">
        <v>132901.69693503849</v>
      </c>
      <c r="U95">
        <f t="shared" si="3"/>
        <v>1.0151206832930844</v>
      </c>
      <c r="V95" s="1">
        <v>0.74979099999999999</v>
      </c>
    </row>
    <row r="96" spans="1:22" ht="15.75">
      <c r="A96" s="1">
        <v>908</v>
      </c>
      <c r="B96" s="1" t="s">
        <v>293</v>
      </c>
      <c r="C96" s="1" t="s">
        <v>294</v>
      </c>
      <c r="D96" s="1" t="s">
        <v>59</v>
      </c>
      <c r="E96" s="6">
        <v>114104.80343234955</v>
      </c>
      <c r="F96" s="6">
        <v>129267.49304335346</v>
      </c>
      <c r="G96">
        <f t="shared" si="2"/>
        <v>121686.14823785151</v>
      </c>
      <c r="H96">
        <v>88292.299693469846</v>
      </c>
      <c r="I96">
        <v>105728.14866476266</v>
      </c>
      <c r="J96">
        <v>94629.343757762355</v>
      </c>
      <c r="K96">
        <v>113316.62398198435</v>
      </c>
      <c r="L96">
        <v>112533.88888476937</v>
      </c>
      <c r="M96">
        <v>121449.75044809462</v>
      </c>
      <c r="N96">
        <v>96617.707424389475</v>
      </c>
      <c r="O96">
        <v>124001.66787161745</v>
      </c>
      <c r="P96">
        <v>103552.29482855652</v>
      </c>
      <c r="Q96">
        <v>118950.35072573085</v>
      </c>
      <c r="R96">
        <v>96617.707424389475</v>
      </c>
      <c r="S96">
        <v>119777.71584446807</v>
      </c>
      <c r="T96">
        <v>120610.83574270342</v>
      </c>
      <c r="U96">
        <f t="shared" si="3"/>
        <v>1.0296871718698859</v>
      </c>
      <c r="V96" s="1">
        <v>0.746089</v>
      </c>
    </row>
    <row r="97" spans="1:22" ht="15.75">
      <c r="A97" s="1">
        <v>663</v>
      </c>
      <c r="B97" s="1" t="s">
        <v>295</v>
      </c>
      <c r="C97" s="1" t="s">
        <v>296</v>
      </c>
      <c r="D97" s="1" t="s">
        <v>68</v>
      </c>
      <c r="E97" s="6">
        <v>193235.41484877898</v>
      </c>
      <c r="F97" s="6">
        <v>208545.11599744955</v>
      </c>
      <c r="G97">
        <f t="shared" si="2"/>
        <v>200890.26542311427</v>
      </c>
      <c r="H97">
        <v>208545.11599744955</v>
      </c>
      <c r="I97">
        <v>225067.77776953875</v>
      </c>
      <c r="J97">
        <v>202842.43883358806</v>
      </c>
      <c r="K97">
        <v>209995.66199085393</v>
      </c>
      <c r="L97">
        <v>200049.84703687823</v>
      </c>
      <c r="M97">
        <v>212927.09219040876</v>
      </c>
      <c r="N97">
        <v>225067.77776953875</v>
      </c>
      <c r="O97">
        <v>176584.59938693969</v>
      </c>
      <c r="P97">
        <v>269513.87097492767</v>
      </c>
      <c r="Q97">
        <v>153725.82246572076</v>
      </c>
      <c r="R97">
        <v>190575.08579020741</v>
      </c>
      <c r="S97">
        <v>294927.3314102632</v>
      </c>
      <c r="T97">
        <v>236257.40127065353</v>
      </c>
      <c r="U97">
        <f t="shared" si="3"/>
        <v>1.059119779422897</v>
      </c>
      <c r="V97" s="1">
        <v>0.74562799999999996</v>
      </c>
    </row>
    <row r="98" spans="1:22" ht="15.75">
      <c r="A98" s="1">
        <v>920</v>
      </c>
      <c r="B98" s="1" t="s">
        <v>297</v>
      </c>
      <c r="C98" s="1" t="s">
        <v>298</v>
      </c>
      <c r="D98" s="1" t="s">
        <v>299</v>
      </c>
      <c r="E98" s="6">
        <v>251465.3332964021</v>
      </c>
      <c r="F98" s="6">
        <v>267652.20268138638</v>
      </c>
      <c r="G98">
        <f t="shared" si="2"/>
        <v>259558.76798889425</v>
      </c>
      <c r="H98">
        <v>200049.84703687823</v>
      </c>
      <c r="I98">
        <v>262144</v>
      </c>
      <c r="J98">
        <v>221969.20316396243</v>
      </c>
      <c r="K98">
        <v>254975.65853444629</v>
      </c>
      <c r="L98">
        <v>249728.33535922962</v>
      </c>
      <c r="M98">
        <v>253214.41300967455</v>
      </c>
      <c r="N98">
        <v>237900.70145146173</v>
      </c>
      <c r="O98">
        <v>263967.35571406875</v>
      </c>
      <c r="P98">
        <v>269513.87097492767</v>
      </c>
      <c r="Q98">
        <v>251465.3332964021</v>
      </c>
      <c r="R98">
        <v>220435.94988026959</v>
      </c>
      <c r="S98">
        <v>262144</v>
      </c>
      <c r="T98">
        <v>229796.9302086705</v>
      </c>
      <c r="U98">
        <f t="shared" si="3"/>
        <v>1.0197362027163395</v>
      </c>
      <c r="V98" s="1">
        <v>0.73771299999999995</v>
      </c>
    </row>
    <row r="99" spans="1:22" ht="15.75">
      <c r="A99" s="1">
        <v>609</v>
      </c>
      <c r="B99" s="1" t="s">
        <v>300</v>
      </c>
      <c r="C99" s="1" t="s">
        <v>301</v>
      </c>
      <c r="D99" s="1" t="s">
        <v>302</v>
      </c>
      <c r="E99" s="6">
        <v>46663.276809324838</v>
      </c>
      <c r="F99" s="6">
        <v>64187.288622656823</v>
      </c>
      <c r="G99">
        <f t="shared" si="2"/>
        <v>55425.282715990834</v>
      </c>
      <c r="H99">
        <v>75281.095393085663</v>
      </c>
      <c r="I99">
        <v>82379.628512662428</v>
      </c>
      <c r="J99">
        <v>87076.7535126289</v>
      </c>
      <c r="K99">
        <v>97966.440358539243</v>
      </c>
      <c r="L99">
        <v>57052.401716174769</v>
      </c>
      <c r="M99">
        <v>70728.301707554128</v>
      </c>
      <c r="N99">
        <v>62866.333324100517</v>
      </c>
      <c r="O99">
        <v>70728.301707554128</v>
      </c>
      <c r="P99">
        <v>76331.980322796604</v>
      </c>
      <c r="Q99">
        <v>58251.193952932314</v>
      </c>
      <c r="R99">
        <v>62866.333324100517</v>
      </c>
      <c r="S99">
        <v>104997.83099542695</v>
      </c>
      <c r="T99">
        <v>81810.590852815978</v>
      </c>
      <c r="U99">
        <f t="shared" si="3"/>
        <v>0.98467923996695417</v>
      </c>
      <c r="V99" s="1">
        <v>0.73606300000000002</v>
      </c>
    </row>
    <row r="100" spans="1:22" ht="15.75">
      <c r="A100" s="1">
        <v>690</v>
      </c>
      <c r="B100" s="1" t="s">
        <v>303</v>
      </c>
      <c r="C100" s="1" t="s">
        <v>304</v>
      </c>
      <c r="D100" s="1" t="s">
        <v>127</v>
      </c>
      <c r="E100" s="6">
        <v>68794.232577921372</v>
      </c>
      <c r="F100" s="6">
        <v>62432.083839807397</v>
      </c>
      <c r="G100">
        <f t="shared" si="2"/>
        <v>65613.158208864392</v>
      </c>
      <c r="H100">
        <v>70728.301707554128</v>
      </c>
      <c r="I100">
        <v>65083.309780961601</v>
      </c>
      <c r="J100">
        <v>77397.535059445625</v>
      </c>
      <c r="K100">
        <v>67847.122048868521</v>
      </c>
      <c r="L100">
        <v>71220.255950507824</v>
      </c>
      <c r="M100">
        <v>64633.74652167673</v>
      </c>
      <c r="N100">
        <v>71220.255950507824</v>
      </c>
      <c r="O100">
        <v>87076.7535126289</v>
      </c>
      <c r="P100">
        <v>64633.74652167673</v>
      </c>
      <c r="Q100">
        <v>71715.632005823732</v>
      </c>
      <c r="R100">
        <v>66913.05067034658</v>
      </c>
      <c r="S100">
        <v>46020.849688182658</v>
      </c>
      <c r="T100">
        <v>65083.309780961601</v>
      </c>
      <c r="U100">
        <f t="shared" si="3"/>
        <v>0.97956610902292041</v>
      </c>
      <c r="V100" s="1">
        <v>0.73594700000000002</v>
      </c>
    </row>
    <row r="101" spans="1:22" ht="15.75">
      <c r="A101" s="1">
        <v>166</v>
      </c>
      <c r="B101" s="1" t="s">
        <v>305</v>
      </c>
      <c r="C101" s="1" t="s">
        <v>306</v>
      </c>
      <c r="D101" s="1" t="s">
        <v>116</v>
      </c>
      <c r="E101" s="6">
        <v>124864.16767961481</v>
      </c>
      <c r="F101" s="6">
        <v>198668.00180565086</v>
      </c>
      <c r="G101">
        <f t="shared" si="2"/>
        <v>161766.08474263284</v>
      </c>
      <c r="H101">
        <v>254975.65853444629</v>
      </c>
      <c r="I101">
        <v>309590.14023778256</v>
      </c>
      <c r="J101">
        <v>214408.11723857099</v>
      </c>
      <c r="K101">
        <v>284881.02380203083</v>
      </c>
      <c r="L101">
        <v>168221.19924536475</v>
      </c>
      <c r="M101">
        <v>200049.84703687823</v>
      </c>
      <c r="N101">
        <v>212927.09219040876</v>
      </c>
      <c r="O101">
        <v>181549.06820423494</v>
      </c>
      <c r="P101">
        <v>208545.11599744955</v>
      </c>
      <c r="Q101">
        <v>146445.05976140208</v>
      </c>
      <c r="R101">
        <v>176584.59938693969</v>
      </c>
      <c r="S101">
        <v>400099.69407375652</v>
      </c>
      <c r="T101">
        <v>267652.20268138638</v>
      </c>
      <c r="U101">
        <f t="shared" si="3"/>
        <v>0.99994401218014617</v>
      </c>
      <c r="V101" s="1">
        <v>0.731429</v>
      </c>
    </row>
    <row r="102" spans="1:22" ht="15.75">
      <c r="A102" s="1">
        <v>229</v>
      </c>
      <c r="B102" s="1" t="s">
        <v>307</v>
      </c>
      <c r="C102" s="1" t="s">
        <v>308</v>
      </c>
      <c r="D102" s="1" t="s">
        <v>257</v>
      </c>
      <c r="E102" s="6">
        <v>121449.75044809462</v>
      </c>
      <c r="F102" s="6">
        <v>169391.27021731736</v>
      </c>
      <c r="G102">
        <f t="shared" si="2"/>
        <v>145420.51033270598</v>
      </c>
      <c r="H102">
        <v>181549.06820423494</v>
      </c>
      <c r="I102">
        <v>209995.66199085393</v>
      </c>
      <c r="J102">
        <v>212927.09219040876</v>
      </c>
      <c r="K102">
        <v>239555.43168893617</v>
      </c>
      <c r="L102">
        <v>158047.64359108318</v>
      </c>
      <c r="M102">
        <v>187951.38226793043</v>
      </c>
      <c r="N102">
        <v>123145.12578497895</v>
      </c>
      <c r="O102">
        <v>181549.06820423494</v>
      </c>
      <c r="P102">
        <v>201441.30376178242</v>
      </c>
      <c r="Q102">
        <v>124001.66787161745</v>
      </c>
      <c r="R102">
        <v>175364.84046092533</v>
      </c>
      <c r="S102">
        <v>320507.81295530946</v>
      </c>
      <c r="T102">
        <v>221969.20316396243</v>
      </c>
      <c r="U102">
        <f t="shared" si="3"/>
        <v>1.0093842989687067</v>
      </c>
      <c r="V102" s="1">
        <v>0.73055199999999998</v>
      </c>
    </row>
    <row r="103" spans="1:22" ht="15.75">
      <c r="A103" s="1">
        <v>699</v>
      </c>
      <c r="B103" s="1" t="s">
        <v>309</v>
      </c>
      <c r="C103" s="1" t="s">
        <v>310</v>
      </c>
      <c r="D103" s="1" t="s">
        <v>311</v>
      </c>
      <c r="E103" s="6">
        <v>114104.80343234955</v>
      </c>
      <c r="F103" s="6">
        <v>114104.80343234955</v>
      </c>
      <c r="G103">
        <f t="shared" si="2"/>
        <v>114104.80343234955</v>
      </c>
      <c r="H103">
        <v>93975.6911339652</v>
      </c>
      <c r="I103">
        <v>124001.66787161745</v>
      </c>
      <c r="J103">
        <v>118950.35072573085</v>
      </c>
      <c r="K103">
        <v>165905.24828487253</v>
      </c>
      <c r="L103">
        <v>101421.21941679402</v>
      </c>
      <c r="M103">
        <v>122294.50026671228</v>
      </c>
      <c r="N103">
        <v>97966.440358539243</v>
      </c>
      <c r="O103">
        <v>126607.20650483726</v>
      </c>
      <c r="P103">
        <v>142440.51190101565</v>
      </c>
      <c r="Q103">
        <v>118128.70063532676</v>
      </c>
      <c r="R103">
        <v>102837.00687952274</v>
      </c>
      <c r="S103">
        <v>142440.51190101565</v>
      </c>
      <c r="T103">
        <v>132901.69693503849</v>
      </c>
      <c r="U103">
        <f t="shared" si="3"/>
        <v>1.0269654435412889</v>
      </c>
      <c r="V103" s="1">
        <v>0.72724100000000003</v>
      </c>
    </row>
    <row r="104" spans="1:22" ht="15.75">
      <c r="A104" s="1">
        <v>828</v>
      </c>
      <c r="B104" s="1" t="s">
        <v>312</v>
      </c>
      <c r="C104" s="1" t="s">
        <v>313</v>
      </c>
      <c r="D104" s="1" t="s">
        <v>101</v>
      </c>
      <c r="E104" s="6">
        <v>105728.14866476266</v>
      </c>
      <c r="F104" s="6">
        <v>134756.93548746381</v>
      </c>
      <c r="G104">
        <f t="shared" si="2"/>
        <v>120242.54207611323</v>
      </c>
      <c r="H104">
        <v>100024.92351843911</v>
      </c>
      <c r="I104">
        <v>110984.6015819812</v>
      </c>
      <c r="J104">
        <v>106463.54609520438</v>
      </c>
      <c r="K104">
        <v>128374.57724531343</v>
      </c>
      <c r="L104">
        <v>92041.69937636533</v>
      </c>
      <c r="M104">
        <v>95950.320169492436</v>
      </c>
      <c r="N104">
        <v>81810.590852815978</v>
      </c>
      <c r="O104">
        <v>112533.88888476937</v>
      </c>
      <c r="P104">
        <v>114898.46510433525</v>
      </c>
      <c r="Q104">
        <v>106463.54609520438</v>
      </c>
      <c r="R104">
        <v>92681.900023683047</v>
      </c>
      <c r="S104">
        <v>124001.66787161745</v>
      </c>
      <c r="T104">
        <v>114898.46510433525</v>
      </c>
      <c r="U104">
        <f t="shared" si="3"/>
        <v>0.99099078849031408</v>
      </c>
      <c r="V104" s="1">
        <v>0.72617299999999996</v>
      </c>
    </row>
    <row r="105" spans="1:22" ht="15.75">
      <c r="A105" s="1">
        <v>899</v>
      </c>
      <c r="B105" s="1" t="s">
        <v>314</v>
      </c>
      <c r="C105" s="1" t="s">
        <v>315</v>
      </c>
      <c r="D105" s="1" t="s">
        <v>316</v>
      </c>
      <c r="E105" s="6">
        <v>226633.24796396869</v>
      </c>
      <c r="F105" s="6">
        <v>322737.12109188997</v>
      </c>
      <c r="G105">
        <f t="shared" si="2"/>
        <v>274685.18452792935</v>
      </c>
      <c r="H105">
        <v>408506.63914104382</v>
      </c>
      <c r="I105">
        <v>338782.54043463472</v>
      </c>
      <c r="J105">
        <v>383801.2806779698</v>
      </c>
      <c r="K105">
        <v>324981.93529280514</v>
      </c>
      <c r="L105">
        <v>309590.14023778256</v>
      </c>
      <c r="M105">
        <v>322737.12109188997</v>
      </c>
      <c r="N105">
        <v>405684.87766717543</v>
      </c>
      <c r="O105">
        <v>450135.55553907756</v>
      </c>
      <c r="P105">
        <v>309590.14023778256</v>
      </c>
      <c r="Q105">
        <v>165905.24828487253</v>
      </c>
      <c r="R105">
        <v>363098.13640846993</v>
      </c>
      <c r="S105">
        <v>619180.28047556512</v>
      </c>
      <c r="T105">
        <v>394591.40335332631</v>
      </c>
      <c r="U105">
        <f t="shared" si="3"/>
        <v>1.1460382608849409</v>
      </c>
      <c r="V105" s="1">
        <v>0.72316499999999995</v>
      </c>
    </row>
    <row r="106" spans="1:22" ht="15.75">
      <c r="A106" s="1">
        <v>867</v>
      </c>
      <c r="B106" s="1" t="s">
        <v>317</v>
      </c>
      <c r="C106" s="1" t="s">
        <v>318</v>
      </c>
      <c r="D106" s="1" t="s">
        <v>110</v>
      </c>
      <c r="E106" s="6">
        <v>102837.00687952274</v>
      </c>
      <c r="F106" s="6">
        <v>104997.83099542695</v>
      </c>
      <c r="G106">
        <f t="shared" si="2"/>
        <v>103917.41893747484</v>
      </c>
      <c r="H106">
        <v>62866.333324100517</v>
      </c>
      <c r="I106">
        <v>82379.628512662428</v>
      </c>
      <c r="J106">
        <v>102837.00687952274</v>
      </c>
      <c r="K106">
        <v>101421.21941679402</v>
      </c>
      <c r="L106">
        <v>91405.920917940166</v>
      </c>
      <c r="M106">
        <v>92681.900023683047</v>
      </c>
      <c r="N106">
        <v>102126.65978526112</v>
      </c>
      <c r="O106">
        <v>100024.92351843911</v>
      </c>
      <c r="P106">
        <v>108700.57150899056</v>
      </c>
      <c r="Q106">
        <v>146445.05976140208</v>
      </c>
      <c r="R106">
        <v>88292.299693469846</v>
      </c>
      <c r="S106">
        <v>60305.417871351812</v>
      </c>
      <c r="T106">
        <v>76862.911232860381</v>
      </c>
      <c r="U106">
        <f t="shared" si="3"/>
        <v>1.0709768567669447</v>
      </c>
      <c r="V106" s="1">
        <v>0.71757499999999996</v>
      </c>
    </row>
    <row r="107" spans="1:22" ht="15.75">
      <c r="A107" s="1">
        <v>329</v>
      </c>
      <c r="B107" s="1" t="s">
        <v>319</v>
      </c>
      <c r="C107" s="1" t="s">
        <v>320</v>
      </c>
      <c r="D107" s="1" t="s">
        <v>124</v>
      </c>
      <c r="E107" s="6">
        <v>28329.155995496079</v>
      </c>
      <c r="F107" s="6">
        <v>37640.547696542824</v>
      </c>
      <c r="G107">
        <f t="shared" si="2"/>
        <v>32984.851846019454</v>
      </c>
      <c r="H107">
        <v>29328.181524167765</v>
      </c>
      <c r="I107">
        <v>32541.654890480797</v>
      </c>
      <c r="J107">
        <v>34877.282138631672</v>
      </c>
      <c r="K107">
        <v>39511.910897770787</v>
      </c>
      <c r="L107">
        <v>31651.801626209312</v>
      </c>
      <c r="M107">
        <v>36865.916426282893</v>
      </c>
      <c r="N107">
        <v>27746.150395495297</v>
      </c>
      <c r="O107">
        <v>34159.518051241845</v>
      </c>
      <c r="P107">
        <v>37122.33915337269</v>
      </c>
      <c r="Q107">
        <v>35857.816002911924</v>
      </c>
      <c r="R107">
        <v>32316.87326083842</v>
      </c>
      <c r="S107">
        <v>46340.950011841604</v>
      </c>
      <c r="T107">
        <v>36865.916426282893</v>
      </c>
      <c r="U107">
        <f t="shared" si="3"/>
        <v>1.0531959912240776</v>
      </c>
      <c r="V107" s="1">
        <v>0.71404599999999996</v>
      </c>
    </row>
    <row r="108" spans="1:22" ht="15.75">
      <c r="A108" s="1">
        <v>664</v>
      </c>
      <c r="B108" s="1" t="s">
        <v>321</v>
      </c>
      <c r="C108" s="1" t="s">
        <v>322</v>
      </c>
      <c r="D108" s="1" t="s">
        <v>74</v>
      </c>
      <c r="E108" s="6">
        <v>12854.625859940363</v>
      </c>
      <c r="F108" s="6">
        <v>15393.140723122364</v>
      </c>
      <c r="G108">
        <f t="shared" si="2"/>
        <v>14123.883291531363</v>
      </c>
      <c r="H108">
        <v>15076.354467837949</v>
      </c>
      <c r="I108">
        <v>17805.06398762692</v>
      </c>
      <c r="J108">
        <v>14664.090762083883</v>
      </c>
      <c r="K108">
        <v>18561.169576686345</v>
      </c>
      <c r="L108">
        <v>13777.246867516846</v>
      </c>
      <c r="M108">
        <v>14972.214480558478</v>
      </c>
      <c r="N108">
        <v>21173.908777164663</v>
      </c>
      <c r="O108">
        <v>12330.981354791464</v>
      </c>
      <c r="P108">
        <v>17438.641069315836</v>
      </c>
      <c r="Q108">
        <v>12677.652427099272</v>
      </c>
      <c r="R108">
        <v>12416.750112853173</v>
      </c>
      <c r="S108">
        <v>22851.480229485038</v>
      </c>
      <c r="T108">
        <v>18951.179205104243</v>
      </c>
      <c r="U108">
        <f t="shared" si="3"/>
        <v>1.0813045314433325</v>
      </c>
      <c r="V108" s="1">
        <v>0.70828199999999997</v>
      </c>
    </row>
    <row r="109" spans="1:22" ht="15.75">
      <c r="A109" s="1">
        <v>545</v>
      </c>
      <c r="B109" s="1" t="s">
        <v>323</v>
      </c>
      <c r="C109" s="1" t="s">
        <v>324</v>
      </c>
      <c r="D109" s="1" t="s">
        <v>62</v>
      </c>
      <c r="E109" s="6">
        <v>195932.88071707849</v>
      </c>
      <c r="F109" s="6">
        <v>271388.48819547414</v>
      </c>
      <c r="G109">
        <f t="shared" si="2"/>
        <v>233660.6844562763</v>
      </c>
      <c r="H109">
        <v>137588.46515584254</v>
      </c>
      <c r="I109">
        <v>190575.08579020741</v>
      </c>
      <c r="J109">
        <v>141456.60341510829</v>
      </c>
      <c r="K109">
        <v>184083.39875273034</v>
      </c>
      <c r="L109">
        <v>159146.9518874276</v>
      </c>
      <c r="M109">
        <v>193235.41484877898</v>
      </c>
      <c r="N109">
        <v>158047.64359108318</v>
      </c>
      <c r="O109">
        <v>154795.07011889125</v>
      </c>
      <c r="P109">
        <v>170569.47967648497</v>
      </c>
      <c r="Q109">
        <v>207104.58965711304</v>
      </c>
      <c r="R109">
        <v>126607.20650483726</v>
      </c>
      <c r="S109">
        <v>233004.7758117289</v>
      </c>
      <c r="T109">
        <v>163621.18170563199</v>
      </c>
      <c r="U109">
        <f t="shared" si="3"/>
        <v>0.97903066872673883</v>
      </c>
      <c r="V109" s="1">
        <v>0.70702399999999999</v>
      </c>
    </row>
    <row r="110" spans="1:22" ht="15.75">
      <c r="A110" s="1">
        <v>1085</v>
      </c>
      <c r="B110" s="1" t="s">
        <v>325</v>
      </c>
      <c r="C110" s="1" t="s">
        <v>326</v>
      </c>
      <c r="D110" s="1" t="s">
        <v>44</v>
      </c>
      <c r="E110" s="6">
        <v>53974.860907647635</v>
      </c>
      <c r="F110" s="6">
        <v>66913.05067034658</v>
      </c>
      <c r="G110">
        <f t="shared" si="2"/>
        <v>60443.955788997104</v>
      </c>
      <c r="H110">
        <v>50710.609708397009</v>
      </c>
      <c r="I110">
        <v>54350.285754495271</v>
      </c>
      <c r="J110">
        <v>44762.40713332803</v>
      </c>
      <c r="K110">
        <v>63303.603252418623</v>
      </c>
      <c r="L110">
        <v>50360.325940445502</v>
      </c>
      <c r="M110">
        <v>53231.773047602182</v>
      </c>
      <c r="N110">
        <v>49667.000451412707</v>
      </c>
      <c r="O110">
        <v>57449.232552167719</v>
      </c>
      <c r="P110">
        <v>59475.175362865419</v>
      </c>
      <c r="Q110">
        <v>57848.823564904364</v>
      </c>
      <c r="R110">
        <v>45073.754296803098</v>
      </c>
      <c r="S110">
        <v>63303.603252418623</v>
      </c>
      <c r="T110">
        <v>60305.417871351812</v>
      </c>
      <c r="U110">
        <f t="shared" si="3"/>
        <v>1.0423160500696134</v>
      </c>
      <c r="V110" s="1">
        <v>0.70694900000000005</v>
      </c>
    </row>
    <row r="111" spans="1:22" ht="15.75">
      <c r="A111" s="1">
        <v>358</v>
      </c>
      <c r="B111" s="1" t="s">
        <v>327</v>
      </c>
      <c r="C111" s="1" t="s">
        <v>328</v>
      </c>
      <c r="D111" s="1" t="s">
        <v>26</v>
      </c>
      <c r="E111" s="6">
        <v>130166.61956192298</v>
      </c>
      <c r="F111" s="6">
        <v>102126.65978526112</v>
      </c>
      <c r="G111">
        <f t="shared" si="2"/>
        <v>116146.63967359206</v>
      </c>
      <c r="H111">
        <v>112533.88888476937</v>
      </c>
      <c r="I111">
        <v>99334.000902825588</v>
      </c>
      <c r="J111">
        <v>68794.232577921372</v>
      </c>
      <c r="K111">
        <v>80126.953238827351</v>
      </c>
      <c r="L111">
        <v>115697.64712980874</v>
      </c>
      <c r="M111">
        <v>106463.54609520438</v>
      </c>
      <c r="N111">
        <v>100720.65188089119</v>
      </c>
      <c r="O111">
        <v>97289.736724745337</v>
      </c>
      <c r="P111">
        <v>147463.66570513186</v>
      </c>
      <c r="Q111">
        <v>88906.421203610691</v>
      </c>
      <c r="R111">
        <v>92681.900023683047</v>
      </c>
      <c r="S111">
        <v>52498.915497713468</v>
      </c>
      <c r="T111">
        <v>85877.942115261714</v>
      </c>
      <c r="U111">
        <f t="shared" si="3"/>
        <v>0.95185549393432967</v>
      </c>
      <c r="V111" s="1">
        <v>0.70577500000000004</v>
      </c>
    </row>
    <row r="112" spans="1:22" ht="15.75">
      <c r="A112" s="1">
        <v>1082</v>
      </c>
      <c r="B112" s="1" t="s">
        <v>329</v>
      </c>
      <c r="C112" s="1" t="s">
        <v>330</v>
      </c>
      <c r="D112" s="1" t="s">
        <v>331</v>
      </c>
      <c r="E112" s="6">
        <v>81810.590852815978</v>
      </c>
      <c r="F112" s="6">
        <v>129267.49304335346</v>
      </c>
      <c r="G112">
        <f t="shared" si="2"/>
        <v>105539.04194808472</v>
      </c>
      <c r="H112">
        <v>128374.57724531343</v>
      </c>
      <c r="I112">
        <v>111756.56053380961</v>
      </c>
      <c r="J112">
        <v>158047.64359108318</v>
      </c>
      <c r="K112">
        <v>187951.38226793043</v>
      </c>
      <c r="L112">
        <v>149522.18176630608</v>
      </c>
      <c r="M112">
        <v>153725.82246572076</v>
      </c>
      <c r="N112">
        <v>125732.66664820103</v>
      </c>
      <c r="O112">
        <v>249728.33535922962</v>
      </c>
      <c r="P112">
        <v>151609.43364083397</v>
      </c>
      <c r="Q112">
        <v>93975.6911339652</v>
      </c>
      <c r="R112">
        <v>140479.4912815571</v>
      </c>
      <c r="S112">
        <v>292890.11952280416</v>
      </c>
      <c r="T112">
        <v>109456.64377531502</v>
      </c>
      <c r="U112">
        <f t="shared" si="3"/>
        <v>1.1698183224456662</v>
      </c>
      <c r="V112" s="1">
        <v>0.70522300000000004</v>
      </c>
    </row>
    <row r="113" spans="1:22" ht="15.75">
      <c r="A113" s="1">
        <v>505</v>
      </c>
      <c r="B113" s="1" t="s">
        <v>332</v>
      </c>
      <c r="C113" s="1" t="s">
        <v>333</v>
      </c>
      <c r="D113" s="1" t="s">
        <v>59</v>
      </c>
      <c r="E113" s="6">
        <v>168221.19924536475</v>
      </c>
      <c r="F113" s="6">
        <v>169391.27021731736</v>
      </c>
      <c r="G113">
        <f t="shared" si="2"/>
        <v>168806.23473134107</v>
      </c>
      <c r="H113">
        <v>104272.55799872478</v>
      </c>
      <c r="I113">
        <v>141456.60341510829</v>
      </c>
      <c r="J113">
        <v>94629.343757762355</v>
      </c>
      <c r="K113">
        <v>139509.12855452672</v>
      </c>
      <c r="L113">
        <v>127487.82926722315</v>
      </c>
      <c r="M113">
        <v>148489.35661349079</v>
      </c>
      <c r="N113">
        <v>112533.88888476937</v>
      </c>
      <c r="O113">
        <v>135694.24409773704</v>
      </c>
      <c r="P113">
        <v>138545.468612461</v>
      </c>
      <c r="Q113">
        <v>167059.21054399051</v>
      </c>
      <c r="R113">
        <v>107949.72181529527</v>
      </c>
      <c r="S113">
        <v>145433.48984287647</v>
      </c>
      <c r="T113">
        <v>146445.05976140208</v>
      </c>
      <c r="U113">
        <f t="shared" si="3"/>
        <v>1.0313740292451388</v>
      </c>
      <c r="V113" s="1">
        <v>0.70342099999999996</v>
      </c>
    </row>
    <row r="114" spans="1:22" ht="15.75">
      <c r="A114" s="1">
        <v>924</v>
      </c>
      <c r="B114" s="1" t="s">
        <v>334</v>
      </c>
      <c r="C114" s="1" t="s">
        <v>335</v>
      </c>
      <c r="D114" s="1" t="s">
        <v>336</v>
      </c>
      <c r="E114" s="6">
        <v>92041.69937636533</v>
      </c>
      <c r="F114" s="6">
        <v>97289.736724745337</v>
      </c>
      <c r="G114">
        <f t="shared" si="2"/>
        <v>94665.718050555326</v>
      </c>
      <c r="H114">
        <v>50710.609708397009</v>
      </c>
      <c r="I114">
        <v>68319.036102483689</v>
      </c>
      <c r="J114">
        <v>55108.98747006739</v>
      </c>
      <c r="K114">
        <v>102126.65978526112</v>
      </c>
      <c r="L114">
        <v>93975.6911339652</v>
      </c>
      <c r="M114">
        <v>100720.65188089119</v>
      </c>
      <c r="N114">
        <v>68794.232577921372</v>
      </c>
      <c r="O114">
        <v>71220.255950507824</v>
      </c>
      <c r="P114">
        <v>131072</v>
      </c>
      <c r="Q114">
        <v>77935.87748881834</v>
      </c>
      <c r="R114">
        <v>83529.605271995242</v>
      </c>
      <c r="S114">
        <v>102837.00687952274</v>
      </c>
      <c r="T114">
        <v>62866.333324100517</v>
      </c>
      <c r="U114">
        <f t="shared" si="3"/>
        <v>1.0576845464118989</v>
      </c>
      <c r="V114" s="1">
        <v>0.70294699999999999</v>
      </c>
    </row>
    <row r="115" spans="1:22" ht="15.75">
      <c r="A115" s="1">
        <v>450</v>
      </c>
      <c r="B115" s="1" t="s">
        <v>337</v>
      </c>
      <c r="C115" s="1" t="s">
        <v>338</v>
      </c>
      <c r="D115" s="1" t="s">
        <v>339</v>
      </c>
      <c r="E115" s="6">
        <v>105728.14866476266</v>
      </c>
      <c r="F115" s="6">
        <v>107204.05861928548</v>
      </c>
      <c r="G115">
        <f t="shared" si="2"/>
        <v>106466.10364202407</v>
      </c>
      <c r="H115">
        <v>84110.599622682377</v>
      </c>
      <c r="I115">
        <v>92681.900023683047</v>
      </c>
      <c r="J115">
        <v>71220.255950507824</v>
      </c>
      <c r="K115">
        <v>104997.83099542695</v>
      </c>
      <c r="L115">
        <v>90147.508593606195</v>
      </c>
      <c r="M115">
        <v>97289.736724745337</v>
      </c>
      <c r="N115">
        <v>80684.280272972479</v>
      </c>
      <c r="O115">
        <v>84110.599622682377</v>
      </c>
      <c r="P115">
        <v>100720.65188089119</v>
      </c>
      <c r="Q115">
        <v>93326.55361864969</v>
      </c>
      <c r="R115">
        <v>69754.564277263344</v>
      </c>
      <c r="S115">
        <v>110984.6015819812</v>
      </c>
      <c r="T115">
        <v>89524.814266655914</v>
      </c>
      <c r="U115">
        <f t="shared" si="3"/>
        <v>0.97247258243654011</v>
      </c>
      <c r="V115" s="1">
        <v>0.70135499999999995</v>
      </c>
    </row>
    <row r="116" spans="1:22" ht="15.75">
      <c r="A116" s="1">
        <v>606</v>
      </c>
      <c r="B116" s="1" t="s">
        <v>340</v>
      </c>
      <c r="C116" s="1" t="s">
        <v>341</v>
      </c>
      <c r="D116" s="1" t="s">
        <v>342</v>
      </c>
      <c r="E116" s="6">
        <v>201441.30376178242</v>
      </c>
      <c r="F116" s="6">
        <v>189258.68751552471</v>
      </c>
      <c r="G116">
        <f t="shared" si="2"/>
        <v>195349.99563865358</v>
      </c>
      <c r="H116">
        <v>138545.468612461</v>
      </c>
      <c r="I116">
        <v>162490.96764640257</v>
      </c>
      <c r="J116">
        <v>181549.06820423494</v>
      </c>
      <c r="K116">
        <v>181549.06820423494</v>
      </c>
      <c r="L116">
        <v>127487.82926722315</v>
      </c>
      <c r="M116">
        <v>152663.96064559321</v>
      </c>
      <c r="N116">
        <v>131072</v>
      </c>
      <c r="O116">
        <v>137588.46515584254</v>
      </c>
      <c r="P116">
        <v>124864.16767961481</v>
      </c>
      <c r="Q116">
        <v>350729.68092185067</v>
      </c>
      <c r="R116">
        <v>118950.35072573085</v>
      </c>
      <c r="S116">
        <v>152663.96064559321</v>
      </c>
      <c r="T116">
        <v>124001.66787161745</v>
      </c>
      <c r="U116">
        <f t="shared" si="3"/>
        <v>1.0002052714269418</v>
      </c>
      <c r="V116" s="1">
        <v>0.69852300000000001</v>
      </c>
    </row>
    <row r="117" spans="1:22" ht="15.75">
      <c r="A117" s="1">
        <v>264</v>
      </c>
      <c r="B117" s="1" t="s">
        <v>343</v>
      </c>
      <c r="C117" s="1" t="s">
        <v>344</v>
      </c>
      <c r="D117" s="1" t="s">
        <v>345</v>
      </c>
      <c r="E117" s="6">
        <v>309590.14023778256</v>
      </c>
      <c r="F117" s="6">
        <v>397336.00361130171</v>
      </c>
      <c r="G117">
        <f t="shared" si="2"/>
        <v>353463.07192454214</v>
      </c>
      <c r="H117">
        <v>205674.01375904551</v>
      </c>
      <c r="I117">
        <v>273276.14440993435</v>
      </c>
      <c r="J117">
        <v>275176.93031168508</v>
      </c>
      <c r="K117">
        <v>360590.03437442484</v>
      </c>
      <c r="L117">
        <v>197295.70167666313</v>
      </c>
      <c r="M117">
        <v>263967.35571406875</v>
      </c>
      <c r="N117">
        <v>187951.38226793043</v>
      </c>
      <c r="O117">
        <v>246290.25156995791</v>
      </c>
      <c r="P117">
        <v>311743.50995527342</v>
      </c>
      <c r="Q117">
        <v>506428.82601934916</v>
      </c>
      <c r="R117">
        <v>228209.6068646991</v>
      </c>
      <c r="S117">
        <v>236257.40127065353</v>
      </c>
      <c r="T117">
        <v>185363.80004736609</v>
      </c>
      <c r="U117">
        <f t="shared" si="3"/>
        <v>0.98590345989987593</v>
      </c>
      <c r="V117" s="1">
        <v>0.697326</v>
      </c>
    </row>
    <row r="118" spans="1:22" ht="15.75">
      <c r="A118" s="1">
        <v>189</v>
      </c>
      <c r="B118" s="1" t="s">
        <v>346</v>
      </c>
      <c r="C118" s="1" t="s">
        <v>347</v>
      </c>
      <c r="D118" s="1" t="s">
        <v>104</v>
      </c>
      <c r="E118" s="6">
        <v>45702.960458970083</v>
      </c>
      <c r="F118" s="6">
        <v>52136.278999362286</v>
      </c>
      <c r="G118">
        <f t="shared" si="2"/>
        <v>48919.619729166181</v>
      </c>
      <c r="H118">
        <v>45387.267051058807</v>
      </c>
      <c r="I118">
        <v>50710.609708397009</v>
      </c>
      <c r="J118">
        <v>55878.280266904796</v>
      </c>
      <c r="K118">
        <v>58656.363048335537</v>
      </c>
      <c r="L118">
        <v>190575.08579020741</v>
      </c>
      <c r="M118">
        <v>179049.62853331186</v>
      </c>
      <c r="N118">
        <v>55108.98747006739</v>
      </c>
      <c r="O118">
        <v>57848.823564904364</v>
      </c>
      <c r="P118">
        <v>53231.773047602182</v>
      </c>
      <c r="Q118">
        <v>53231.773047602182</v>
      </c>
      <c r="R118">
        <v>52136.278999362286</v>
      </c>
      <c r="S118">
        <v>221969.20316396243</v>
      </c>
      <c r="T118">
        <v>53231.773047602182</v>
      </c>
      <c r="U118">
        <f t="shared" si="3"/>
        <v>0.86900624006490801</v>
      </c>
      <c r="V118" s="1">
        <v>0.69178600000000001</v>
      </c>
    </row>
    <row r="119" spans="1:22" ht="15.75">
      <c r="A119" s="1">
        <v>800</v>
      </c>
      <c r="B119" s="1" t="s">
        <v>348</v>
      </c>
      <c r="C119" s="1" t="s">
        <v>349</v>
      </c>
      <c r="D119" s="1" t="s">
        <v>53</v>
      </c>
      <c r="E119" s="6">
        <v>22851.480229485038</v>
      </c>
      <c r="F119" s="6">
        <v>32541.654890480797</v>
      </c>
      <c r="G119">
        <f t="shared" si="2"/>
        <v>27696.567559982919</v>
      </c>
      <c r="H119">
        <v>57848.823564904364</v>
      </c>
      <c r="I119">
        <v>42055.299811341181</v>
      </c>
      <c r="J119">
        <v>27175.142877247636</v>
      </c>
      <c r="K119">
        <v>35119.87282038921</v>
      </c>
      <c r="L119">
        <v>31216.04191990375</v>
      </c>
      <c r="M119">
        <v>37122.33915337269</v>
      </c>
      <c r="N119">
        <v>40063.476619413676</v>
      </c>
      <c r="O119">
        <v>42347.817554329333</v>
      </c>
      <c r="P119">
        <v>44146.149846734916</v>
      </c>
      <c r="Q119">
        <v>29532.175158831684</v>
      </c>
      <c r="R119">
        <v>33923.561024434261</v>
      </c>
      <c r="S119">
        <v>51063.329892630551</v>
      </c>
      <c r="T119">
        <v>32093.644311328408</v>
      </c>
      <c r="U119">
        <f t="shared" si="3"/>
        <v>1.0578392528777987</v>
      </c>
      <c r="V119" s="1">
        <v>0.68875500000000001</v>
      </c>
    </row>
    <row r="120" spans="1:22" ht="15.75">
      <c r="A120" s="1">
        <v>321</v>
      </c>
      <c r="B120" s="1" t="s">
        <v>350</v>
      </c>
      <c r="C120" s="1" t="s">
        <v>351</v>
      </c>
      <c r="D120" s="1" t="s">
        <v>50</v>
      </c>
      <c r="E120" s="6">
        <v>1055869.4228562752</v>
      </c>
      <c r="F120" s="6">
        <v>1282031.2518212381</v>
      </c>
      <c r="G120">
        <f t="shared" si="2"/>
        <v>1168950.3373387568</v>
      </c>
      <c r="H120">
        <v>1255647.4301744974</v>
      </c>
      <c r="I120">
        <v>1645392.1100723646</v>
      </c>
      <c r="J120">
        <v>1308969.4536450561</v>
      </c>
      <c r="K120">
        <v>1204497.5262893687</v>
      </c>
      <c r="L120">
        <v>1622739.510668702</v>
      </c>
      <c r="M120">
        <v>1462494.7346870434</v>
      </c>
      <c r="N120">
        <v>1645392.1100723646</v>
      </c>
      <c r="O120">
        <v>1221311.6851647461</v>
      </c>
      <c r="P120">
        <v>1422502.7392577715</v>
      </c>
      <c r="Q120">
        <v>881743.79952107859</v>
      </c>
      <c r="R120">
        <v>1238360.5609511305</v>
      </c>
      <c r="S120">
        <v>2805837.4473748063</v>
      </c>
      <c r="T120">
        <v>1715264.9379085684</v>
      </c>
      <c r="U120">
        <f t="shared" si="3"/>
        <v>1.1304956548874956</v>
      </c>
      <c r="V120" s="1">
        <v>0.68811299999999997</v>
      </c>
    </row>
    <row r="121" spans="1:22" ht="15.75">
      <c r="A121" s="1">
        <v>178</v>
      </c>
      <c r="B121" s="1" t="s">
        <v>352</v>
      </c>
      <c r="C121" s="1" t="s">
        <v>353</v>
      </c>
      <c r="D121" s="1" t="s">
        <v>246</v>
      </c>
      <c r="E121" s="6">
        <v>234625.45219334218</v>
      </c>
      <c r="F121" s="6">
        <v>244589.00053342458</v>
      </c>
      <c r="G121">
        <f t="shared" si="2"/>
        <v>239607.22636338338</v>
      </c>
      <c r="H121">
        <v>186653.10723729938</v>
      </c>
      <c r="I121">
        <v>220435.94988026959</v>
      </c>
      <c r="J121">
        <v>185363.80004736609</v>
      </c>
      <c r="K121">
        <v>212927.09219040876</v>
      </c>
      <c r="L121">
        <v>202842.43883358806</v>
      </c>
      <c r="M121">
        <v>201441.30376178242</v>
      </c>
      <c r="N121">
        <v>191900.64033898487</v>
      </c>
      <c r="O121">
        <v>197295.70167666313</v>
      </c>
      <c r="P121">
        <v>200049.84703687823</v>
      </c>
      <c r="Q121">
        <v>207104.58965711304</v>
      </c>
      <c r="R121">
        <v>189258.68751552471</v>
      </c>
      <c r="S121">
        <v>220435.94988026959</v>
      </c>
      <c r="T121">
        <v>218913.28755063005</v>
      </c>
      <c r="U121">
        <f t="shared" si="3"/>
        <v>0.98322452044624198</v>
      </c>
      <c r="V121" s="1">
        <v>0.68762199999999996</v>
      </c>
    </row>
    <row r="122" spans="1:22" ht="15.75">
      <c r="A122" s="1">
        <v>903</v>
      </c>
      <c r="B122" s="1" t="s">
        <v>354</v>
      </c>
      <c r="C122" s="1" t="s">
        <v>355</v>
      </c>
      <c r="D122" s="1" t="s">
        <v>155</v>
      </c>
      <c r="E122" s="6">
        <v>116502.38790586444</v>
      </c>
      <c r="F122" s="6">
        <v>168221.19924536475</v>
      </c>
      <c r="G122">
        <f t="shared" si="2"/>
        <v>142361.7935756146</v>
      </c>
      <c r="H122">
        <v>217401.14301798114</v>
      </c>
      <c r="I122">
        <v>236257.40127065353</v>
      </c>
      <c r="J122">
        <v>191900.64033898487</v>
      </c>
      <c r="K122">
        <v>194579.4734494907</v>
      </c>
      <c r="L122">
        <v>154795.07011889125</v>
      </c>
      <c r="M122">
        <v>202842.43883358806</v>
      </c>
      <c r="N122">
        <v>163621.18170563199</v>
      </c>
      <c r="O122">
        <v>209995.66199085393</v>
      </c>
      <c r="P122">
        <v>209995.66199085393</v>
      </c>
      <c r="Q122">
        <v>151609.43364083397</v>
      </c>
      <c r="R122">
        <v>189258.68751552471</v>
      </c>
      <c r="S122">
        <v>348307.01405051566</v>
      </c>
      <c r="T122">
        <v>195932.88071707849</v>
      </c>
      <c r="U122">
        <f t="shared" si="3"/>
        <v>1.0959472567645356</v>
      </c>
      <c r="V122" s="1">
        <v>0.68702700000000005</v>
      </c>
    </row>
    <row r="123" spans="1:22" ht="15.75">
      <c r="A123" s="1">
        <v>1098</v>
      </c>
      <c r="B123" s="1" t="s">
        <v>356</v>
      </c>
      <c r="C123" s="1" t="s">
        <v>357</v>
      </c>
      <c r="D123" s="1" t="s">
        <v>53</v>
      </c>
      <c r="E123" s="6">
        <v>50710.609708397009</v>
      </c>
      <c r="F123" s="6">
        <v>62432.083839807397</v>
      </c>
      <c r="G123">
        <f t="shared" si="2"/>
        <v>56571.346774102203</v>
      </c>
      <c r="H123">
        <v>57848.823564904364</v>
      </c>
      <c r="I123">
        <v>60724.875224047304</v>
      </c>
      <c r="J123">
        <v>63743.914633611566</v>
      </c>
      <c r="K123">
        <v>68319.036102483689</v>
      </c>
      <c r="L123">
        <v>49323.925419165862</v>
      </c>
      <c r="M123">
        <v>79573.475943713798</v>
      </c>
      <c r="N123">
        <v>55878.280266904796</v>
      </c>
      <c r="O123">
        <v>65991.838928517172</v>
      </c>
      <c r="P123">
        <v>65536</v>
      </c>
      <c r="Q123">
        <v>54728.321887657599</v>
      </c>
      <c r="R123">
        <v>55108.98747006739</v>
      </c>
      <c r="S123">
        <v>92041.69937636533</v>
      </c>
      <c r="T123">
        <v>72716.744921438236</v>
      </c>
      <c r="U123">
        <f t="shared" si="3"/>
        <v>1.0593812306101997</v>
      </c>
      <c r="V123" s="1">
        <v>0.68452100000000005</v>
      </c>
    </row>
    <row r="124" spans="1:22" ht="15.75">
      <c r="A124" s="1">
        <v>362</v>
      </c>
      <c r="B124" s="1" t="s">
        <v>358</v>
      </c>
      <c r="C124" s="1" t="s">
        <v>359</v>
      </c>
      <c r="D124" s="1" t="s">
        <v>160</v>
      </c>
      <c r="E124" s="6">
        <v>68319.036102483689</v>
      </c>
      <c r="F124" s="6">
        <v>95950.320169492436</v>
      </c>
      <c r="G124">
        <f t="shared" si="2"/>
        <v>82134.67813598807</v>
      </c>
      <c r="H124">
        <v>134756.93548746381</v>
      </c>
      <c r="I124">
        <v>121449.75044809462</v>
      </c>
      <c r="J124">
        <v>143431.26401164746</v>
      </c>
      <c r="K124">
        <v>145433.48984287647</v>
      </c>
      <c r="L124">
        <v>115697.64712980874</v>
      </c>
      <c r="M124">
        <v>104272.55799872478</v>
      </c>
      <c r="N124">
        <v>138545.468612461</v>
      </c>
      <c r="O124">
        <v>127487.82926722315</v>
      </c>
      <c r="P124">
        <v>98647.850838331738</v>
      </c>
      <c r="Q124">
        <v>97966.440358539243</v>
      </c>
      <c r="R124">
        <v>115697.64712980874</v>
      </c>
      <c r="S124">
        <v>263967.35571406875</v>
      </c>
      <c r="T124">
        <v>114898.46510433525</v>
      </c>
      <c r="U124">
        <f t="shared" si="3"/>
        <v>1.129884099656397</v>
      </c>
      <c r="V124" s="1">
        <v>0.68234700000000004</v>
      </c>
    </row>
    <row r="125" spans="1:22" ht="15.75">
      <c r="A125" s="1">
        <v>60</v>
      </c>
      <c r="B125" s="1" t="s">
        <v>360</v>
      </c>
      <c r="C125" s="1" t="s">
        <v>361</v>
      </c>
      <c r="D125" s="1" t="s">
        <v>35</v>
      </c>
      <c r="E125" s="6">
        <v>153725.82246572076</v>
      </c>
      <c r="F125" s="6">
        <v>140479.4912815571</v>
      </c>
      <c r="G125">
        <f t="shared" si="2"/>
        <v>147102.65687363892</v>
      </c>
      <c r="H125">
        <v>187951.38226793043</v>
      </c>
      <c r="I125">
        <v>207104.58965711304</v>
      </c>
      <c r="J125">
        <v>160253.90647765473</v>
      </c>
      <c r="K125">
        <v>187951.38226793043</v>
      </c>
      <c r="L125">
        <v>226633.24796396869</v>
      </c>
      <c r="M125">
        <v>184083.39875273034</v>
      </c>
      <c r="N125">
        <v>258534.98608670695</v>
      </c>
      <c r="O125">
        <v>159146.9518874276</v>
      </c>
      <c r="P125">
        <v>181549.06820423494</v>
      </c>
      <c r="Q125">
        <v>95950.320169492436</v>
      </c>
      <c r="R125">
        <v>186653.10723729938</v>
      </c>
      <c r="S125">
        <v>258534.98608670695</v>
      </c>
      <c r="T125">
        <v>320507.81295530946</v>
      </c>
      <c r="U125">
        <f t="shared" si="3"/>
        <v>1.122818427048734</v>
      </c>
      <c r="V125" s="1">
        <v>0.68131900000000001</v>
      </c>
    </row>
    <row r="126" spans="1:22" ht="15.75">
      <c r="A126" s="1">
        <v>1096</v>
      </c>
      <c r="B126" s="1" t="s">
        <v>362</v>
      </c>
      <c r="C126" s="1" t="s">
        <v>363</v>
      </c>
      <c r="D126" s="1" t="s">
        <v>127</v>
      </c>
      <c r="E126" s="6">
        <v>496006.67148646986</v>
      </c>
      <c r="F126" s="6">
        <v>677565.08086926956</v>
      </c>
      <c r="G126">
        <f t="shared" si="2"/>
        <v>586785.87617786974</v>
      </c>
      <c r="H126">
        <v>654484.72682252806</v>
      </c>
      <c r="I126">
        <v>696614.02810103144</v>
      </c>
      <c r="J126">
        <v>971598.00358475721</v>
      </c>
      <c r="K126">
        <v>783731.52286831278</v>
      </c>
      <c r="L126">
        <v>619180.28047556512</v>
      </c>
      <c r="M126">
        <v>731247.36734352156</v>
      </c>
      <c r="N126">
        <v>828418.35862845241</v>
      </c>
      <c r="O126">
        <v>706338.39754775888</v>
      </c>
      <c r="P126">
        <v>834180.46398979833</v>
      </c>
      <c r="Q126">
        <v>677565.08086926956</v>
      </c>
      <c r="R126">
        <v>687023.53692209395</v>
      </c>
      <c r="S126">
        <v>925581.17703847017</v>
      </c>
      <c r="T126">
        <v>636587.8075497105</v>
      </c>
      <c r="U126">
        <f t="shared" si="3"/>
        <v>1.0499744087503253</v>
      </c>
      <c r="V126" s="1">
        <v>0.67776099999999995</v>
      </c>
    </row>
    <row r="127" spans="1:22" ht="15.75">
      <c r="A127" s="1">
        <v>567</v>
      </c>
      <c r="B127" s="1" t="s">
        <v>364</v>
      </c>
      <c r="C127" s="1" t="s">
        <v>365</v>
      </c>
      <c r="D127" s="1" t="s">
        <v>366</v>
      </c>
      <c r="E127" s="6">
        <v>253214.41300967455</v>
      </c>
      <c r="F127" s="6">
        <v>305327.92129118647</v>
      </c>
      <c r="G127">
        <f t="shared" si="2"/>
        <v>279271.1671504305</v>
      </c>
      <c r="H127">
        <v>176584.59938693969</v>
      </c>
      <c r="I127">
        <v>244589.00053342458</v>
      </c>
      <c r="J127">
        <v>177812.84240722138</v>
      </c>
      <c r="K127">
        <v>236257.40127065353</v>
      </c>
      <c r="L127">
        <v>181549.06820423494</v>
      </c>
      <c r="M127">
        <v>236257.40127065353</v>
      </c>
      <c r="N127">
        <v>195932.88071707849</v>
      </c>
      <c r="O127">
        <v>218913.28755063005</v>
      </c>
      <c r="P127">
        <v>242899.50089618927</v>
      </c>
      <c r="Q127">
        <v>249728.33535922962</v>
      </c>
      <c r="R127">
        <v>177812.84240722138</v>
      </c>
      <c r="S127">
        <v>251465.3332964021</v>
      </c>
      <c r="T127">
        <v>273276.14440993435</v>
      </c>
      <c r="U127">
        <f t="shared" si="3"/>
        <v>1.0507118417486321</v>
      </c>
      <c r="V127" s="1">
        <v>0.67759800000000003</v>
      </c>
    </row>
    <row r="128" spans="1:22" ht="15.75">
      <c r="A128" s="1">
        <v>107</v>
      </c>
      <c r="B128" s="1" t="s">
        <v>367</v>
      </c>
      <c r="C128" s="1" t="s">
        <v>368</v>
      </c>
      <c r="D128" s="1" t="s">
        <v>110</v>
      </c>
      <c r="E128" s="6">
        <v>111756.56053380961</v>
      </c>
      <c r="F128" s="6">
        <v>137588.46515584254</v>
      </c>
      <c r="G128">
        <f t="shared" si="2"/>
        <v>124672.51284482607</v>
      </c>
      <c r="H128">
        <v>87076.7535126289</v>
      </c>
      <c r="I128">
        <v>116502.38790586444</v>
      </c>
      <c r="J128">
        <v>66450.848467519361</v>
      </c>
      <c r="K128">
        <v>97289.736724745337</v>
      </c>
      <c r="L128">
        <v>65083.309780961601</v>
      </c>
      <c r="M128">
        <v>98647.850838331738</v>
      </c>
      <c r="N128">
        <v>82952.624142436252</v>
      </c>
      <c r="O128">
        <v>88292.299693469846</v>
      </c>
      <c r="P128">
        <v>107204.05861928548</v>
      </c>
      <c r="Q128">
        <v>97289.736724745337</v>
      </c>
      <c r="R128">
        <v>86475.27044041222</v>
      </c>
      <c r="S128">
        <v>131072</v>
      </c>
      <c r="T128">
        <v>95950.320169492436</v>
      </c>
      <c r="U128">
        <f t="shared" si="3"/>
        <v>1.0511083022370975</v>
      </c>
      <c r="V128" s="1">
        <v>0.67459000000000002</v>
      </c>
    </row>
    <row r="129" spans="1:22" ht="15.75">
      <c r="A129" s="1">
        <v>806</v>
      </c>
      <c r="B129" s="1" t="s">
        <v>369</v>
      </c>
      <c r="C129" s="1" t="s">
        <v>370</v>
      </c>
      <c r="D129" s="1" t="s">
        <v>371</v>
      </c>
      <c r="E129" s="6">
        <v>37122.33915337269</v>
      </c>
      <c r="F129" s="6">
        <v>38165.990161398367</v>
      </c>
      <c r="G129">
        <f t="shared" si="2"/>
        <v>37644.164657385525</v>
      </c>
      <c r="H129">
        <v>35857.816002911924</v>
      </c>
      <c r="I129">
        <v>38165.990161398367</v>
      </c>
      <c r="J129">
        <v>34397.116288960686</v>
      </c>
      <c r="K129">
        <v>38165.990161398367</v>
      </c>
      <c r="L129">
        <v>90147.508593606195</v>
      </c>
      <c r="M129">
        <v>65536</v>
      </c>
      <c r="N129">
        <v>40905.295426407989</v>
      </c>
      <c r="O129">
        <v>48644.868362372668</v>
      </c>
      <c r="P129">
        <v>40905.295426407989</v>
      </c>
      <c r="Q129">
        <v>31433.166662050255</v>
      </c>
      <c r="R129">
        <v>39786.737971856892</v>
      </c>
      <c r="S129">
        <v>45073.754296803098</v>
      </c>
      <c r="T129">
        <v>55108.98747006739</v>
      </c>
      <c r="U129">
        <f t="shared" si="3"/>
        <v>0.88804104962787556</v>
      </c>
      <c r="V129" s="1">
        <v>0.67270600000000003</v>
      </c>
    </row>
    <row r="130" spans="1:22" ht="15.75">
      <c r="A130" s="1">
        <v>839</v>
      </c>
      <c r="B130" s="1" t="s">
        <v>372</v>
      </c>
      <c r="C130" s="1" t="s">
        <v>373</v>
      </c>
      <c r="D130" s="1" t="s">
        <v>374</v>
      </c>
      <c r="E130" s="6">
        <v>110217.97494013479</v>
      </c>
      <c r="F130" s="6">
        <v>98647.850838331738</v>
      </c>
      <c r="G130">
        <f t="shared" si="2"/>
        <v>104432.91288923327</v>
      </c>
      <c r="H130">
        <v>94629.343757762355</v>
      </c>
      <c r="I130">
        <v>95950.320169492436</v>
      </c>
      <c r="J130">
        <v>118950.35072573085</v>
      </c>
      <c r="K130">
        <v>125732.66664820103</v>
      </c>
      <c r="L130">
        <v>114898.46510433525</v>
      </c>
      <c r="M130">
        <v>104997.83099542695</v>
      </c>
      <c r="N130">
        <v>113316.62398198435</v>
      </c>
      <c r="O130">
        <v>111756.56053380961</v>
      </c>
      <c r="P130">
        <v>124864.16767961481</v>
      </c>
      <c r="Q130">
        <v>90774.534102117454</v>
      </c>
      <c r="R130">
        <v>104997.83099542695</v>
      </c>
      <c r="S130">
        <v>142440.51190101565</v>
      </c>
      <c r="T130">
        <v>93975.6911339652</v>
      </c>
      <c r="U130">
        <f t="shared" si="3"/>
        <v>1.0296659697474433</v>
      </c>
      <c r="V130" s="1">
        <v>0.67201100000000002</v>
      </c>
    </row>
    <row r="131" spans="1:22" ht="15.75">
      <c r="A131" s="1">
        <v>177</v>
      </c>
      <c r="B131" s="1" t="s">
        <v>375</v>
      </c>
      <c r="C131" s="1" t="s">
        <v>376</v>
      </c>
      <c r="D131" s="1" t="s">
        <v>377</v>
      </c>
      <c r="E131" s="6">
        <v>155871.75497763668</v>
      </c>
      <c r="F131" s="6">
        <v>149522.18176630608</v>
      </c>
      <c r="G131">
        <f t="shared" ref="G131:G194" si="4">AVERAGE(E131:F131)</f>
        <v>152696.96837197139</v>
      </c>
      <c r="H131">
        <v>124001.66787161745</v>
      </c>
      <c r="I131">
        <v>118128.70063532676</v>
      </c>
      <c r="J131">
        <v>114898.46510433525</v>
      </c>
      <c r="K131">
        <v>122294.50026671228</v>
      </c>
      <c r="L131">
        <v>132901.69693503849</v>
      </c>
      <c r="M131">
        <v>124864.16767961481</v>
      </c>
      <c r="N131">
        <v>110217.97494013479</v>
      </c>
      <c r="O131">
        <v>143431.26401164746</v>
      </c>
      <c r="P131">
        <v>139509.12855452672</v>
      </c>
      <c r="Q131">
        <v>135694.24409773704</v>
      </c>
      <c r="R131">
        <v>140479.4912815571</v>
      </c>
      <c r="S131">
        <v>125732.66664820103</v>
      </c>
      <c r="T131">
        <v>113316.62398198435</v>
      </c>
      <c r="U131">
        <f t="shared" ref="U131:U194" si="5">AVERAGE(N131:T131)/AVERAGE(G131:M131)</f>
        <v>1.0208985342137842</v>
      </c>
      <c r="V131" s="1">
        <v>0.67168799999999995</v>
      </c>
    </row>
    <row r="132" spans="1:22" ht="15.75">
      <c r="A132" s="1">
        <v>680</v>
      </c>
      <c r="B132" s="1" t="s">
        <v>378</v>
      </c>
      <c r="C132" s="1" t="s">
        <v>379</v>
      </c>
      <c r="D132" s="1" t="s">
        <v>246</v>
      </c>
      <c r="E132" s="6">
        <v>280958.98256311426</v>
      </c>
      <c r="F132" s="6">
        <v>316095.28718216642</v>
      </c>
      <c r="G132">
        <f t="shared" si="4"/>
        <v>298527.13487264037</v>
      </c>
      <c r="H132">
        <v>324981.93529280514</v>
      </c>
      <c r="I132">
        <v>350729.68092185067</v>
      </c>
      <c r="J132">
        <v>343511.76846104692</v>
      </c>
      <c r="K132">
        <v>336442.39849072957</v>
      </c>
      <c r="L132">
        <v>329518.51405064977</v>
      </c>
      <c r="M132">
        <v>324981.93529280514</v>
      </c>
      <c r="N132">
        <v>294927.3314102632</v>
      </c>
      <c r="O132">
        <v>370727.60009473225</v>
      </c>
      <c r="P132">
        <v>375902.76453586086</v>
      </c>
      <c r="Q132">
        <v>303218.86728166795</v>
      </c>
      <c r="R132">
        <v>370727.60009473225</v>
      </c>
      <c r="S132">
        <v>414209.17931422614</v>
      </c>
      <c r="T132">
        <v>279018.25710905343</v>
      </c>
      <c r="U132">
        <f t="shared" si="5"/>
        <v>1.0433311040224567</v>
      </c>
      <c r="V132" s="1">
        <v>0.66810899999999995</v>
      </c>
    </row>
    <row r="133" spans="1:22" ht="15.75">
      <c r="A133" s="1">
        <v>954</v>
      </c>
      <c r="B133" s="1" t="s">
        <v>380</v>
      </c>
      <c r="C133" s="1" t="s">
        <v>381</v>
      </c>
      <c r="D133" s="1" t="s">
        <v>211</v>
      </c>
      <c r="E133" s="6">
        <v>226633.24796396869</v>
      </c>
      <c r="F133" s="6">
        <v>239555.43168893617</v>
      </c>
      <c r="G133">
        <f t="shared" si="4"/>
        <v>233094.33982645243</v>
      </c>
      <c r="H133">
        <v>215899.44363059057</v>
      </c>
      <c r="I133">
        <v>263967.35571406875</v>
      </c>
      <c r="J133">
        <v>208545.11599744955</v>
      </c>
      <c r="K133">
        <v>260333.239123846</v>
      </c>
      <c r="L133">
        <v>209995.66199085393</v>
      </c>
      <c r="M133">
        <v>212927.09219040876</v>
      </c>
      <c r="N133">
        <v>265803.39387007704</v>
      </c>
      <c r="O133">
        <v>185363.80004736609</v>
      </c>
      <c r="P133">
        <v>256749.15449062688</v>
      </c>
      <c r="Q133">
        <v>215899.44363059057</v>
      </c>
      <c r="R133">
        <v>189258.68751552471</v>
      </c>
      <c r="S133">
        <v>288857.81469635823</v>
      </c>
      <c r="T133">
        <v>284881.02380203083</v>
      </c>
      <c r="U133">
        <f t="shared" si="5"/>
        <v>1.0511297356707794</v>
      </c>
      <c r="V133" s="1">
        <v>0.66790000000000005</v>
      </c>
    </row>
    <row r="134" spans="1:22" ht="15.75">
      <c r="A134" s="1">
        <v>87</v>
      </c>
      <c r="B134" s="1" t="s">
        <v>382</v>
      </c>
      <c r="C134" s="1" t="s">
        <v>383</v>
      </c>
      <c r="D134" s="1" t="s">
        <v>384</v>
      </c>
      <c r="E134" s="6">
        <v>194579.4734494907</v>
      </c>
      <c r="F134" s="6">
        <v>182811.84183588036</v>
      </c>
      <c r="G134">
        <f t="shared" si="4"/>
        <v>188695.65764268552</v>
      </c>
      <c r="H134">
        <v>159146.9518874276</v>
      </c>
      <c r="I134">
        <v>162490.96764640257</v>
      </c>
      <c r="J134">
        <v>155871.75497763668</v>
      </c>
      <c r="K134">
        <v>156955.92877181244</v>
      </c>
      <c r="L134">
        <v>168221.19924536475</v>
      </c>
      <c r="M134">
        <v>170569.47967648497</v>
      </c>
      <c r="N134">
        <v>191900.64033898487</v>
      </c>
      <c r="O134">
        <v>159146.9518874276</v>
      </c>
      <c r="P134">
        <v>156955.92877181244</v>
      </c>
      <c r="Q134">
        <v>165905.24828487253</v>
      </c>
      <c r="R134">
        <v>152663.96064559321</v>
      </c>
      <c r="S134">
        <v>161368.56054594496</v>
      </c>
      <c r="T134">
        <v>193235.41484877898</v>
      </c>
      <c r="U134">
        <f t="shared" si="5"/>
        <v>1.0165452329105094</v>
      </c>
      <c r="V134" s="1">
        <v>0.66415599999999997</v>
      </c>
    </row>
    <row r="135" spans="1:22" ht="15.75">
      <c r="A135" s="1">
        <v>989</v>
      </c>
      <c r="B135" s="1" t="s">
        <v>385</v>
      </c>
      <c r="C135" s="1" t="s">
        <v>386</v>
      </c>
      <c r="D135" s="1" t="s">
        <v>116</v>
      </c>
      <c r="E135" s="6">
        <v>67378.467743731904</v>
      </c>
      <c r="F135" s="6">
        <v>50360.325940445502</v>
      </c>
      <c r="G135">
        <f t="shared" si="4"/>
        <v>58869.396842088703</v>
      </c>
      <c r="H135">
        <v>32995.919464258528</v>
      </c>
      <c r="I135">
        <v>40905.295426407989</v>
      </c>
      <c r="J135">
        <v>40905.295426407989</v>
      </c>
      <c r="K135">
        <v>65536</v>
      </c>
      <c r="L135">
        <v>15076.354467837949</v>
      </c>
      <c r="M135">
        <v>37380.545441576513</v>
      </c>
      <c r="N135">
        <v>48308.853712194817</v>
      </c>
      <c r="O135">
        <v>58251.193952932314</v>
      </c>
      <c r="P135">
        <v>53231.773047602182</v>
      </c>
      <c r="Q135">
        <v>53974.860907647635</v>
      </c>
      <c r="R135">
        <v>50012.46175921955</v>
      </c>
      <c r="S135">
        <v>12245.805044817402</v>
      </c>
      <c r="T135">
        <v>48308.853712194817</v>
      </c>
      <c r="U135">
        <f t="shared" si="5"/>
        <v>1.1119934469384336</v>
      </c>
      <c r="V135" s="1">
        <v>0.66320599999999996</v>
      </c>
    </row>
    <row r="136" spans="1:22" ht="15.75">
      <c r="A136" s="1">
        <v>932</v>
      </c>
      <c r="B136" s="1" t="s">
        <v>387</v>
      </c>
      <c r="C136" s="1" t="s">
        <v>388</v>
      </c>
      <c r="D136" s="1" t="s">
        <v>252</v>
      </c>
      <c r="E136" s="6">
        <v>22226.605300902629</v>
      </c>
      <c r="F136" s="6">
        <v>25888.073707139127</v>
      </c>
      <c r="G136">
        <f t="shared" si="4"/>
        <v>24057.339504020878</v>
      </c>
      <c r="H136">
        <v>19215.727808215091</v>
      </c>
      <c r="I136">
        <v>30362.437612023652</v>
      </c>
      <c r="J136">
        <v>33689.233871865945</v>
      </c>
      <c r="K136">
        <v>25531.664946315275</v>
      </c>
      <c r="L136">
        <v>25355.304854198501</v>
      </c>
      <c r="M136">
        <v>34397.116288960686</v>
      </c>
      <c r="N136">
        <v>28329.155995496079</v>
      </c>
      <c r="O136">
        <v>29737.587681432709</v>
      </c>
      <c r="P136">
        <v>33456.52533517329</v>
      </c>
      <c r="Q136">
        <v>17079.759025620922</v>
      </c>
      <c r="R136">
        <v>25006.230879609771</v>
      </c>
      <c r="S136">
        <v>39511.910897770787</v>
      </c>
      <c r="T136">
        <v>35857.816002911924</v>
      </c>
      <c r="U136">
        <f t="shared" si="5"/>
        <v>1.084991749169014</v>
      </c>
      <c r="V136" s="1">
        <v>0.66109399999999996</v>
      </c>
    </row>
    <row r="137" spans="1:22" ht="15.75">
      <c r="A137" s="1">
        <v>469</v>
      </c>
      <c r="B137" s="1" t="s">
        <v>389</v>
      </c>
      <c r="C137" s="1" t="s">
        <v>390</v>
      </c>
      <c r="D137" s="1" t="s">
        <v>124</v>
      </c>
      <c r="E137" s="6">
        <v>94629.343757762355</v>
      </c>
      <c r="F137" s="6">
        <v>103552.29482855652</v>
      </c>
      <c r="G137">
        <f t="shared" si="4"/>
        <v>99090.819293159439</v>
      </c>
      <c r="H137">
        <v>63303.603252418623</v>
      </c>
      <c r="I137">
        <v>76331.980322796604</v>
      </c>
      <c r="J137">
        <v>88292.299693469846</v>
      </c>
      <c r="K137">
        <v>80684.280272972479</v>
      </c>
      <c r="L137">
        <v>101421.21941679402</v>
      </c>
      <c r="M137">
        <v>98647.850838331738</v>
      </c>
      <c r="N137">
        <v>91405.920917940166</v>
      </c>
      <c r="O137">
        <v>92041.69937636533</v>
      </c>
      <c r="P137">
        <v>100024.92351843911</v>
      </c>
      <c r="Q137">
        <v>114104.80343234955</v>
      </c>
      <c r="R137">
        <v>90147.508593606195</v>
      </c>
      <c r="S137">
        <v>73731.832852565931</v>
      </c>
      <c r="T137">
        <v>74244.678306745394</v>
      </c>
      <c r="U137">
        <f t="shared" si="5"/>
        <v>1.0459536001467571</v>
      </c>
      <c r="V137" s="1">
        <v>0.65907400000000005</v>
      </c>
    </row>
    <row r="138" spans="1:22" ht="15.75">
      <c r="A138" s="1">
        <v>1062</v>
      </c>
      <c r="B138" s="1" t="s">
        <v>391</v>
      </c>
      <c r="C138" s="1" t="s">
        <v>392</v>
      </c>
      <c r="D138" s="1" t="s">
        <v>26</v>
      </c>
      <c r="E138" s="6">
        <v>44146.149846734916</v>
      </c>
      <c r="F138" s="6">
        <v>40063.476619413676</v>
      </c>
      <c r="G138">
        <f t="shared" si="4"/>
        <v>42104.813233074296</v>
      </c>
      <c r="H138">
        <v>17682.075426888532</v>
      </c>
      <c r="I138">
        <v>27364.1609438288</v>
      </c>
      <c r="J138">
        <v>29125.596976466157</v>
      </c>
      <c r="K138">
        <v>34877.282138631672</v>
      </c>
      <c r="L138">
        <v>37902.358410208486</v>
      </c>
      <c r="M138">
        <v>41189.814256331287</v>
      </c>
      <c r="N138">
        <v>27939.140133452394</v>
      </c>
      <c r="O138">
        <v>33225.424233759681</v>
      </c>
      <c r="P138">
        <v>37380.545441576513</v>
      </c>
      <c r="Q138">
        <v>27746.150395495297</v>
      </c>
      <c r="R138">
        <v>28724.616276083856</v>
      </c>
      <c r="S138">
        <v>44762.40713332803</v>
      </c>
      <c r="T138">
        <v>37902.358410208486</v>
      </c>
      <c r="U138">
        <f t="shared" si="5"/>
        <v>1.0322895397304892</v>
      </c>
      <c r="V138" s="1">
        <v>0.656582</v>
      </c>
    </row>
    <row r="139" spans="1:22" ht="15.75">
      <c r="A139" s="1">
        <v>180</v>
      </c>
      <c r="B139" s="1" t="s">
        <v>393</v>
      </c>
      <c r="C139" s="1" t="s">
        <v>394</v>
      </c>
      <c r="D139" s="1" t="s">
        <v>23</v>
      </c>
      <c r="E139" s="6">
        <v>336442.39849072957</v>
      </c>
      <c r="F139" s="6">
        <v>375902.76453586086</v>
      </c>
      <c r="G139">
        <f t="shared" si="4"/>
        <v>356172.58151329518</v>
      </c>
      <c r="H139">
        <v>236257.40127065353</v>
      </c>
      <c r="I139">
        <v>280958.98256311426</v>
      </c>
      <c r="J139">
        <v>209995.66199085393</v>
      </c>
      <c r="K139">
        <v>279018.25710905343</v>
      </c>
      <c r="L139">
        <v>262144</v>
      </c>
      <c r="M139">
        <v>327242.36341126397</v>
      </c>
      <c r="N139">
        <v>215899.44363059057</v>
      </c>
      <c r="O139">
        <v>258534.98608670695</v>
      </c>
      <c r="P139">
        <v>279018.25710905343</v>
      </c>
      <c r="Q139">
        <v>296978.71322698164</v>
      </c>
      <c r="R139">
        <v>226633.24796396869</v>
      </c>
      <c r="S139">
        <v>301124.38157234271</v>
      </c>
      <c r="T139">
        <v>296978.71322698164</v>
      </c>
      <c r="U139">
        <f t="shared" si="5"/>
        <v>0.96074294131618554</v>
      </c>
      <c r="V139" s="1">
        <v>0.65134499999999995</v>
      </c>
    </row>
    <row r="140" spans="1:22" ht="15.75">
      <c r="A140" s="1">
        <v>938</v>
      </c>
      <c r="B140" s="1" t="s">
        <v>395</v>
      </c>
      <c r="C140" s="1" t="s">
        <v>396</v>
      </c>
      <c r="D140" s="1" t="s">
        <v>160</v>
      </c>
      <c r="E140" s="6">
        <v>260333.239123846</v>
      </c>
      <c r="F140" s="6">
        <v>258534.98608670695</v>
      </c>
      <c r="G140">
        <f t="shared" si="4"/>
        <v>259434.11260527646</v>
      </c>
      <c r="H140">
        <v>303218.86728166795</v>
      </c>
      <c r="I140">
        <v>294927.3314102632</v>
      </c>
      <c r="J140">
        <v>277090.93722492206</v>
      </c>
      <c r="K140">
        <v>303218.86728166795</v>
      </c>
      <c r="L140">
        <v>309590.14023778256</v>
      </c>
      <c r="M140">
        <v>353169.19877387944</v>
      </c>
      <c r="N140">
        <v>343511.76846104692</v>
      </c>
      <c r="O140">
        <v>327242.36341126397</v>
      </c>
      <c r="P140">
        <v>338782.54043463472</v>
      </c>
      <c r="Q140">
        <v>271388.48819547414</v>
      </c>
      <c r="R140">
        <v>286862.52802329499</v>
      </c>
      <c r="S140">
        <v>375902.76453586086</v>
      </c>
      <c r="T140">
        <v>239555.43168893617</v>
      </c>
      <c r="U140">
        <f t="shared" si="5"/>
        <v>1.0393194731970681</v>
      </c>
      <c r="V140" s="1">
        <v>0.64835200000000004</v>
      </c>
    </row>
    <row r="141" spans="1:22" ht="15.75">
      <c r="A141" s="1">
        <v>470</v>
      </c>
      <c r="B141" s="1" t="s">
        <v>397</v>
      </c>
      <c r="C141" s="1" t="s">
        <v>398</v>
      </c>
      <c r="D141" s="1" t="s">
        <v>316</v>
      </c>
      <c r="E141" s="6">
        <v>353169.19877387944</v>
      </c>
      <c r="F141" s="6">
        <v>453266.49592793745</v>
      </c>
      <c r="G141">
        <f t="shared" si="4"/>
        <v>403217.84735090844</v>
      </c>
      <c r="H141">
        <v>253214.41300967455</v>
      </c>
      <c r="I141">
        <v>296978.71322698164</v>
      </c>
      <c r="J141">
        <v>198668.00180565086</v>
      </c>
      <c r="K141">
        <v>214408.11723857099</v>
      </c>
      <c r="L141">
        <v>118950.35072573085</v>
      </c>
      <c r="M141">
        <v>249728.33535922962</v>
      </c>
      <c r="N141">
        <v>249728.33535922962</v>
      </c>
      <c r="O141">
        <v>163621.18170563199</v>
      </c>
      <c r="P141">
        <v>198668.00180565086</v>
      </c>
      <c r="Q141">
        <v>254975.65853444629</v>
      </c>
      <c r="R141">
        <v>180295.01718721242</v>
      </c>
      <c r="S141">
        <v>209995.66199085393</v>
      </c>
      <c r="T141">
        <v>309590.14023778256</v>
      </c>
      <c r="U141">
        <f t="shared" si="5"/>
        <v>0.90301112207249701</v>
      </c>
      <c r="V141" s="1">
        <v>0.64737599999999995</v>
      </c>
    </row>
    <row r="142" spans="1:22" ht="15.75">
      <c r="A142" s="1">
        <v>120</v>
      </c>
      <c r="B142" s="1" t="s">
        <v>399</v>
      </c>
      <c r="C142" s="1" t="s">
        <v>400</v>
      </c>
      <c r="D142" s="1" t="s">
        <v>401</v>
      </c>
      <c r="E142" s="6">
        <v>168221.19924536475</v>
      </c>
      <c r="F142" s="6">
        <v>220435.94988026959</v>
      </c>
      <c r="G142">
        <f t="shared" si="4"/>
        <v>194328.57456281717</v>
      </c>
      <c r="H142">
        <v>269513.87097492767</v>
      </c>
      <c r="I142">
        <v>269513.87097492767</v>
      </c>
      <c r="J142">
        <v>251465.3332964021</v>
      </c>
      <c r="K142">
        <v>262144</v>
      </c>
      <c r="L142">
        <v>254975.65853444629</v>
      </c>
      <c r="M142">
        <v>251465.3332964021</v>
      </c>
      <c r="N142">
        <v>303218.86728166795</v>
      </c>
      <c r="O142">
        <v>242899.50089618927</v>
      </c>
      <c r="P142">
        <v>273276.14440993435</v>
      </c>
      <c r="Q142">
        <v>170569.47967648497</v>
      </c>
      <c r="R142">
        <v>221969.20316396243</v>
      </c>
      <c r="S142">
        <v>623487.01991054683</v>
      </c>
      <c r="T142">
        <v>239555.43168893617</v>
      </c>
      <c r="U142">
        <f t="shared" si="5"/>
        <v>1.1833967077294987</v>
      </c>
      <c r="V142" s="1">
        <v>0.64161400000000002</v>
      </c>
    </row>
    <row r="143" spans="1:22" ht="15.75">
      <c r="A143" s="1">
        <v>552</v>
      </c>
      <c r="B143" s="1" t="s">
        <v>402</v>
      </c>
      <c r="C143" s="1" t="s">
        <v>403</v>
      </c>
      <c r="D143" s="1" t="s">
        <v>345</v>
      </c>
      <c r="E143" s="6">
        <v>207104.58965711304</v>
      </c>
      <c r="F143" s="6">
        <v>194579.4734494907</v>
      </c>
      <c r="G143">
        <f t="shared" si="4"/>
        <v>200842.03155330187</v>
      </c>
      <c r="H143">
        <v>165905.24828487253</v>
      </c>
      <c r="I143">
        <v>158047.64359108318</v>
      </c>
      <c r="J143">
        <v>174153.5070252578</v>
      </c>
      <c r="K143">
        <v>190575.08579020741</v>
      </c>
      <c r="L143">
        <v>200049.84703687823</v>
      </c>
      <c r="M143">
        <v>185363.80004736609</v>
      </c>
      <c r="N143">
        <v>156955.92877181244</v>
      </c>
      <c r="O143">
        <v>200049.84703687823</v>
      </c>
      <c r="P143">
        <v>197295.70167666313</v>
      </c>
      <c r="Q143">
        <v>195932.88071707849</v>
      </c>
      <c r="R143">
        <v>180295.01718721242</v>
      </c>
      <c r="S143">
        <v>160253.90647765473</v>
      </c>
      <c r="T143">
        <v>147463.66570513186</v>
      </c>
      <c r="U143">
        <f t="shared" si="5"/>
        <v>0.97122194190281907</v>
      </c>
      <c r="V143" s="1">
        <v>0.64043499999999998</v>
      </c>
    </row>
    <row r="144" spans="1:22" ht="15.75">
      <c r="A144" s="1">
        <v>1038</v>
      </c>
      <c r="B144" s="1" t="s">
        <v>404</v>
      </c>
      <c r="C144" s="1" t="s">
        <v>405</v>
      </c>
      <c r="D144" s="1" t="s">
        <v>283</v>
      </c>
      <c r="E144" s="6">
        <v>194579.4734494907</v>
      </c>
      <c r="F144" s="6">
        <v>205674.01375904551</v>
      </c>
      <c r="G144">
        <f t="shared" si="4"/>
        <v>200126.74360426812</v>
      </c>
      <c r="H144">
        <v>165905.24828487253</v>
      </c>
      <c r="I144">
        <v>162490.96764640257</v>
      </c>
      <c r="J144">
        <v>251465.3332964021</v>
      </c>
      <c r="K144">
        <v>211456.29732952535</v>
      </c>
      <c r="L144">
        <v>237900.70145146173</v>
      </c>
      <c r="M144">
        <v>226633.24796396869</v>
      </c>
      <c r="N144">
        <v>155871.75497763668</v>
      </c>
      <c r="O144">
        <v>223513.12106761921</v>
      </c>
      <c r="P144">
        <v>228209.6068646991</v>
      </c>
      <c r="Q144">
        <v>218913.28755063005</v>
      </c>
      <c r="R144">
        <v>218913.28755063005</v>
      </c>
      <c r="S144">
        <v>195932.88071707849</v>
      </c>
      <c r="T144">
        <v>156955.92877181244</v>
      </c>
      <c r="U144">
        <f t="shared" si="5"/>
        <v>0.96039181175462018</v>
      </c>
      <c r="V144" s="1">
        <v>0.63678400000000002</v>
      </c>
    </row>
    <row r="145" spans="1:22" ht="15.75">
      <c r="A145" s="1">
        <v>81</v>
      </c>
      <c r="B145" s="1" t="s">
        <v>406</v>
      </c>
      <c r="C145" s="1" t="s">
        <v>407</v>
      </c>
      <c r="D145" s="1" t="s">
        <v>148</v>
      </c>
      <c r="E145" s="6">
        <v>103552.29482855652</v>
      </c>
      <c r="F145" s="6">
        <v>111756.56053380961</v>
      </c>
      <c r="G145">
        <f t="shared" si="4"/>
        <v>107654.42768118306</v>
      </c>
      <c r="H145">
        <v>70239.74564077855</v>
      </c>
      <c r="I145">
        <v>91405.920917940166</v>
      </c>
      <c r="J145">
        <v>57848.823564904364</v>
      </c>
      <c r="K145">
        <v>82952.624142436252</v>
      </c>
      <c r="L145">
        <v>67847.122048868521</v>
      </c>
      <c r="M145">
        <v>86475.27044041222</v>
      </c>
      <c r="N145">
        <v>65536</v>
      </c>
      <c r="O145">
        <v>65991.838928517172</v>
      </c>
      <c r="P145">
        <v>90147.508593606195</v>
      </c>
      <c r="Q145">
        <v>89524.814266655914</v>
      </c>
      <c r="R145">
        <v>62432.083839807397</v>
      </c>
      <c r="S145">
        <v>79573.475943713798</v>
      </c>
      <c r="T145">
        <v>82379.628512662428</v>
      </c>
      <c r="U145">
        <f t="shared" si="5"/>
        <v>0.94890616327184951</v>
      </c>
      <c r="V145" s="1">
        <v>0.63379799999999997</v>
      </c>
    </row>
    <row r="146" spans="1:22" ht="15.75">
      <c r="A146" s="1">
        <v>854</v>
      </c>
      <c r="B146" s="1" t="s">
        <v>408</v>
      </c>
      <c r="C146" s="1" t="s">
        <v>409</v>
      </c>
      <c r="D146" s="1" t="s">
        <v>246</v>
      </c>
      <c r="E146" s="6">
        <v>485799.00179237861</v>
      </c>
      <c r="F146" s="6">
        <v>716198.51413324755</v>
      </c>
      <c r="G146">
        <f t="shared" si="4"/>
        <v>600998.75796281314</v>
      </c>
      <c r="H146">
        <v>811369.75533435098</v>
      </c>
      <c r="I146">
        <v>1005861.3331856086</v>
      </c>
      <c r="J146">
        <v>875653.15020252042</v>
      </c>
      <c r="K146">
        <v>912838.42745879665</v>
      </c>
      <c r="L146">
        <v>619180.28047556512</v>
      </c>
      <c r="M146">
        <v>805765.21504712978</v>
      </c>
      <c r="N146">
        <v>682277.91870594001</v>
      </c>
      <c r="O146">
        <v>706338.39754775888</v>
      </c>
      <c r="P146">
        <v>900271.11107815523</v>
      </c>
      <c r="Q146">
        <v>492580.50313991588</v>
      </c>
      <c r="R146">
        <v>726196.27281693986</v>
      </c>
      <c r="S146">
        <v>1070608.8107255457</v>
      </c>
      <c r="T146">
        <v>945029.60508261435</v>
      </c>
      <c r="U146">
        <f t="shared" si="5"/>
        <v>0.98075804160372348</v>
      </c>
      <c r="V146" s="1">
        <v>0.63215699999999997</v>
      </c>
    </row>
    <row r="147" spans="1:22" ht="15.75">
      <c r="A147" s="1">
        <v>258</v>
      </c>
      <c r="B147" s="1" t="s">
        <v>410</v>
      </c>
      <c r="C147" s="1" t="s">
        <v>411</v>
      </c>
      <c r="D147" s="1" t="s">
        <v>135</v>
      </c>
      <c r="E147" s="6">
        <v>195932.88071707849</v>
      </c>
      <c r="F147" s="6">
        <v>179049.62853331186</v>
      </c>
      <c r="G147">
        <f t="shared" si="4"/>
        <v>187491.25462519517</v>
      </c>
      <c r="H147">
        <v>154795.07011889125</v>
      </c>
      <c r="I147">
        <v>168221.19924536475</v>
      </c>
      <c r="J147">
        <v>176584.59938693969</v>
      </c>
      <c r="K147">
        <v>175364.84046092533</v>
      </c>
      <c r="L147">
        <v>172950.54088082444</v>
      </c>
      <c r="M147">
        <v>167059.21054399051</v>
      </c>
      <c r="N147">
        <v>168221.19924536475</v>
      </c>
      <c r="O147">
        <v>180295.01718721242</v>
      </c>
      <c r="P147">
        <v>141456.60341510829</v>
      </c>
      <c r="Q147">
        <v>211456.29732952535</v>
      </c>
      <c r="R147">
        <v>162490.96764640257</v>
      </c>
      <c r="S147">
        <v>116502.38790586444</v>
      </c>
      <c r="T147">
        <v>186653.10723729938</v>
      </c>
      <c r="U147">
        <f t="shared" si="5"/>
        <v>0.97056788778753078</v>
      </c>
      <c r="V147" s="1">
        <v>0.630714</v>
      </c>
    </row>
    <row r="148" spans="1:22" ht="15.75">
      <c r="A148" s="1">
        <v>1118</v>
      </c>
      <c r="B148" s="1" t="s">
        <v>412</v>
      </c>
      <c r="C148" s="1" t="s">
        <v>413</v>
      </c>
      <c r="D148" s="1" t="s">
        <v>414</v>
      </c>
      <c r="E148" s="6">
        <v>100024.92351843911</v>
      </c>
      <c r="F148" s="6">
        <v>132901.69693503849</v>
      </c>
      <c r="G148">
        <f t="shared" si="4"/>
        <v>116463.3102267388</v>
      </c>
      <c r="H148">
        <v>99334.000902825588</v>
      </c>
      <c r="I148">
        <v>89524.814266655914</v>
      </c>
      <c r="J148">
        <v>116502.38790586444</v>
      </c>
      <c r="K148">
        <v>118950.35072573085</v>
      </c>
      <c r="L148">
        <v>123145.12578497895</v>
      </c>
      <c r="M148">
        <v>151609.43364083397</v>
      </c>
      <c r="N148">
        <v>92681.900023683047</v>
      </c>
      <c r="O148">
        <v>156955.92877181244</v>
      </c>
      <c r="P148">
        <v>133826.10134069319</v>
      </c>
      <c r="Q148">
        <v>139509.12855452672</v>
      </c>
      <c r="R148">
        <v>101421.21941679402</v>
      </c>
      <c r="S148">
        <v>156955.92877181244</v>
      </c>
      <c r="T148">
        <v>102837.00687952274</v>
      </c>
      <c r="U148">
        <f t="shared" si="5"/>
        <v>1.0841879990233363</v>
      </c>
      <c r="V148" s="1">
        <v>0.62442699999999995</v>
      </c>
    </row>
    <row r="149" spans="1:22" ht="15.75">
      <c r="A149" s="1">
        <v>1019</v>
      </c>
      <c r="B149" s="1" t="s">
        <v>415</v>
      </c>
      <c r="C149" s="1" t="s">
        <v>416</v>
      </c>
      <c r="D149" s="1" t="s">
        <v>417</v>
      </c>
      <c r="E149" s="6">
        <v>59475.175362865419</v>
      </c>
      <c r="F149" s="6">
        <v>59888.857922233925</v>
      </c>
      <c r="G149">
        <f t="shared" si="4"/>
        <v>59682.016642549672</v>
      </c>
      <c r="H149">
        <v>47314.671878881083</v>
      </c>
      <c r="I149">
        <v>59475.175362865419</v>
      </c>
      <c r="J149">
        <v>57848.823564904364</v>
      </c>
      <c r="K149">
        <v>63303.603252418623</v>
      </c>
      <c r="L149">
        <v>116502.38790586444</v>
      </c>
      <c r="M149">
        <v>68794.232577921372</v>
      </c>
      <c r="N149">
        <v>82952.624142436252</v>
      </c>
      <c r="O149">
        <v>82379.628512662428</v>
      </c>
      <c r="P149">
        <v>103552.29482855652</v>
      </c>
      <c r="Q149">
        <v>826.00116144345714</v>
      </c>
      <c r="R149">
        <v>71715.632005823732</v>
      </c>
      <c r="S149">
        <v>82379.628512662428</v>
      </c>
      <c r="T149">
        <v>129267.49304335346</v>
      </c>
      <c r="U149">
        <f t="shared" si="5"/>
        <v>1.1694837109668643</v>
      </c>
      <c r="V149" s="1">
        <v>0.62392300000000001</v>
      </c>
    </row>
    <row r="150" spans="1:22" ht="15.75">
      <c r="A150" s="1">
        <v>275</v>
      </c>
      <c r="B150" s="1" t="s">
        <v>418</v>
      </c>
      <c r="C150" s="1" t="s">
        <v>419</v>
      </c>
      <c r="D150" s="1" t="s">
        <v>420</v>
      </c>
      <c r="E150" s="6">
        <v>136638.07220496741</v>
      </c>
      <c r="F150" s="6">
        <v>130166.61956192298</v>
      </c>
      <c r="G150">
        <f t="shared" si="4"/>
        <v>133402.3458834452</v>
      </c>
      <c r="H150">
        <v>112533.88888476937</v>
      </c>
      <c r="I150">
        <v>122294.50026671228</v>
      </c>
      <c r="J150">
        <v>128374.57724531343</v>
      </c>
      <c r="K150">
        <v>133826.10134069319</v>
      </c>
      <c r="L150">
        <v>137588.46515584254</v>
      </c>
      <c r="M150">
        <v>127487.82926722315</v>
      </c>
      <c r="N150">
        <v>97966.440358539243</v>
      </c>
      <c r="O150">
        <v>140479.4912815571</v>
      </c>
      <c r="P150">
        <v>113316.62398198435</v>
      </c>
      <c r="Q150">
        <v>159146.9518874276</v>
      </c>
      <c r="R150">
        <v>137588.46515584254</v>
      </c>
      <c r="S150">
        <v>95287.542895103863</v>
      </c>
      <c r="T150">
        <v>126607.20650483726</v>
      </c>
      <c r="U150">
        <f t="shared" si="5"/>
        <v>0.97195447258230283</v>
      </c>
      <c r="V150" s="1">
        <v>0.623587</v>
      </c>
    </row>
    <row r="151" spans="1:22" ht="15.75">
      <c r="A151" s="1">
        <v>536</v>
      </c>
      <c r="B151" s="1" t="s">
        <v>421</v>
      </c>
      <c r="C151" s="1" t="s">
        <v>422</v>
      </c>
      <c r="D151" s="1" t="s">
        <v>53</v>
      </c>
      <c r="E151" s="6">
        <v>163621.18170563199</v>
      </c>
      <c r="F151" s="6">
        <v>215899.44363059057</v>
      </c>
      <c r="G151">
        <f t="shared" si="4"/>
        <v>189760.31266811129</v>
      </c>
      <c r="H151">
        <v>256749.15449062688</v>
      </c>
      <c r="I151">
        <v>260333.239123846</v>
      </c>
      <c r="J151">
        <v>231395.29425961751</v>
      </c>
      <c r="K151">
        <v>251465.3332964021</v>
      </c>
      <c r="L151">
        <v>194579.4734494907</v>
      </c>
      <c r="M151">
        <v>207104.58965711304</v>
      </c>
      <c r="N151">
        <v>267652.20268138638</v>
      </c>
      <c r="O151">
        <v>225067.77776953875</v>
      </c>
      <c r="P151">
        <v>277090.93722492206</v>
      </c>
      <c r="Q151">
        <v>165905.24828487253</v>
      </c>
      <c r="R151">
        <v>218913.28755063005</v>
      </c>
      <c r="S151">
        <v>327242.36341126397</v>
      </c>
      <c r="T151">
        <v>236257.40127065353</v>
      </c>
      <c r="U151">
        <f t="shared" si="5"/>
        <v>1.0796423432103022</v>
      </c>
      <c r="V151" s="1">
        <v>0.62244600000000005</v>
      </c>
    </row>
    <row r="152" spans="1:22" ht="15.75">
      <c r="A152" s="1">
        <v>1012</v>
      </c>
      <c r="B152" s="1" t="s">
        <v>423</v>
      </c>
      <c r="C152" s="1" t="s">
        <v>424</v>
      </c>
      <c r="D152" s="1" t="s">
        <v>59</v>
      </c>
      <c r="E152" s="6">
        <v>11425.740114742519</v>
      </c>
      <c r="F152" s="6">
        <v>9946.6844929642211</v>
      </c>
      <c r="G152">
        <f t="shared" si="4"/>
        <v>10686.21230385337</v>
      </c>
      <c r="H152">
        <v>2336.2840900985311</v>
      </c>
      <c r="I152">
        <v>10734.742764407712</v>
      </c>
      <c r="J152">
        <v>23010.424844091329</v>
      </c>
      <c r="K152">
        <v>12944.036853569562</v>
      </c>
      <c r="L152">
        <v>184.82293702687943</v>
      </c>
      <c r="M152">
        <v>10660.592479780327</v>
      </c>
      <c r="N152">
        <v>11505.212422045663</v>
      </c>
      <c r="O152">
        <v>14263.10042904369</v>
      </c>
      <c r="P152">
        <v>10960.30252880783</v>
      </c>
      <c r="Q152">
        <v>3929.1458327562809</v>
      </c>
      <c r="R152">
        <v>12765.832473157636</v>
      </c>
      <c r="S152">
        <v>989.11880081904144</v>
      </c>
      <c r="T152">
        <v>22851.480229485038</v>
      </c>
      <c r="U152">
        <f t="shared" si="5"/>
        <v>1.0950588232284435</v>
      </c>
      <c r="V152" s="1">
        <v>0.62051500000000004</v>
      </c>
    </row>
    <row r="153" spans="1:22" ht="15.75">
      <c r="A153" s="1">
        <v>490</v>
      </c>
      <c r="B153" s="1" t="s">
        <v>425</v>
      </c>
      <c r="C153" s="1" t="s">
        <v>426</v>
      </c>
      <c r="D153" s="1" t="s">
        <v>232</v>
      </c>
      <c r="E153" s="6">
        <v>179049.62853331186</v>
      </c>
      <c r="F153" s="6">
        <v>225067.77776953875</v>
      </c>
      <c r="G153">
        <f t="shared" si="4"/>
        <v>202058.70315142529</v>
      </c>
      <c r="H153">
        <v>309590.14023778256</v>
      </c>
      <c r="I153">
        <v>253214.41300967455</v>
      </c>
      <c r="J153">
        <v>284881.02380203083</v>
      </c>
      <c r="K153">
        <v>277090.93722492206</v>
      </c>
      <c r="L153">
        <v>234625.45219334218</v>
      </c>
      <c r="M153">
        <v>251465.3332964021</v>
      </c>
      <c r="N153">
        <v>244589.00053342458</v>
      </c>
      <c r="O153">
        <v>301124.38157234271</v>
      </c>
      <c r="P153">
        <v>263967.35571406875</v>
      </c>
      <c r="Q153">
        <v>208545.11599744955</v>
      </c>
      <c r="R153">
        <v>271388.48819547414</v>
      </c>
      <c r="S153">
        <v>386470.82969755796</v>
      </c>
      <c r="T153">
        <v>260333.239123846</v>
      </c>
      <c r="U153">
        <f t="shared" si="5"/>
        <v>1.0681177321743864</v>
      </c>
      <c r="V153" s="1">
        <v>0.62026400000000004</v>
      </c>
    </row>
    <row r="154" spans="1:22" ht="15.75">
      <c r="A154" s="1">
        <v>950</v>
      </c>
      <c r="B154" s="1" t="s">
        <v>427</v>
      </c>
      <c r="C154" s="1" t="s">
        <v>428</v>
      </c>
      <c r="D154" s="1" t="s">
        <v>299</v>
      </c>
      <c r="E154" s="6">
        <v>23493.922783491296</v>
      </c>
      <c r="F154" s="6">
        <v>29125.596976466157</v>
      </c>
      <c r="G154">
        <f t="shared" si="4"/>
        <v>26309.759879978727</v>
      </c>
      <c r="H154">
        <v>19483.969372204581</v>
      </c>
      <c r="I154">
        <v>19619.491096476515</v>
      </c>
      <c r="J154">
        <v>15935.978658402888</v>
      </c>
      <c r="K154">
        <v>22693.6335255294</v>
      </c>
      <c r="L154">
        <v>18432.958213141446</v>
      </c>
      <c r="M154">
        <v>22381.203566664015</v>
      </c>
      <c r="N154">
        <v>20594.90712816564</v>
      </c>
      <c r="O154">
        <v>29944.428961116959</v>
      </c>
      <c r="P154">
        <v>16844.616935932972</v>
      </c>
      <c r="Q154">
        <v>16270.827445240397</v>
      </c>
      <c r="R154">
        <v>14462.205891226089</v>
      </c>
      <c r="S154">
        <v>18179.186230359588</v>
      </c>
      <c r="T154">
        <v>24322.434181186331</v>
      </c>
      <c r="U154">
        <f t="shared" si="5"/>
        <v>0.97074088441991901</v>
      </c>
      <c r="V154" s="1">
        <v>0.61790599999999996</v>
      </c>
    </row>
    <row r="155" spans="1:22" ht="15.75">
      <c r="A155" s="1">
        <v>412</v>
      </c>
      <c r="B155" s="1" t="s">
        <v>429</v>
      </c>
      <c r="C155" s="1" t="s">
        <v>430</v>
      </c>
      <c r="D155" s="1" t="s">
        <v>35</v>
      </c>
      <c r="E155" s="6">
        <v>286862.52802329499</v>
      </c>
      <c r="F155" s="6">
        <v>386470.82969755796</v>
      </c>
      <c r="G155">
        <f t="shared" si="4"/>
        <v>336666.67886042647</v>
      </c>
      <c r="H155">
        <v>303218.86728166795</v>
      </c>
      <c r="I155">
        <v>341138.95935297001</v>
      </c>
      <c r="J155">
        <v>527934.7114281375</v>
      </c>
      <c r="K155">
        <v>405684.87766717543</v>
      </c>
      <c r="L155">
        <v>479110.86337787239</v>
      </c>
      <c r="M155">
        <v>459593.86041734106</v>
      </c>
      <c r="N155">
        <v>800199.38814751303</v>
      </c>
      <c r="O155">
        <v>205674.01375904551</v>
      </c>
      <c r="P155">
        <v>447026.24213523848</v>
      </c>
      <c r="Q155">
        <v>845825.18931809999</v>
      </c>
      <c r="R155">
        <v>249728.33535922962</v>
      </c>
      <c r="S155">
        <v>258534.98608670695</v>
      </c>
      <c r="T155">
        <v>191900.64033898487</v>
      </c>
      <c r="U155">
        <f t="shared" si="5"/>
        <v>1.0510067243869516</v>
      </c>
      <c r="V155" s="1">
        <v>0.61676500000000001</v>
      </c>
    </row>
    <row r="156" spans="1:22" ht="15.75">
      <c r="A156" s="1">
        <v>575</v>
      </c>
      <c r="B156" s="1" t="s">
        <v>431</v>
      </c>
      <c r="C156" s="1" t="s">
        <v>432</v>
      </c>
      <c r="D156" s="1" t="s">
        <v>433</v>
      </c>
      <c r="E156" s="6">
        <v>128374.57724531343</v>
      </c>
      <c r="F156" s="6">
        <v>125732.66664820103</v>
      </c>
      <c r="G156">
        <f t="shared" si="4"/>
        <v>127053.62194675722</v>
      </c>
      <c r="H156">
        <v>105728.14866476266</v>
      </c>
      <c r="I156">
        <v>124001.66787161745</v>
      </c>
      <c r="J156">
        <v>113316.62398198435</v>
      </c>
      <c r="K156">
        <v>115697.64712980874</v>
      </c>
      <c r="L156">
        <v>116502.38790586444</v>
      </c>
      <c r="M156">
        <v>116502.38790586444</v>
      </c>
      <c r="N156">
        <v>97289.736724745337</v>
      </c>
      <c r="O156">
        <v>120610.83574270342</v>
      </c>
      <c r="P156">
        <v>88906.421203610691</v>
      </c>
      <c r="Q156">
        <v>143431.26401164746</v>
      </c>
      <c r="R156">
        <v>111756.56053380961</v>
      </c>
      <c r="S156">
        <v>112533.88888476937</v>
      </c>
      <c r="T156">
        <v>124001.66787161745</v>
      </c>
      <c r="U156">
        <f t="shared" si="5"/>
        <v>0.97524175757272202</v>
      </c>
      <c r="V156" s="1">
        <v>0.61655700000000002</v>
      </c>
    </row>
    <row r="157" spans="1:22" ht="15.75">
      <c r="A157" s="1">
        <v>461</v>
      </c>
      <c r="B157" s="1" t="s">
        <v>434</v>
      </c>
      <c r="C157" s="1" t="s">
        <v>435</v>
      </c>
      <c r="D157" s="1" t="s">
        <v>116</v>
      </c>
      <c r="E157" s="6">
        <v>301124.38157234271</v>
      </c>
      <c r="F157" s="6">
        <v>338782.54043463472</v>
      </c>
      <c r="G157">
        <f t="shared" si="4"/>
        <v>319953.46100348874</v>
      </c>
      <c r="H157">
        <v>318293.90377485525</v>
      </c>
      <c r="I157">
        <v>360590.03437442484</v>
      </c>
      <c r="J157">
        <v>336442.39849072957</v>
      </c>
      <c r="K157">
        <v>368166.79750546074</v>
      </c>
      <c r="L157">
        <v>299044.36353261216</v>
      </c>
      <c r="M157">
        <v>327242.36341126397</v>
      </c>
      <c r="N157">
        <v>307451.64493144158</v>
      </c>
      <c r="O157">
        <v>307451.64493144158</v>
      </c>
      <c r="P157">
        <v>329518.51405064977</v>
      </c>
      <c r="Q157">
        <v>292890.11952280416</v>
      </c>
      <c r="R157">
        <v>307451.64493144158</v>
      </c>
      <c r="S157">
        <v>509951.31706889265</v>
      </c>
      <c r="T157">
        <v>453266.49592793745</v>
      </c>
      <c r="U157">
        <f t="shared" si="5"/>
        <v>1.0765100698785774</v>
      </c>
      <c r="V157" s="1">
        <v>0.61389899999999997</v>
      </c>
    </row>
    <row r="158" spans="1:22" ht="15.75">
      <c r="A158" s="1">
        <v>780</v>
      </c>
      <c r="B158" s="1" t="s">
        <v>436</v>
      </c>
      <c r="C158" s="1" t="s">
        <v>437</v>
      </c>
      <c r="D158" s="1" t="s">
        <v>32</v>
      </c>
      <c r="E158" s="6">
        <v>91405.920917940166</v>
      </c>
      <c r="F158" s="6">
        <v>90147.508593606195</v>
      </c>
      <c r="G158">
        <f t="shared" si="4"/>
        <v>90776.714755773181</v>
      </c>
      <c r="H158">
        <v>212927.09219040876</v>
      </c>
      <c r="I158">
        <v>269513.87097492767</v>
      </c>
      <c r="J158">
        <v>64633.74652167673</v>
      </c>
      <c r="K158">
        <v>65083.309780961601</v>
      </c>
      <c r="L158">
        <v>60724.875224047304</v>
      </c>
      <c r="M158">
        <v>67378.467743731904</v>
      </c>
      <c r="N158">
        <v>112533.88888476937</v>
      </c>
      <c r="O158">
        <v>96617.707424389475</v>
      </c>
      <c r="P158">
        <v>153725.82246572076</v>
      </c>
      <c r="Q158">
        <v>59888.857922233925</v>
      </c>
      <c r="R158">
        <v>110217.97494013479</v>
      </c>
      <c r="S158">
        <v>220435.94988026959</v>
      </c>
      <c r="T158">
        <v>102126.65978526112</v>
      </c>
      <c r="U158">
        <f t="shared" si="5"/>
        <v>1.0294917703338922</v>
      </c>
      <c r="V158" s="1">
        <v>0.61178500000000002</v>
      </c>
    </row>
    <row r="159" spans="1:22" ht="15.75">
      <c r="A159" s="1">
        <v>455</v>
      </c>
      <c r="B159" s="1" t="s">
        <v>438</v>
      </c>
      <c r="C159" s="1" t="s">
        <v>439</v>
      </c>
      <c r="D159" s="1" t="s">
        <v>135</v>
      </c>
      <c r="E159" s="6">
        <v>156955.92877181244</v>
      </c>
      <c r="F159" s="6">
        <v>161368.56054594496</v>
      </c>
      <c r="G159">
        <f t="shared" si="4"/>
        <v>159162.24465887871</v>
      </c>
      <c r="H159">
        <v>205674.01375904551</v>
      </c>
      <c r="I159">
        <v>217401.14301798114</v>
      </c>
      <c r="J159">
        <v>217401.14301798114</v>
      </c>
      <c r="K159">
        <v>209995.66199085393</v>
      </c>
      <c r="L159">
        <v>172950.54088082444</v>
      </c>
      <c r="M159">
        <v>186653.10723729938</v>
      </c>
      <c r="N159">
        <v>226633.24796396869</v>
      </c>
      <c r="O159">
        <v>212927.09219040876</v>
      </c>
      <c r="P159">
        <v>190575.08579020741</v>
      </c>
      <c r="Q159">
        <v>158047.64359108318</v>
      </c>
      <c r="R159">
        <v>182811.84183588036</v>
      </c>
      <c r="S159">
        <v>273276.14440993435</v>
      </c>
      <c r="T159">
        <v>195932.88071707849</v>
      </c>
      <c r="U159">
        <f t="shared" si="5"/>
        <v>1.0518288927662995</v>
      </c>
      <c r="V159" s="1">
        <v>0.61061900000000002</v>
      </c>
    </row>
    <row r="160" spans="1:22" ht="15.75">
      <c r="A160" s="1">
        <v>812</v>
      </c>
      <c r="B160" s="1" t="s">
        <v>440</v>
      </c>
      <c r="C160" s="1" t="s">
        <v>441</v>
      </c>
      <c r="D160" s="1" t="s">
        <v>442</v>
      </c>
      <c r="E160" s="6">
        <v>649963.87058561039</v>
      </c>
      <c r="F160" s="6">
        <v>443938.40632792492</v>
      </c>
      <c r="G160">
        <f t="shared" si="4"/>
        <v>546951.13845676766</v>
      </c>
      <c r="H160">
        <v>397336.00361130171</v>
      </c>
      <c r="I160">
        <v>389158.9468989814</v>
      </c>
      <c r="J160">
        <v>386470.82969755796</v>
      </c>
      <c r="K160">
        <v>402882.60752356489</v>
      </c>
      <c r="L160">
        <v>355625.68481444282</v>
      </c>
      <c r="M160">
        <v>397336.00361130171</v>
      </c>
      <c r="N160">
        <v>479110.86337787239</v>
      </c>
      <c r="O160">
        <v>513498.30898125377</v>
      </c>
      <c r="P160">
        <v>303218.86728166795</v>
      </c>
      <c r="Q160">
        <v>654484.72682252806</v>
      </c>
      <c r="R160">
        <v>336442.39849072957</v>
      </c>
      <c r="S160">
        <v>309590.14023778256</v>
      </c>
      <c r="T160">
        <v>450135.55553907756</v>
      </c>
      <c r="U160">
        <f t="shared" si="5"/>
        <v>1.0593650283790734</v>
      </c>
      <c r="V160" s="1">
        <v>0.60770000000000002</v>
      </c>
    </row>
    <row r="161" spans="1:22" ht="15.75">
      <c r="A161" s="1">
        <v>246</v>
      </c>
      <c r="B161" s="1" t="s">
        <v>443</v>
      </c>
      <c r="C161" s="1" t="s">
        <v>444</v>
      </c>
      <c r="D161" s="1" t="s">
        <v>445</v>
      </c>
      <c r="E161" s="6">
        <v>170569.47967648497</v>
      </c>
      <c r="F161" s="6">
        <v>138545.468612461</v>
      </c>
      <c r="G161">
        <f t="shared" si="4"/>
        <v>154557.47414447297</v>
      </c>
      <c r="H161">
        <v>109456.64377531502</v>
      </c>
      <c r="I161">
        <v>114104.80343234955</v>
      </c>
      <c r="J161">
        <v>108700.57150899056</v>
      </c>
      <c r="K161">
        <v>118128.70063532676</v>
      </c>
      <c r="L161">
        <v>124001.66787161745</v>
      </c>
      <c r="M161">
        <v>114898.46510433525</v>
      </c>
      <c r="N161">
        <v>114898.46510433525</v>
      </c>
      <c r="O161">
        <v>140479.4912815571</v>
      </c>
      <c r="P161">
        <v>113316.62398198435</v>
      </c>
      <c r="Q161">
        <v>182811.84183588036</v>
      </c>
      <c r="R161">
        <v>123145.12578497895</v>
      </c>
      <c r="S161">
        <v>90147.508593606195</v>
      </c>
      <c r="T161">
        <v>118128.70063532676</v>
      </c>
      <c r="U161">
        <f t="shared" si="5"/>
        <v>1.0463109655127572</v>
      </c>
      <c r="V161" s="1">
        <v>0.60726599999999997</v>
      </c>
    </row>
    <row r="162" spans="1:22" ht="15.75">
      <c r="A162" s="1">
        <v>945</v>
      </c>
      <c r="B162" s="4" t="s">
        <v>446</v>
      </c>
      <c r="C162" s="4" t="s">
        <v>447</v>
      </c>
      <c r="D162" s="1" t="s">
        <v>163</v>
      </c>
      <c r="E162" s="6">
        <v>14562.798488233077</v>
      </c>
      <c r="F162" s="6">
        <v>18053.613418522382</v>
      </c>
      <c r="G162">
        <f t="shared" si="4"/>
        <v>16308.205953377728</v>
      </c>
      <c r="H162">
        <v>18951.179205104243</v>
      </c>
      <c r="I162">
        <v>21321.184959560655</v>
      </c>
      <c r="J162">
        <v>29125.596976466157</v>
      </c>
      <c r="K162">
        <v>26615.886523801088</v>
      </c>
      <c r="L162">
        <v>17682.075426888532</v>
      </c>
      <c r="M162">
        <v>17079.759025620922</v>
      </c>
      <c r="N162">
        <v>19215.727808215091</v>
      </c>
      <c r="O162">
        <v>20452.647713203991</v>
      </c>
      <c r="P162">
        <v>18820.273848271412</v>
      </c>
      <c r="Q162">
        <v>19755.955448885394</v>
      </c>
      <c r="R162">
        <v>19619.491096476515</v>
      </c>
      <c r="S162">
        <v>29125.596976466157</v>
      </c>
      <c r="T162">
        <v>31216.04191990375</v>
      </c>
      <c r="U162">
        <f t="shared" si="5"/>
        <v>1.0756156699858785</v>
      </c>
      <c r="V162" s="1">
        <v>0.60468999999999995</v>
      </c>
    </row>
    <row r="163" spans="1:22" ht="15.75">
      <c r="A163" s="1">
        <v>653</v>
      </c>
      <c r="B163" s="1" t="s">
        <v>448</v>
      </c>
      <c r="C163" s="1" t="s">
        <v>449</v>
      </c>
      <c r="D163" s="1" t="s">
        <v>163</v>
      </c>
      <c r="E163" s="6">
        <v>506428.82601934916</v>
      </c>
      <c r="F163" s="6">
        <v>485799.00179237861</v>
      </c>
      <c r="G163">
        <f t="shared" si="4"/>
        <v>496113.91390586388</v>
      </c>
      <c r="H163">
        <v>475801.40290292347</v>
      </c>
      <c r="I163">
        <v>520666.47824769199</v>
      </c>
      <c r="J163">
        <v>338782.54043463472</v>
      </c>
      <c r="K163">
        <v>414209.17931422614</v>
      </c>
      <c r="L163">
        <v>327242.36341126397</v>
      </c>
      <c r="M163">
        <v>360590.03437442484</v>
      </c>
      <c r="N163">
        <v>336442.39849072957</v>
      </c>
      <c r="O163">
        <v>303218.86728166795</v>
      </c>
      <c r="P163">
        <v>193235.41484877898</v>
      </c>
      <c r="Q163">
        <v>1255647.4301744974</v>
      </c>
      <c r="R163">
        <v>260333.239123846</v>
      </c>
      <c r="S163">
        <v>267652.20268138638</v>
      </c>
      <c r="T163">
        <v>466009.55162345781</v>
      </c>
      <c r="U163">
        <f t="shared" si="5"/>
        <v>1.0508396028634197</v>
      </c>
      <c r="V163" s="1">
        <v>0.60126000000000002</v>
      </c>
    </row>
    <row r="164" spans="1:22" ht="15.75">
      <c r="A164" s="1">
        <v>76</v>
      </c>
      <c r="B164" s="1" t="s">
        <v>450</v>
      </c>
      <c r="C164" s="1" t="s">
        <v>451</v>
      </c>
      <c r="D164" s="1" t="s">
        <v>127</v>
      </c>
      <c r="E164" s="6">
        <v>677565.08086926956</v>
      </c>
      <c r="F164" s="6">
        <v>932019.10324691574</v>
      </c>
      <c r="G164">
        <f t="shared" si="4"/>
        <v>804792.09205809259</v>
      </c>
      <c r="H164">
        <v>205674.01375904551</v>
      </c>
      <c r="I164">
        <v>307451.64493144158</v>
      </c>
      <c r="J164">
        <v>248003.33574323493</v>
      </c>
      <c r="K164">
        <v>296978.71322698164</v>
      </c>
      <c r="L164">
        <v>641015.62591061904</v>
      </c>
      <c r="M164">
        <v>757034.75006209896</v>
      </c>
      <c r="N164">
        <v>275176.93031168508</v>
      </c>
      <c r="O164">
        <v>373306.21447459882</v>
      </c>
      <c r="P164">
        <v>606437.73456333496</v>
      </c>
      <c r="Q164">
        <v>636587.8075497105</v>
      </c>
      <c r="R164">
        <v>419991.32398170786</v>
      </c>
      <c r="S164">
        <v>198668.00180565086</v>
      </c>
      <c r="T164">
        <v>214408.11723857099</v>
      </c>
      <c r="U164">
        <f t="shared" si="5"/>
        <v>0.83551602543190884</v>
      </c>
      <c r="V164" s="1">
        <v>0.59899000000000002</v>
      </c>
    </row>
    <row r="165" spans="1:22" ht="15.75">
      <c r="A165" s="1">
        <v>1003</v>
      </c>
      <c r="B165" s="1" t="s">
        <v>452</v>
      </c>
      <c r="C165" s="1" t="s">
        <v>453</v>
      </c>
      <c r="D165" s="1" t="s">
        <v>433</v>
      </c>
      <c r="E165" s="6">
        <v>25006.230879609771</v>
      </c>
      <c r="F165" s="6">
        <v>21027.649905670591</v>
      </c>
      <c r="G165">
        <f t="shared" si="4"/>
        <v>23016.940392640179</v>
      </c>
      <c r="H165">
        <v>19755.955448885394</v>
      </c>
      <c r="I165">
        <v>21618.817610103088</v>
      </c>
      <c r="J165">
        <v>21321.184959560655</v>
      </c>
      <c r="K165">
        <v>25355.304854198501</v>
      </c>
      <c r="L165">
        <v>22693.6335255294</v>
      </c>
      <c r="M165">
        <v>23821.885723775962</v>
      </c>
      <c r="N165">
        <v>22226.605300902629</v>
      </c>
      <c r="O165">
        <v>26432.037166190614</v>
      </c>
      <c r="P165">
        <v>26432.037166190614</v>
      </c>
      <c r="Q165">
        <v>18690.272720788256</v>
      </c>
      <c r="R165">
        <v>21173.908777164663</v>
      </c>
      <c r="S165">
        <v>27939.140133452394</v>
      </c>
      <c r="T165">
        <v>19755.955448885394</v>
      </c>
      <c r="U165">
        <f t="shared" si="5"/>
        <v>1.0321494765959029</v>
      </c>
      <c r="V165" s="1">
        <v>0.598468</v>
      </c>
    </row>
    <row r="166" spans="1:22" ht="15.75">
      <c r="A166" s="1">
        <v>40</v>
      </c>
      <c r="B166" s="1" t="s">
        <v>454</v>
      </c>
      <c r="C166" s="1" t="s">
        <v>455</v>
      </c>
      <c r="D166" s="1" t="s">
        <v>206</v>
      </c>
      <c r="E166" s="6">
        <v>78477.964385906205</v>
      </c>
      <c r="F166" s="6">
        <v>110984.6015819812</v>
      </c>
      <c r="G166">
        <f t="shared" si="4"/>
        <v>94731.282983943704</v>
      </c>
      <c r="H166">
        <v>527934.7114281375</v>
      </c>
      <c r="I166">
        <v>231395.29425961751</v>
      </c>
      <c r="J166">
        <v>163621.18170563199</v>
      </c>
      <c r="K166">
        <v>143431.26401164746</v>
      </c>
      <c r="L166">
        <v>104272.55799872478</v>
      </c>
      <c r="M166">
        <v>103552.29482855652</v>
      </c>
      <c r="N166">
        <v>550353.86062337016</v>
      </c>
      <c r="O166">
        <v>118950.35072573085</v>
      </c>
      <c r="P166">
        <v>114104.80343234955</v>
      </c>
      <c r="Q166">
        <v>839982.64796341432</v>
      </c>
      <c r="R166">
        <v>151609.43364083397</v>
      </c>
      <c r="S166">
        <v>165905.24828487253</v>
      </c>
      <c r="T166">
        <v>95950.320169492436</v>
      </c>
      <c r="U166">
        <f t="shared" si="5"/>
        <v>1.4879094532516741</v>
      </c>
      <c r="V166" s="1">
        <v>0.59682199999999996</v>
      </c>
    </row>
    <row r="167" spans="1:22" ht="15.75">
      <c r="A167" s="1">
        <v>479</v>
      </c>
      <c r="B167" s="1" t="s">
        <v>456</v>
      </c>
      <c r="C167" s="1" t="s">
        <v>457</v>
      </c>
      <c r="D167" s="1" t="s">
        <v>32</v>
      </c>
      <c r="E167" s="6">
        <v>241221.67148540687</v>
      </c>
      <c r="F167" s="6">
        <v>253214.41300967455</v>
      </c>
      <c r="G167">
        <f t="shared" si="4"/>
        <v>247218.04224754072</v>
      </c>
      <c r="H167">
        <v>181549.06820423494</v>
      </c>
      <c r="I167">
        <v>223513.12106761921</v>
      </c>
      <c r="J167">
        <v>159146.9518874276</v>
      </c>
      <c r="K167">
        <v>207104.58965711304</v>
      </c>
      <c r="L167">
        <v>201441.30376178242</v>
      </c>
      <c r="M167">
        <v>215899.44363059057</v>
      </c>
      <c r="N167">
        <v>155871.75497763668</v>
      </c>
      <c r="O167">
        <v>185363.80004736609</v>
      </c>
      <c r="P167">
        <v>200049.84703687823</v>
      </c>
      <c r="Q167">
        <v>221969.20316396243</v>
      </c>
      <c r="R167">
        <v>153725.82246572076</v>
      </c>
      <c r="S167">
        <v>263967.35571406875</v>
      </c>
      <c r="T167">
        <v>198668.00180565086</v>
      </c>
      <c r="U167">
        <f t="shared" si="5"/>
        <v>0.96082052240463045</v>
      </c>
      <c r="V167" s="1">
        <v>0.59157700000000002</v>
      </c>
    </row>
    <row r="168" spans="1:22" ht="15.75">
      <c r="A168" s="1">
        <v>1092</v>
      </c>
      <c r="B168" s="1" t="s">
        <v>458</v>
      </c>
      <c r="C168" s="1" t="s">
        <v>459</v>
      </c>
      <c r="D168" s="1" t="s">
        <v>148</v>
      </c>
      <c r="E168" s="6">
        <v>82379.628512662428</v>
      </c>
      <c r="F168" s="6">
        <v>130166.61956192298</v>
      </c>
      <c r="G168">
        <f t="shared" si="4"/>
        <v>106273.1240372927</v>
      </c>
      <c r="H168">
        <v>122294.50026671228</v>
      </c>
      <c r="I168">
        <v>125732.66664820103</v>
      </c>
      <c r="J168">
        <v>95950.320169492436</v>
      </c>
      <c r="K168">
        <v>145433.48984287647</v>
      </c>
      <c r="L168">
        <v>83529.605271995242</v>
      </c>
      <c r="M168">
        <v>110217.97494013479</v>
      </c>
      <c r="N168">
        <v>106463.54609520438</v>
      </c>
      <c r="O168">
        <v>106463.54609520438</v>
      </c>
      <c r="P168">
        <v>139509.12855452672</v>
      </c>
      <c r="Q168">
        <v>111756.56053380961</v>
      </c>
      <c r="R168">
        <v>94629.343757762355</v>
      </c>
      <c r="S168">
        <v>180295.01718721242</v>
      </c>
      <c r="T168">
        <v>130166.61956192298</v>
      </c>
      <c r="U168">
        <f t="shared" si="5"/>
        <v>1.1011513504118715</v>
      </c>
      <c r="V168" s="1">
        <v>0.59106599999999998</v>
      </c>
    </row>
    <row r="169" spans="1:22" ht="15.75">
      <c r="A169" s="1">
        <v>364</v>
      </c>
      <c r="B169" s="1" t="s">
        <v>460</v>
      </c>
      <c r="C169" s="1" t="s">
        <v>461</v>
      </c>
      <c r="D169" s="1" t="s">
        <v>56</v>
      </c>
      <c r="E169" s="6">
        <v>204253.31957052226</v>
      </c>
      <c r="F169" s="6">
        <v>201441.30376178242</v>
      </c>
      <c r="G169">
        <f t="shared" si="4"/>
        <v>202847.31166615232</v>
      </c>
      <c r="H169">
        <v>161368.56054594496</v>
      </c>
      <c r="I169">
        <v>172950.54088082444</v>
      </c>
      <c r="J169">
        <v>194579.4734494907</v>
      </c>
      <c r="K169">
        <v>194579.4734494907</v>
      </c>
      <c r="L169">
        <v>190575.08579020741</v>
      </c>
      <c r="M169">
        <v>193235.41484877898</v>
      </c>
      <c r="N169">
        <v>180295.01718721242</v>
      </c>
      <c r="O169">
        <v>189258.68751552471</v>
      </c>
      <c r="P169">
        <v>200049.84703687823</v>
      </c>
      <c r="Q169">
        <v>197295.70167666313</v>
      </c>
      <c r="R169">
        <v>182811.84183588036</v>
      </c>
      <c r="S169">
        <v>168221.19924536475</v>
      </c>
      <c r="T169">
        <v>160253.90647765473</v>
      </c>
      <c r="U169">
        <f t="shared" si="5"/>
        <v>0.97561347596399195</v>
      </c>
      <c r="V169" s="1">
        <v>0.58997900000000003</v>
      </c>
    </row>
    <row r="170" spans="1:22" ht="15.75">
      <c r="A170" s="1">
        <v>502</v>
      </c>
      <c r="B170" s="1" t="s">
        <v>462</v>
      </c>
      <c r="C170" s="1" t="s">
        <v>463</v>
      </c>
      <c r="D170" s="1" t="s">
        <v>464</v>
      </c>
      <c r="E170" s="6">
        <v>311743.50995527342</v>
      </c>
      <c r="F170" s="6">
        <v>365623.68367176078</v>
      </c>
      <c r="G170">
        <f t="shared" si="4"/>
        <v>338683.5968135171</v>
      </c>
      <c r="H170">
        <v>363098.13640846993</v>
      </c>
      <c r="I170">
        <v>389158.9468989814</v>
      </c>
      <c r="J170">
        <v>517069.97217341396</v>
      </c>
      <c r="K170">
        <v>440871.89976053924</v>
      </c>
      <c r="L170">
        <v>417090.23199489916</v>
      </c>
      <c r="M170">
        <v>408506.63914104382</v>
      </c>
      <c r="N170">
        <v>425854.18438081758</v>
      </c>
      <c r="O170">
        <v>348307.01405051566</v>
      </c>
      <c r="P170">
        <v>391865.76143415633</v>
      </c>
      <c r="Q170">
        <v>336442.39849072957</v>
      </c>
      <c r="R170">
        <v>334118.42108798103</v>
      </c>
      <c r="S170">
        <v>513498.30898125377</v>
      </c>
      <c r="T170">
        <v>443938.40632792492</v>
      </c>
      <c r="U170">
        <f t="shared" si="5"/>
        <v>0.9720106090207542</v>
      </c>
      <c r="V170" s="1">
        <v>0.58943699999999999</v>
      </c>
    </row>
    <row r="171" spans="1:22" ht="15.75">
      <c r="A171" s="1">
        <v>936</v>
      </c>
      <c r="B171" s="1" t="s">
        <v>465</v>
      </c>
      <c r="C171" s="1" t="s">
        <v>466</v>
      </c>
      <c r="D171" s="1" t="s">
        <v>26</v>
      </c>
      <c r="E171" s="6">
        <v>87682.420230462652</v>
      </c>
      <c r="F171" s="6">
        <v>86475.27044041222</v>
      </c>
      <c r="G171">
        <f t="shared" si="4"/>
        <v>87078.845335437436</v>
      </c>
      <c r="H171">
        <v>79023.821795541589</v>
      </c>
      <c r="I171">
        <v>90774.534102117454</v>
      </c>
      <c r="J171">
        <v>92041.69937636533</v>
      </c>
      <c r="K171">
        <v>92681.900023683047</v>
      </c>
      <c r="L171">
        <v>84695.635108658666</v>
      </c>
      <c r="M171">
        <v>92041.69937636533</v>
      </c>
      <c r="N171">
        <v>76331.980322796604</v>
      </c>
      <c r="O171">
        <v>98647.850838331738</v>
      </c>
      <c r="P171">
        <v>97289.736724745337</v>
      </c>
      <c r="Q171">
        <v>75281.095393085663</v>
      </c>
      <c r="R171">
        <v>84110.599622682377</v>
      </c>
      <c r="S171">
        <v>124001.66787161745</v>
      </c>
      <c r="T171">
        <v>93975.6911339652</v>
      </c>
      <c r="U171">
        <f t="shared" si="5"/>
        <v>1.0506203402497145</v>
      </c>
      <c r="V171" s="1">
        <v>0.58744399999999997</v>
      </c>
    </row>
    <row r="172" spans="1:22" ht="15.75">
      <c r="A172" s="1">
        <v>447</v>
      </c>
      <c r="B172" s="1" t="s">
        <v>467</v>
      </c>
      <c r="C172" s="1" t="s">
        <v>468</v>
      </c>
      <c r="D172" s="1" t="s">
        <v>185</v>
      </c>
      <c r="E172" s="6">
        <v>386470.82969755796</v>
      </c>
      <c r="F172" s="6">
        <v>437826.57510126015</v>
      </c>
      <c r="G172">
        <f t="shared" si="4"/>
        <v>412148.70239940903</v>
      </c>
      <c r="H172">
        <v>201441.30376178242</v>
      </c>
      <c r="I172">
        <v>288857.81469635823</v>
      </c>
      <c r="J172">
        <v>236257.40127065353</v>
      </c>
      <c r="K172">
        <v>311743.50995527342</v>
      </c>
      <c r="L172">
        <v>447026.24213523848</v>
      </c>
      <c r="M172">
        <v>513498.30898125377</v>
      </c>
      <c r="N172">
        <v>275176.93031168508</v>
      </c>
      <c r="O172">
        <v>282913.20683021611</v>
      </c>
      <c r="P172">
        <v>322737.12109188997</v>
      </c>
      <c r="Q172">
        <v>267652.20268138638</v>
      </c>
      <c r="R172">
        <v>279018.25710905343</v>
      </c>
      <c r="S172">
        <v>265803.39387007704</v>
      </c>
      <c r="T172">
        <v>472514.80254130712</v>
      </c>
      <c r="U172">
        <f t="shared" si="5"/>
        <v>0.89831601599542898</v>
      </c>
      <c r="V172" s="1">
        <v>0.58663699999999996</v>
      </c>
    </row>
    <row r="173" spans="1:22" ht="15.75">
      <c r="A173" s="1">
        <v>773</v>
      </c>
      <c r="B173" s="1" t="s">
        <v>469</v>
      </c>
      <c r="C173" s="1" t="s">
        <v>470</v>
      </c>
      <c r="D173" s="1" t="s">
        <v>471</v>
      </c>
      <c r="E173" s="6">
        <v>37902.358410208486</v>
      </c>
      <c r="F173" s="6">
        <v>44453.210601805265</v>
      </c>
      <c r="G173">
        <f t="shared" si="4"/>
        <v>41177.784506006879</v>
      </c>
      <c r="H173">
        <v>34159.518051241845</v>
      </c>
      <c r="I173">
        <v>43237.635220206183</v>
      </c>
      <c r="J173">
        <v>40622.741911600708</v>
      </c>
      <c r="K173">
        <v>41764.802635997548</v>
      </c>
      <c r="L173">
        <v>31000.416967904301</v>
      </c>
      <c r="M173">
        <v>41476.312071218126</v>
      </c>
      <c r="N173">
        <v>37380.545441576513</v>
      </c>
      <c r="O173">
        <v>35857.816002911924</v>
      </c>
      <c r="P173">
        <v>37640.547696542824</v>
      </c>
      <c r="Q173">
        <v>45073.754296803098</v>
      </c>
      <c r="R173">
        <v>30786.281446244731</v>
      </c>
      <c r="S173">
        <v>63743.914633611566</v>
      </c>
      <c r="T173">
        <v>48308.853712194817</v>
      </c>
      <c r="U173">
        <f t="shared" si="5"/>
        <v>1.0927171408198098</v>
      </c>
      <c r="V173" s="1">
        <v>0.58408599999999999</v>
      </c>
    </row>
    <row r="174" spans="1:22" ht="15.75">
      <c r="A174" s="1">
        <v>727</v>
      </c>
      <c r="B174" s="1" t="s">
        <v>472</v>
      </c>
      <c r="C174" s="1" t="s">
        <v>473</v>
      </c>
      <c r="D174" s="1" t="s">
        <v>200</v>
      </c>
      <c r="E174" s="6">
        <v>912838.42745879665</v>
      </c>
      <c r="F174" s="6">
        <v>951602.80580584705</v>
      </c>
      <c r="G174">
        <f t="shared" si="4"/>
        <v>932220.61663232185</v>
      </c>
      <c r="H174">
        <v>691802.16352329787</v>
      </c>
      <c r="I174">
        <v>751805.52907172183</v>
      </c>
      <c r="J174">
        <v>623487.01991054683</v>
      </c>
      <c r="K174">
        <v>649963.87058561039</v>
      </c>
      <c r="L174">
        <v>726196.27281693986</v>
      </c>
      <c r="M174">
        <v>767602.56135593972</v>
      </c>
      <c r="N174">
        <v>834180.46398979833</v>
      </c>
      <c r="O174">
        <v>789182.80670665263</v>
      </c>
      <c r="P174">
        <v>649963.87058561039</v>
      </c>
      <c r="Q174">
        <v>822696.05503618217</v>
      </c>
      <c r="R174">
        <v>619180.28047556512</v>
      </c>
      <c r="S174">
        <v>757034.75006209896</v>
      </c>
      <c r="T174">
        <v>906532.99185587501</v>
      </c>
      <c r="U174">
        <f t="shared" si="5"/>
        <v>1.0458272620524178</v>
      </c>
      <c r="V174" s="1">
        <v>0.58348100000000003</v>
      </c>
    </row>
    <row r="175" spans="1:22" ht="15.75">
      <c r="A175" s="1">
        <v>1018</v>
      </c>
      <c r="B175" s="1" t="s">
        <v>474</v>
      </c>
      <c r="C175" s="1" t="s">
        <v>475</v>
      </c>
      <c r="D175" s="1" t="s">
        <v>104</v>
      </c>
      <c r="E175" s="6">
        <v>73222.52988070104</v>
      </c>
      <c r="F175" s="6">
        <v>72716.744921438236</v>
      </c>
      <c r="G175">
        <f t="shared" si="4"/>
        <v>72969.637401069631</v>
      </c>
      <c r="H175">
        <v>67847.122048868521</v>
      </c>
      <c r="I175">
        <v>80126.953238827351</v>
      </c>
      <c r="J175">
        <v>61572.56289248947</v>
      </c>
      <c r="K175">
        <v>74761.090883153025</v>
      </c>
      <c r="L175">
        <v>75804.716820416972</v>
      </c>
      <c r="M175">
        <v>79573.475943713798</v>
      </c>
      <c r="N175">
        <v>70728.301707554128</v>
      </c>
      <c r="O175">
        <v>79023.821795541589</v>
      </c>
      <c r="P175">
        <v>79573.475943713798</v>
      </c>
      <c r="Q175">
        <v>56658.311990992166</v>
      </c>
      <c r="R175">
        <v>72716.744921438236</v>
      </c>
      <c r="S175">
        <v>87076.7535126289</v>
      </c>
      <c r="T175">
        <v>90147.508593606195</v>
      </c>
      <c r="U175">
        <f t="shared" si="5"/>
        <v>1.0453898505888686</v>
      </c>
      <c r="V175" s="1">
        <v>0.583287</v>
      </c>
    </row>
    <row r="176" spans="1:22" ht="15.75">
      <c r="A176" s="1">
        <v>160</v>
      </c>
      <c r="B176" s="1" t="s">
        <v>476</v>
      </c>
      <c r="C176" s="1" t="s">
        <v>477</v>
      </c>
      <c r="D176" s="1" t="s">
        <v>478</v>
      </c>
      <c r="E176" s="6">
        <v>41764.802635997548</v>
      </c>
      <c r="F176" s="6">
        <v>46340.950011841604</v>
      </c>
      <c r="G176">
        <f t="shared" si="4"/>
        <v>44052.876323919576</v>
      </c>
      <c r="H176">
        <v>55878.280266904796</v>
      </c>
      <c r="I176">
        <v>52136.278999362286</v>
      </c>
      <c r="J176">
        <v>55878.280266904796</v>
      </c>
      <c r="K176">
        <v>50710.609708397009</v>
      </c>
      <c r="L176">
        <v>43841.210115231326</v>
      </c>
      <c r="M176">
        <v>46663.276809324838</v>
      </c>
      <c r="N176">
        <v>45387.267051058807</v>
      </c>
      <c r="O176">
        <v>58656.363048335537</v>
      </c>
      <c r="P176">
        <v>56658.311990992166</v>
      </c>
      <c r="Q176">
        <v>37122.33915337269</v>
      </c>
      <c r="R176">
        <v>55878.280266904796</v>
      </c>
      <c r="S176">
        <v>52864.074332381235</v>
      </c>
      <c r="T176">
        <v>64633.74652167673</v>
      </c>
      <c r="U176">
        <f t="shared" si="5"/>
        <v>1.0631215448191389</v>
      </c>
      <c r="V176" s="1">
        <v>0.58229299999999995</v>
      </c>
    </row>
    <row r="177" spans="1:22" ht="15.75">
      <c r="A177" s="1">
        <v>1042</v>
      </c>
      <c r="B177" s="1" t="s">
        <v>479</v>
      </c>
      <c r="C177" s="1" t="s">
        <v>480</v>
      </c>
      <c r="D177" s="1" t="s">
        <v>116</v>
      </c>
      <c r="E177" s="6">
        <v>26432.037166190614</v>
      </c>
      <c r="F177" s="6">
        <v>35610.127975253847</v>
      </c>
      <c r="G177">
        <f t="shared" si="4"/>
        <v>31021.082570722232</v>
      </c>
      <c r="H177">
        <v>43538.376756314443</v>
      </c>
      <c r="I177">
        <v>35610.127975253847</v>
      </c>
      <c r="J177">
        <v>81245.48382320127</v>
      </c>
      <c r="K177">
        <v>44453.210601805265</v>
      </c>
      <c r="L177">
        <v>35364.150853777064</v>
      </c>
      <c r="M177">
        <v>33225.424233759681</v>
      </c>
      <c r="N177">
        <v>45073.754296803098</v>
      </c>
      <c r="O177">
        <v>46020.849688182658</v>
      </c>
      <c r="P177">
        <v>32541.654890480797</v>
      </c>
      <c r="Q177">
        <v>23170.475005920798</v>
      </c>
      <c r="R177">
        <v>41189.814256331287</v>
      </c>
      <c r="S177">
        <v>93975.6911339652</v>
      </c>
      <c r="T177">
        <v>96617.707424389475</v>
      </c>
      <c r="U177">
        <f t="shared" si="5"/>
        <v>1.2434888383462721</v>
      </c>
      <c r="V177" s="1">
        <v>0.58101899999999995</v>
      </c>
    </row>
    <row r="178" spans="1:22" ht="15.75">
      <c r="A178" s="1">
        <v>958</v>
      </c>
      <c r="B178" s="1" t="s">
        <v>481</v>
      </c>
      <c r="C178" s="1" t="s">
        <v>482</v>
      </c>
      <c r="D178" s="1" t="s">
        <v>483</v>
      </c>
      <c r="E178" s="6">
        <v>50710.609708397009</v>
      </c>
      <c r="F178" s="6">
        <v>41189.814256331287</v>
      </c>
      <c r="G178">
        <f t="shared" si="4"/>
        <v>45950.211982364148</v>
      </c>
      <c r="H178">
        <v>24322.434181186331</v>
      </c>
      <c r="I178">
        <v>32093.644311328408</v>
      </c>
      <c r="J178">
        <v>28924.411782452182</v>
      </c>
      <c r="K178">
        <v>36865.916426282893</v>
      </c>
      <c r="L178">
        <v>23170.475005920798</v>
      </c>
      <c r="M178">
        <v>28329.155995496079</v>
      </c>
      <c r="N178">
        <v>32541.654890480797</v>
      </c>
      <c r="O178">
        <v>46663.276809324838</v>
      </c>
      <c r="P178">
        <v>29737.587681432709</v>
      </c>
      <c r="Q178">
        <v>38698.767529722878</v>
      </c>
      <c r="R178">
        <v>32316.87326083842</v>
      </c>
      <c r="S178">
        <v>17198.558144480343</v>
      </c>
      <c r="T178">
        <v>41764.802635997548</v>
      </c>
      <c r="U178">
        <f t="shared" si="5"/>
        <v>1.0877064563146803</v>
      </c>
      <c r="V178" s="1">
        <v>0.57581499999999997</v>
      </c>
    </row>
    <row r="179" spans="1:22" ht="15.75">
      <c r="A179" s="1">
        <v>289</v>
      </c>
      <c r="B179" s="1" t="s">
        <v>484</v>
      </c>
      <c r="C179" s="1" t="s">
        <v>485</v>
      </c>
      <c r="D179" s="1" t="s">
        <v>124</v>
      </c>
      <c r="E179" s="6">
        <v>141456.60341510829</v>
      </c>
      <c r="F179" s="6">
        <v>124001.66787161745</v>
      </c>
      <c r="G179">
        <f t="shared" si="4"/>
        <v>132729.13564336288</v>
      </c>
      <c r="H179">
        <v>82952.624142436252</v>
      </c>
      <c r="I179">
        <v>92681.900023683047</v>
      </c>
      <c r="J179">
        <v>100720.65188089119</v>
      </c>
      <c r="K179">
        <v>106463.54609520438</v>
      </c>
      <c r="L179">
        <v>106463.54609520438</v>
      </c>
      <c r="M179">
        <v>113316.62398198435</v>
      </c>
      <c r="N179">
        <v>93975.6911339652</v>
      </c>
      <c r="O179">
        <v>94629.343757762355</v>
      </c>
      <c r="P179">
        <v>95287.542895103863</v>
      </c>
      <c r="Q179">
        <v>103552.29482855652</v>
      </c>
      <c r="R179">
        <v>98647.850838331738</v>
      </c>
      <c r="S179">
        <v>74244.678306745394</v>
      </c>
      <c r="T179">
        <v>136638.07220496741</v>
      </c>
      <c r="U179">
        <f t="shared" si="5"/>
        <v>0.94784293207372261</v>
      </c>
      <c r="V179" s="1">
        <v>0.57561799999999996</v>
      </c>
    </row>
    <row r="180" spans="1:22" ht="15.75">
      <c r="A180" s="1">
        <v>1033</v>
      </c>
      <c r="B180" s="1" t="s">
        <v>486</v>
      </c>
      <c r="C180" s="1" t="s">
        <v>487</v>
      </c>
      <c r="D180" s="1" t="s">
        <v>200</v>
      </c>
      <c r="E180" s="6">
        <v>75804.716820416972</v>
      </c>
      <c r="F180" s="6">
        <v>81810.590852815978</v>
      </c>
      <c r="G180">
        <f t="shared" si="4"/>
        <v>78807.653836616475</v>
      </c>
      <c r="H180">
        <v>61572.56289248947</v>
      </c>
      <c r="I180">
        <v>78477.964385906205</v>
      </c>
      <c r="J180">
        <v>80126.953238827351</v>
      </c>
      <c r="K180">
        <v>78477.964385906205</v>
      </c>
      <c r="L180">
        <v>62432.083839807397</v>
      </c>
      <c r="M180">
        <v>79573.475943713798</v>
      </c>
      <c r="N180">
        <v>75281.095393085663</v>
      </c>
      <c r="O180">
        <v>70728.301707554128</v>
      </c>
      <c r="P180">
        <v>63743.914633611566</v>
      </c>
      <c r="Q180">
        <v>84110.599622682377</v>
      </c>
      <c r="R180">
        <v>71220.255950507824</v>
      </c>
      <c r="S180">
        <v>93326.55361864969</v>
      </c>
      <c r="T180">
        <v>85877.942115261714</v>
      </c>
      <c r="U180">
        <f t="shared" si="5"/>
        <v>1.0477795996175088</v>
      </c>
      <c r="V180" s="1">
        <v>0.57411299999999998</v>
      </c>
    </row>
    <row r="181" spans="1:22" ht="15.75">
      <c r="A181" s="1">
        <v>546</v>
      </c>
      <c r="B181" s="1" t="s">
        <v>488</v>
      </c>
      <c r="C181" s="1" t="s">
        <v>489</v>
      </c>
      <c r="D181" s="1" t="s">
        <v>490</v>
      </c>
      <c r="E181" s="6">
        <v>84110.599622682377</v>
      </c>
      <c r="F181" s="6">
        <v>92041.69937636533</v>
      </c>
      <c r="G181">
        <f t="shared" si="4"/>
        <v>88076.149499523861</v>
      </c>
      <c r="H181">
        <v>80126.953238827351</v>
      </c>
      <c r="I181">
        <v>93975.6911339652</v>
      </c>
      <c r="J181">
        <v>98647.850838331738</v>
      </c>
      <c r="K181">
        <v>112533.88888476937</v>
      </c>
      <c r="L181">
        <v>113316.62398198435</v>
      </c>
      <c r="M181">
        <v>111756.56053380961</v>
      </c>
      <c r="N181">
        <v>93975.6911339652</v>
      </c>
      <c r="O181">
        <v>95950.320169492436</v>
      </c>
      <c r="P181">
        <v>95950.320169492436</v>
      </c>
      <c r="Q181">
        <v>92681.900023683047</v>
      </c>
      <c r="R181">
        <v>81245.48382320127</v>
      </c>
      <c r="S181">
        <v>96617.707424389475</v>
      </c>
      <c r="T181">
        <v>118950.35072573085</v>
      </c>
      <c r="U181">
        <f t="shared" si="5"/>
        <v>0.96698048212273646</v>
      </c>
      <c r="V181" s="1">
        <v>0.57327700000000004</v>
      </c>
    </row>
    <row r="182" spans="1:22" ht="15.75">
      <c r="A182" s="1">
        <v>402</v>
      </c>
      <c r="B182" s="1" t="s">
        <v>491</v>
      </c>
      <c r="C182" s="1" t="s">
        <v>492</v>
      </c>
      <c r="D182" s="1" t="s">
        <v>257</v>
      </c>
      <c r="E182" s="6">
        <v>64633.74652167673</v>
      </c>
      <c r="F182" s="6">
        <v>66450.848467519361</v>
      </c>
      <c r="G182">
        <f t="shared" si="4"/>
        <v>65542.297494598053</v>
      </c>
      <c r="H182">
        <v>47314.671878881083</v>
      </c>
      <c r="I182">
        <v>55878.280266904796</v>
      </c>
      <c r="J182">
        <v>38698.767529722878</v>
      </c>
      <c r="K182">
        <v>57052.401716174769</v>
      </c>
      <c r="L182">
        <v>51063.329892630551</v>
      </c>
      <c r="M182">
        <v>55878.280266904796</v>
      </c>
      <c r="N182">
        <v>53231.773047602182</v>
      </c>
      <c r="O182">
        <v>53231.773047602182</v>
      </c>
      <c r="P182">
        <v>53602.029309642734</v>
      </c>
      <c r="Q182">
        <v>58251.193952932314</v>
      </c>
      <c r="R182">
        <v>40905.295426407989</v>
      </c>
      <c r="S182">
        <v>69272.734306230501</v>
      </c>
      <c r="T182">
        <v>63743.914633611566</v>
      </c>
      <c r="U182">
        <f t="shared" si="5"/>
        <v>1.056028848258098</v>
      </c>
      <c r="V182" s="1">
        <v>0.57230099999999995</v>
      </c>
    </row>
    <row r="183" spans="1:22" ht="15.75">
      <c r="A183" s="1">
        <v>350</v>
      </c>
      <c r="B183" s="1" t="s">
        <v>493</v>
      </c>
      <c r="C183" s="1" t="s">
        <v>494</v>
      </c>
      <c r="D183" s="1" t="s">
        <v>495</v>
      </c>
      <c r="E183" s="6">
        <v>108700.57150899056</v>
      </c>
      <c r="F183" s="6">
        <v>138545.468612461</v>
      </c>
      <c r="G183">
        <f t="shared" si="4"/>
        <v>123623.02006072577</v>
      </c>
      <c r="H183">
        <v>174153.5070252578</v>
      </c>
      <c r="I183">
        <v>207104.58965711304</v>
      </c>
      <c r="J183">
        <v>154795.07011889125</v>
      </c>
      <c r="K183">
        <v>184083.39875273034</v>
      </c>
      <c r="L183">
        <v>150562.19078617133</v>
      </c>
      <c r="M183">
        <v>162490.96764640257</v>
      </c>
      <c r="N183">
        <v>155871.75497763668</v>
      </c>
      <c r="O183">
        <v>171755.88423052346</v>
      </c>
      <c r="P183">
        <v>187951.38226793043</v>
      </c>
      <c r="Q183">
        <v>124864.16767961481</v>
      </c>
      <c r="R183">
        <v>156955.92877181244</v>
      </c>
      <c r="S183">
        <v>267652.20268138638</v>
      </c>
      <c r="T183">
        <v>201441.30376178242</v>
      </c>
      <c r="U183">
        <f t="shared" si="5"/>
        <v>1.0948121300424665</v>
      </c>
      <c r="V183" s="1">
        <v>0.57201500000000005</v>
      </c>
    </row>
    <row r="184" spans="1:22" ht="15.75">
      <c r="A184" s="1">
        <v>399</v>
      </c>
      <c r="B184" s="1" t="s">
        <v>496</v>
      </c>
      <c r="C184" s="1" t="s">
        <v>497</v>
      </c>
      <c r="D184" s="1" t="s">
        <v>498</v>
      </c>
      <c r="E184" s="6">
        <v>87076.7535126289</v>
      </c>
      <c r="F184" s="6">
        <v>118950.35072573085</v>
      </c>
      <c r="G184">
        <f t="shared" si="4"/>
        <v>103013.55211917988</v>
      </c>
      <c r="H184">
        <v>53231.773047602182</v>
      </c>
      <c r="I184">
        <v>79573.475943713798</v>
      </c>
      <c r="J184">
        <v>54728.321887657599</v>
      </c>
      <c r="K184">
        <v>73222.52988070104</v>
      </c>
      <c r="L184">
        <v>68794.232577921372</v>
      </c>
      <c r="M184">
        <v>95950.320169492436</v>
      </c>
      <c r="N184">
        <v>57449.232552167719</v>
      </c>
      <c r="O184">
        <v>61147.25013335624</v>
      </c>
      <c r="P184">
        <v>75804.716820416972</v>
      </c>
      <c r="Q184">
        <v>75281.095393085663</v>
      </c>
      <c r="R184">
        <v>59064.350317663375</v>
      </c>
      <c r="S184">
        <v>85284.739838242487</v>
      </c>
      <c r="T184">
        <v>79023.821795541589</v>
      </c>
      <c r="U184">
        <f t="shared" si="5"/>
        <v>0.93290814438227476</v>
      </c>
      <c r="V184" s="1">
        <v>0.56769899999999995</v>
      </c>
    </row>
    <row r="185" spans="1:22" ht="15.75">
      <c r="A185" s="1">
        <v>825</v>
      </c>
      <c r="B185" s="1" t="s">
        <v>499</v>
      </c>
      <c r="C185" s="1" t="s">
        <v>500</v>
      </c>
      <c r="D185" s="1" t="s">
        <v>179</v>
      </c>
      <c r="E185" s="6">
        <v>61147.25013335624</v>
      </c>
      <c r="F185" s="6">
        <v>77935.87748881834</v>
      </c>
      <c r="G185">
        <f t="shared" si="4"/>
        <v>69541.563811087282</v>
      </c>
      <c r="H185">
        <v>52136.278999362286</v>
      </c>
      <c r="I185">
        <v>71220.255950507824</v>
      </c>
      <c r="J185">
        <v>68794.232577921372</v>
      </c>
      <c r="K185">
        <v>71715.632005823732</v>
      </c>
      <c r="L185">
        <v>66913.05067034658</v>
      </c>
      <c r="M185">
        <v>77397.535059445625</v>
      </c>
      <c r="N185">
        <v>62866.333324100517</v>
      </c>
      <c r="O185">
        <v>65083.309780961601</v>
      </c>
      <c r="P185">
        <v>84110.599622682377</v>
      </c>
      <c r="Q185">
        <v>90774.534102117454</v>
      </c>
      <c r="R185">
        <v>59888.857922233925</v>
      </c>
      <c r="S185">
        <v>92041.69937636533</v>
      </c>
      <c r="T185">
        <v>62000.833935808609</v>
      </c>
      <c r="U185">
        <f t="shared" si="5"/>
        <v>1.0817377074125001</v>
      </c>
      <c r="V185" s="1">
        <v>0.56623400000000002</v>
      </c>
    </row>
    <row r="186" spans="1:22" ht="15.75">
      <c r="A186" s="1">
        <v>857</v>
      </c>
      <c r="B186" s="1" t="s">
        <v>501</v>
      </c>
      <c r="C186" s="1" t="s">
        <v>502</v>
      </c>
      <c r="D186" s="1" t="s">
        <v>206</v>
      </c>
      <c r="E186" s="6">
        <v>190575.08579020741</v>
      </c>
      <c r="F186" s="6">
        <v>231395.29425961751</v>
      </c>
      <c r="G186">
        <f t="shared" si="4"/>
        <v>210985.19002491247</v>
      </c>
      <c r="H186">
        <v>228209.6068646991</v>
      </c>
      <c r="I186">
        <v>248003.33574323493</v>
      </c>
      <c r="J186">
        <v>229796.9302086705</v>
      </c>
      <c r="K186">
        <v>256749.15449062688</v>
      </c>
      <c r="L186">
        <v>229796.9302086705</v>
      </c>
      <c r="M186">
        <v>231395.29425961751</v>
      </c>
      <c r="N186">
        <v>241221.67148540687</v>
      </c>
      <c r="O186">
        <v>218913.28755063005</v>
      </c>
      <c r="P186">
        <v>262144</v>
      </c>
      <c r="Q186">
        <v>207104.58965711304</v>
      </c>
      <c r="R186">
        <v>190575.08579020741</v>
      </c>
      <c r="S186">
        <v>284881.02380203083</v>
      </c>
      <c r="T186">
        <v>208545.11599744955</v>
      </c>
      <c r="U186">
        <f t="shared" si="5"/>
        <v>0.98681803954784886</v>
      </c>
      <c r="V186" s="1">
        <v>0.56522099999999997</v>
      </c>
    </row>
    <row r="187" spans="1:22" ht="15.75">
      <c r="A187" s="1">
        <v>44</v>
      </c>
      <c r="B187" s="1" t="s">
        <v>503</v>
      </c>
      <c r="C187" s="1" t="s">
        <v>504</v>
      </c>
      <c r="D187" s="1" t="s">
        <v>505</v>
      </c>
      <c r="E187" s="6">
        <v>145433.48984287647</v>
      </c>
      <c r="F187" s="6">
        <v>176584.59938693969</v>
      </c>
      <c r="G187">
        <f t="shared" si="4"/>
        <v>161009.04461490808</v>
      </c>
      <c r="H187">
        <v>88292.299693469846</v>
      </c>
      <c r="I187">
        <v>128374.57724531343</v>
      </c>
      <c r="J187">
        <v>72716.744921438236</v>
      </c>
      <c r="K187">
        <v>112533.88888476937</v>
      </c>
      <c r="L187">
        <v>93326.55361864969</v>
      </c>
      <c r="M187">
        <v>125732.66664820103</v>
      </c>
      <c r="N187">
        <v>98647.850838331738</v>
      </c>
      <c r="O187">
        <v>106463.54609520438</v>
      </c>
      <c r="P187">
        <v>133826.10134069319</v>
      </c>
      <c r="Q187">
        <v>115697.64712980874</v>
      </c>
      <c r="R187">
        <v>94629.343757762355</v>
      </c>
      <c r="S187">
        <v>177812.84240722138</v>
      </c>
      <c r="T187">
        <v>124864.16767961481</v>
      </c>
      <c r="U187">
        <f t="shared" si="5"/>
        <v>1.0894590743237222</v>
      </c>
      <c r="V187" s="1">
        <v>0.56042700000000001</v>
      </c>
    </row>
    <row r="188" spans="1:22" ht="15.75">
      <c r="A188" s="1">
        <v>627</v>
      </c>
      <c r="B188" s="1" t="s">
        <v>506</v>
      </c>
      <c r="C188" s="1" t="s">
        <v>507</v>
      </c>
      <c r="D188" s="1" t="s">
        <v>23</v>
      </c>
      <c r="E188" s="6">
        <v>32995.919464258528</v>
      </c>
      <c r="F188" s="6">
        <v>40905.295426407989</v>
      </c>
      <c r="G188">
        <f t="shared" si="4"/>
        <v>36950.607445333255</v>
      </c>
      <c r="H188">
        <v>23657.335939440542</v>
      </c>
      <c r="I188">
        <v>31000.416967904301</v>
      </c>
      <c r="J188">
        <v>22851.480229485038</v>
      </c>
      <c r="K188">
        <v>29328.181524167765</v>
      </c>
      <c r="L188">
        <v>27554.493735033691</v>
      </c>
      <c r="M188">
        <v>35119.87282038921</v>
      </c>
      <c r="N188">
        <v>19893.368985928446</v>
      </c>
      <c r="O188">
        <v>23493.922783491296</v>
      </c>
      <c r="P188">
        <v>39511.910897770787</v>
      </c>
      <c r="Q188">
        <v>20452.647713203991</v>
      </c>
      <c r="R188">
        <v>20171.070068243116</v>
      </c>
      <c r="S188">
        <v>35610.127975253847</v>
      </c>
      <c r="T188">
        <v>38967.938744409163</v>
      </c>
      <c r="U188">
        <f t="shared" si="5"/>
        <v>0.95950157533461644</v>
      </c>
      <c r="V188" s="1">
        <v>0.56042199999999998</v>
      </c>
    </row>
    <row r="189" spans="1:22" ht="15.75">
      <c r="A189" s="1">
        <v>591</v>
      </c>
      <c r="B189" s="1" t="s">
        <v>508</v>
      </c>
      <c r="C189" s="1" t="s">
        <v>509</v>
      </c>
      <c r="D189" s="1" t="s">
        <v>232</v>
      </c>
      <c r="E189" s="6">
        <v>358099.25706662372</v>
      </c>
      <c r="F189" s="6">
        <v>378517.37503104948</v>
      </c>
      <c r="G189">
        <f t="shared" si="4"/>
        <v>368308.31604883657</v>
      </c>
      <c r="H189">
        <v>561917.96512622852</v>
      </c>
      <c r="I189">
        <v>654484.72682252806</v>
      </c>
      <c r="J189">
        <v>331810.49656974507</v>
      </c>
      <c r="K189">
        <v>358099.25706662372</v>
      </c>
      <c r="L189">
        <v>402882.60752356489</v>
      </c>
      <c r="M189">
        <v>389158.9468989814</v>
      </c>
      <c r="N189">
        <v>355625.68481444282</v>
      </c>
      <c r="O189">
        <v>482443.34297081374</v>
      </c>
      <c r="P189">
        <v>489178.00106684922</v>
      </c>
      <c r="Q189">
        <v>397336.00361130171</v>
      </c>
      <c r="R189">
        <v>475801.40290292347</v>
      </c>
      <c r="S189">
        <v>619180.28047556512</v>
      </c>
      <c r="T189">
        <v>431798.8872611812</v>
      </c>
      <c r="U189">
        <f t="shared" si="5"/>
        <v>1.0602287660038425</v>
      </c>
      <c r="V189" s="1">
        <v>0.55603000000000002</v>
      </c>
    </row>
    <row r="190" spans="1:22" ht="15.75">
      <c r="A190" s="1">
        <v>581</v>
      </c>
      <c r="B190" s="1" t="s">
        <v>510</v>
      </c>
      <c r="C190" s="1" t="s">
        <v>511</v>
      </c>
      <c r="D190" s="1" t="s">
        <v>498</v>
      </c>
      <c r="E190" s="6">
        <v>294927.3314102632</v>
      </c>
      <c r="F190" s="6">
        <v>322737.12109188997</v>
      </c>
      <c r="G190">
        <f t="shared" si="4"/>
        <v>308832.22625107656</v>
      </c>
      <c r="H190">
        <v>440871.89976053924</v>
      </c>
      <c r="I190">
        <v>353169.19877387944</v>
      </c>
      <c r="J190">
        <v>434802.28603596229</v>
      </c>
      <c r="K190">
        <v>355625.68481444282</v>
      </c>
      <c r="L190">
        <v>569762.04760406166</v>
      </c>
      <c r="M190">
        <v>431798.8872611812</v>
      </c>
      <c r="N190">
        <v>502930.66659280425</v>
      </c>
      <c r="O190">
        <v>355625.68481444282</v>
      </c>
      <c r="P190">
        <v>479110.86337787239</v>
      </c>
      <c r="Q190">
        <v>290866.979685753</v>
      </c>
      <c r="R190">
        <v>381150.17158041481</v>
      </c>
      <c r="S190">
        <v>343511.76846104692</v>
      </c>
      <c r="T190">
        <v>378517.37503104948</v>
      </c>
      <c r="U190">
        <f t="shared" si="5"/>
        <v>0.94364197396381233</v>
      </c>
      <c r="V190" s="1">
        <v>0.55218900000000004</v>
      </c>
    </row>
    <row r="191" spans="1:22" ht="15.75">
      <c r="A191" s="1">
        <v>1022</v>
      </c>
      <c r="B191" s="1" t="s">
        <v>512</v>
      </c>
      <c r="C191" s="1" t="s">
        <v>513</v>
      </c>
      <c r="D191" s="1" t="s">
        <v>336</v>
      </c>
      <c r="E191" s="6">
        <v>296978.71322698164</v>
      </c>
      <c r="F191" s="6">
        <v>256749.15449062688</v>
      </c>
      <c r="G191">
        <f t="shared" si="4"/>
        <v>276863.93385880429</v>
      </c>
      <c r="H191">
        <v>218913.28755063005</v>
      </c>
      <c r="I191">
        <v>229796.9302086705</v>
      </c>
      <c r="J191">
        <v>228209.6068646991</v>
      </c>
      <c r="K191">
        <v>228209.6068646991</v>
      </c>
      <c r="L191">
        <v>237900.70145146173</v>
      </c>
      <c r="M191">
        <v>221969.20316396243</v>
      </c>
      <c r="N191">
        <v>182811.84183588036</v>
      </c>
      <c r="O191">
        <v>267652.20268138638</v>
      </c>
      <c r="P191">
        <v>193235.41484877898</v>
      </c>
      <c r="Q191">
        <v>331810.49656974507</v>
      </c>
      <c r="R191">
        <v>214408.11723857099</v>
      </c>
      <c r="S191">
        <v>193235.41484877898</v>
      </c>
      <c r="T191">
        <v>187951.38226793043</v>
      </c>
      <c r="U191">
        <f t="shared" si="5"/>
        <v>0.95690359790224544</v>
      </c>
      <c r="V191" s="1">
        <v>0.550014</v>
      </c>
    </row>
    <row r="192" spans="1:22" ht="15.75">
      <c r="A192" s="1">
        <v>394</v>
      </c>
      <c r="B192" s="1" t="s">
        <v>514</v>
      </c>
      <c r="C192" s="1" t="s">
        <v>515</v>
      </c>
      <c r="D192" s="1" t="s">
        <v>516</v>
      </c>
      <c r="E192" s="6">
        <v>114898.46510433525</v>
      </c>
      <c r="F192" s="6">
        <v>112533.88888476937</v>
      </c>
      <c r="G192">
        <f t="shared" si="4"/>
        <v>113716.17699455231</v>
      </c>
      <c r="H192">
        <v>87682.420230462652</v>
      </c>
      <c r="I192">
        <v>103552.29482855652</v>
      </c>
      <c r="J192">
        <v>84695.635108658666</v>
      </c>
      <c r="K192">
        <v>110217.97494013479</v>
      </c>
      <c r="L192">
        <v>114898.46510433525</v>
      </c>
      <c r="M192">
        <v>120610.83574270342</v>
      </c>
      <c r="N192">
        <v>102126.65978526112</v>
      </c>
      <c r="O192">
        <v>104997.83099542695</v>
      </c>
      <c r="P192">
        <v>96617.707424389475</v>
      </c>
      <c r="Q192">
        <v>136638.07220496741</v>
      </c>
      <c r="R192">
        <v>95950.320169492436</v>
      </c>
      <c r="S192">
        <v>119777.71584446807</v>
      </c>
      <c r="T192">
        <v>110217.97494013479</v>
      </c>
      <c r="U192">
        <f t="shared" si="5"/>
        <v>1.0420908091783987</v>
      </c>
      <c r="V192" s="1">
        <v>0.54860200000000003</v>
      </c>
    </row>
    <row r="193" spans="1:22" ht="15.75">
      <c r="A193" s="1">
        <v>926</v>
      </c>
      <c r="B193" s="1" t="s">
        <v>517</v>
      </c>
      <c r="C193" s="1" t="s">
        <v>518</v>
      </c>
      <c r="D193" s="1" t="s">
        <v>90</v>
      </c>
      <c r="E193" s="6">
        <v>92041.69937636533</v>
      </c>
      <c r="F193" s="6">
        <v>101421.21941679402</v>
      </c>
      <c r="G193">
        <f t="shared" si="4"/>
        <v>96731.459396579681</v>
      </c>
      <c r="H193">
        <v>91405.920917940166</v>
      </c>
      <c r="I193">
        <v>103552.29482855652</v>
      </c>
      <c r="J193">
        <v>113316.62398198435</v>
      </c>
      <c r="K193">
        <v>114104.80343234955</v>
      </c>
      <c r="L193">
        <v>136638.07220496741</v>
      </c>
      <c r="M193">
        <v>123145.12578497895</v>
      </c>
      <c r="N193">
        <v>74244.678306745394</v>
      </c>
      <c r="O193">
        <v>101421.21941679402</v>
      </c>
      <c r="P193">
        <v>83529.605271995242</v>
      </c>
      <c r="Q193">
        <v>211456.29732952535</v>
      </c>
      <c r="R193">
        <v>101421.21941679402</v>
      </c>
      <c r="S193">
        <v>91405.920917940166</v>
      </c>
      <c r="T193">
        <v>93326.55361864969</v>
      </c>
      <c r="U193">
        <f t="shared" si="5"/>
        <v>0.97164081666358315</v>
      </c>
      <c r="V193" s="1">
        <v>0.54828100000000002</v>
      </c>
    </row>
    <row r="194" spans="1:22" ht="15.75">
      <c r="A194" s="1">
        <v>744</v>
      </c>
      <c r="B194" s="1" t="s">
        <v>519</v>
      </c>
      <c r="C194" s="1" t="s">
        <v>520</v>
      </c>
      <c r="D194" s="1" t="s">
        <v>62</v>
      </c>
      <c r="E194" s="6">
        <v>56658.311990992166</v>
      </c>
      <c r="F194" s="6">
        <v>68794.232577921372</v>
      </c>
      <c r="G194">
        <f t="shared" si="4"/>
        <v>62726.272284456769</v>
      </c>
      <c r="H194">
        <v>46340.950011841604</v>
      </c>
      <c r="I194">
        <v>50012.46175921955</v>
      </c>
      <c r="J194">
        <v>55878.280266904796</v>
      </c>
      <c r="K194">
        <v>52498.915497713468</v>
      </c>
      <c r="L194">
        <v>38165.990161398367</v>
      </c>
      <c r="M194">
        <v>58251.193952932314</v>
      </c>
      <c r="N194">
        <v>48308.853712194817</v>
      </c>
      <c r="O194">
        <v>47975.160084746298</v>
      </c>
      <c r="P194">
        <v>54350.285754495271</v>
      </c>
      <c r="Q194">
        <v>39786.737971856892</v>
      </c>
      <c r="R194">
        <v>40622.741911600708</v>
      </c>
      <c r="S194">
        <v>52864.074332381235</v>
      </c>
      <c r="T194">
        <v>64187.288622656823</v>
      </c>
      <c r="U194">
        <f t="shared" si="5"/>
        <v>0.95663631154712758</v>
      </c>
      <c r="V194" s="1">
        <v>0.54818199999999995</v>
      </c>
    </row>
    <row r="195" spans="1:22" ht="15.75">
      <c r="A195" s="1">
        <v>36</v>
      </c>
      <c r="B195" s="1" t="s">
        <v>521</v>
      </c>
      <c r="C195" s="1" t="s">
        <v>522</v>
      </c>
      <c r="D195" s="1" t="s">
        <v>498</v>
      </c>
      <c r="E195" s="6">
        <v>100720.65188089119</v>
      </c>
      <c r="F195" s="6">
        <v>111756.56053380961</v>
      </c>
      <c r="G195">
        <f t="shared" ref="G195:G258" si="6">AVERAGE(E195:F195)</f>
        <v>106238.6062073504</v>
      </c>
      <c r="H195">
        <v>181549.06820423494</v>
      </c>
      <c r="I195">
        <v>170569.47967648497</v>
      </c>
      <c r="J195">
        <v>156955.92877181244</v>
      </c>
      <c r="K195">
        <v>134756.93548746381</v>
      </c>
      <c r="L195">
        <v>120610.83574270342</v>
      </c>
      <c r="M195">
        <v>132901.69693503849</v>
      </c>
      <c r="N195">
        <v>151609.43364083397</v>
      </c>
      <c r="O195">
        <v>143431.26401164746</v>
      </c>
      <c r="P195">
        <v>120610.83574270342</v>
      </c>
      <c r="Q195">
        <v>82952.624142436252</v>
      </c>
      <c r="R195">
        <v>159146.9518874276</v>
      </c>
      <c r="S195">
        <v>299044.36353261216</v>
      </c>
      <c r="T195">
        <v>242899.50089618927</v>
      </c>
      <c r="U195">
        <f t="shared" ref="U195:U258" si="7">AVERAGE(N195:T195)/AVERAGE(G195:M195)</f>
        <v>1.1954123481206871</v>
      </c>
      <c r="V195" s="1">
        <v>0.54530999999999996</v>
      </c>
    </row>
    <row r="196" spans="1:22" ht="15.75">
      <c r="A196" s="1">
        <v>706</v>
      </c>
      <c r="B196" s="1" t="s">
        <v>523</v>
      </c>
      <c r="C196" s="1" t="s">
        <v>524</v>
      </c>
      <c r="D196" s="1" t="s">
        <v>143</v>
      </c>
      <c r="E196" s="6">
        <v>241221.67148540687</v>
      </c>
      <c r="F196" s="6">
        <v>165905.24828487253</v>
      </c>
      <c r="G196">
        <f t="shared" si="6"/>
        <v>203563.45988513972</v>
      </c>
      <c r="H196">
        <v>63743.914633611566</v>
      </c>
      <c r="I196">
        <v>70239.74564077855</v>
      </c>
      <c r="J196">
        <v>49323.925419165862</v>
      </c>
      <c r="K196">
        <v>65991.838928517172</v>
      </c>
      <c r="L196">
        <v>37902.358410208486</v>
      </c>
      <c r="M196">
        <v>77397.535059445625</v>
      </c>
      <c r="N196">
        <v>79573.475943713798</v>
      </c>
      <c r="O196">
        <v>75281.095393085663</v>
      </c>
      <c r="P196">
        <v>93326.55361864969</v>
      </c>
      <c r="Q196">
        <v>67847.122048868521</v>
      </c>
      <c r="R196">
        <v>64633.74652167673</v>
      </c>
      <c r="S196">
        <v>53602.029309642734</v>
      </c>
      <c r="T196">
        <v>131983.67785703437</v>
      </c>
      <c r="U196">
        <f t="shared" si="7"/>
        <v>0.99662935102680472</v>
      </c>
      <c r="V196" s="1">
        <v>0.54527999999999999</v>
      </c>
    </row>
    <row r="197" spans="1:22" ht="15.75">
      <c r="A197" s="1">
        <v>940</v>
      </c>
      <c r="B197" s="1" t="s">
        <v>525</v>
      </c>
      <c r="C197" s="1" t="s">
        <v>526</v>
      </c>
      <c r="D197" s="1" t="s">
        <v>527</v>
      </c>
      <c r="E197" s="6">
        <v>84110.599622682377</v>
      </c>
      <c r="F197" s="6">
        <v>83529.605271995242</v>
      </c>
      <c r="G197">
        <f t="shared" si="6"/>
        <v>83820.10244733881</v>
      </c>
      <c r="H197">
        <v>81245.48382320127</v>
      </c>
      <c r="I197">
        <v>95287.542895103863</v>
      </c>
      <c r="J197">
        <v>97289.736724745337</v>
      </c>
      <c r="K197">
        <v>99334.000902825588</v>
      </c>
      <c r="L197">
        <v>91405.920917940166</v>
      </c>
      <c r="M197">
        <v>90147.508593606195</v>
      </c>
      <c r="N197">
        <v>100024.92351843911</v>
      </c>
      <c r="O197">
        <v>84110.599622682377</v>
      </c>
      <c r="P197">
        <v>95287.542895103863</v>
      </c>
      <c r="Q197">
        <v>90774.534102117454</v>
      </c>
      <c r="R197">
        <v>73222.52988070104</v>
      </c>
      <c r="S197">
        <v>71715.632005823732</v>
      </c>
      <c r="T197">
        <v>102837.00687952274</v>
      </c>
      <c r="U197">
        <f t="shared" si="7"/>
        <v>0.96780493029173476</v>
      </c>
      <c r="V197" s="1">
        <v>0.54327899999999996</v>
      </c>
    </row>
    <row r="198" spans="1:22" ht="15.75">
      <c r="A198" s="1">
        <v>185</v>
      </c>
      <c r="B198" s="1" t="s">
        <v>528</v>
      </c>
      <c r="C198" s="1" t="s">
        <v>529</v>
      </c>
      <c r="D198" s="1" t="s">
        <v>65</v>
      </c>
      <c r="E198" s="6">
        <v>97289.736724745337</v>
      </c>
      <c r="F198" s="6">
        <v>110984.6015819812</v>
      </c>
      <c r="G198">
        <f t="shared" si="6"/>
        <v>104137.16915336327</v>
      </c>
      <c r="H198">
        <v>62000.833935808609</v>
      </c>
      <c r="I198">
        <v>80684.280272972479</v>
      </c>
      <c r="J198">
        <v>68319.036102483689</v>
      </c>
      <c r="K198">
        <v>85877.942115261714</v>
      </c>
      <c r="L198">
        <v>56266.944442384578</v>
      </c>
      <c r="M198">
        <v>83529.605271995242</v>
      </c>
      <c r="N198">
        <v>67847.122048868521</v>
      </c>
      <c r="O198">
        <v>75281.095393085663</v>
      </c>
      <c r="P198">
        <v>83529.605271995242</v>
      </c>
      <c r="Q198">
        <v>92041.69937636533</v>
      </c>
      <c r="R198">
        <v>63743.914633611566</v>
      </c>
      <c r="S198">
        <v>100024.92351843911</v>
      </c>
      <c r="T198">
        <v>99334.000902825588</v>
      </c>
      <c r="U198">
        <f t="shared" si="7"/>
        <v>1.0757865228696497</v>
      </c>
      <c r="V198" s="1">
        <v>0.54123399999999999</v>
      </c>
    </row>
    <row r="199" spans="1:22" ht="15.75">
      <c r="A199" s="1">
        <v>571</v>
      </c>
      <c r="B199" s="1" t="s">
        <v>530</v>
      </c>
      <c r="C199" s="1" t="s">
        <v>531</v>
      </c>
      <c r="D199" s="1" t="s">
        <v>59</v>
      </c>
      <c r="E199" s="6">
        <v>74761.090883153025</v>
      </c>
      <c r="F199" s="6">
        <v>84695.635108658666</v>
      </c>
      <c r="G199">
        <f t="shared" si="6"/>
        <v>79728.362995905845</v>
      </c>
      <c r="H199">
        <v>82379.628512662428</v>
      </c>
      <c r="I199">
        <v>106463.54609520438</v>
      </c>
      <c r="J199">
        <v>68794.232577921372</v>
      </c>
      <c r="K199">
        <v>85284.739838242487</v>
      </c>
      <c r="L199">
        <v>76331.980322796604</v>
      </c>
      <c r="M199">
        <v>90147.508593606195</v>
      </c>
      <c r="N199">
        <v>110984.6015819812</v>
      </c>
      <c r="O199">
        <v>74244.678306745394</v>
      </c>
      <c r="P199">
        <v>114898.46510433525</v>
      </c>
      <c r="Q199">
        <v>56266.944442384578</v>
      </c>
      <c r="R199">
        <v>67378.467743731904</v>
      </c>
      <c r="S199">
        <v>112533.88888476937</v>
      </c>
      <c r="T199">
        <v>134756.93548746381</v>
      </c>
      <c r="U199">
        <f t="shared" si="7"/>
        <v>1.1390762357425392</v>
      </c>
      <c r="V199" s="1">
        <v>0.54023200000000005</v>
      </c>
    </row>
    <row r="200" spans="1:22" ht="15.75">
      <c r="A200" s="1">
        <v>1095</v>
      </c>
      <c r="B200" s="1" t="s">
        <v>532</v>
      </c>
      <c r="C200" s="1" t="s">
        <v>533</v>
      </c>
      <c r="D200" s="1" t="s">
        <v>211</v>
      </c>
      <c r="E200" s="6">
        <v>414209.17931422614</v>
      </c>
      <c r="F200" s="6">
        <v>506428.82601934916</v>
      </c>
      <c r="G200">
        <f t="shared" si="6"/>
        <v>460319.00266678765</v>
      </c>
      <c r="H200">
        <v>475801.40290292347</v>
      </c>
      <c r="I200">
        <v>581733.95937150496</v>
      </c>
      <c r="J200">
        <v>482443.34297081374</v>
      </c>
      <c r="K200">
        <v>593957.42645396327</v>
      </c>
      <c r="L200">
        <v>550353.86062337016</v>
      </c>
      <c r="M200">
        <v>527934.7114281375</v>
      </c>
      <c r="N200">
        <v>400099.69407375652</v>
      </c>
      <c r="O200">
        <v>527934.7114281375</v>
      </c>
      <c r="P200">
        <v>632190.57436433283</v>
      </c>
      <c r="Q200">
        <v>489178.00106684922</v>
      </c>
      <c r="R200">
        <v>405684.87766717543</v>
      </c>
      <c r="S200">
        <v>632190.57436433283</v>
      </c>
      <c r="T200">
        <v>492580.50313991588</v>
      </c>
      <c r="U200">
        <f t="shared" si="7"/>
        <v>0.97476278630774604</v>
      </c>
      <c r="V200" s="1">
        <v>0.53495199999999998</v>
      </c>
    </row>
    <row r="201" spans="1:22" ht="15.75">
      <c r="A201" s="1">
        <v>742</v>
      </c>
      <c r="B201" s="1" t="s">
        <v>534</v>
      </c>
      <c r="C201" s="1" t="s">
        <v>535</v>
      </c>
      <c r="D201" s="1" t="s">
        <v>316</v>
      </c>
      <c r="E201" s="6">
        <v>627823.71508724976</v>
      </c>
      <c r="F201" s="6">
        <v>668236.84217596217</v>
      </c>
      <c r="G201">
        <f t="shared" si="6"/>
        <v>648030.27863160591</v>
      </c>
      <c r="H201">
        <v>345901.08176164894</v>
      </c>
      <c r="I201">
        <v>502930.66659280425</v>
      </c>
      <c r="J201">
        <v>370727.60009473225</v>
      </c>
      <c r="K201">
        <v>482443.34297081374</v>
      </c>
      <c r="L201">
        <v>482443.34297081374</v>
      </c>
      <c r="M201">
        <v>450135.55553907756</v>
      </c>
      <c r="N201">
        <v>762300.34316082974</v>
      </c>
      <c r="O201">
        <v>394591.40335332631</v>
      </c>
      <c r="P201">
        <v>496006.67148646986</v>
      </c>
      <c r="Q201">
        <v>573725.05604658998</v>
      </c>
      <c r="R201">
        <v>375902.76453586086</v>
      </c>
      <c r="S201">
        <v>365623.68367176078</v>
      </c>
      <c r="T201">
        <v>726196.27281693986</v>
      </c>
      <c r="U201">
        <f t="shared" si="7"/>
        <v>1.1254288788917073</v>
      </c>
      <c r="V201" s="1">
        <v>0.53407499999999997</v>
      </c>
    </row>
    <row r="202" spans="1:22" ht="15.75">
      <c r="A202" s="1">
        <v>1067</v>
      </c>
      <c r="B202" s="1" t="s">
        <v>536</v>
      </c>
      <c r="C202" s="1" t="s">
        <v>537</v>
      </c>
      <c r="D202" s="1" t="s">
        <v>464</v>
      </c>
      <c r="E202" s="6">
        <v>114104.80343234955</v>
      </c>
      <c r="F202" s="6">
        <v>125732.66664820103</v>
      </c>
      <c r="G202">
        <f t="shared" si="6"/>
        <v>119918.73504027529</v>
      </c>
      <c r="H202">
        <v>59888.857922233925</v>
      </c>
      <c r="I202">
        <v>85284.739838242487</v>
      </c>
      <c r="J202">
        <v>50360.325940445502</v>
      </c>
      <c r="K202">
        <v>91405.920917940166</v>
      </c>
      <c r="L202">
        <v>84110.599622682377</v>
      </c>
      <c r="M202">
        <v>103552.29482855652</v>
      </c>
      <c r="N202">
        <v>74244.678306745394</v>
      </c>
      <c r="O202">
        <v>79573.475943713798</v>
      </c>
      <c r="P202">
        <v>130166.61956192298</v>
      </c>
      <c r="Q202">
        <v>94629.343757762355</v>
      </c>
      <c r="R202">
        <v>80684.280272972479</v>
      </c>
      <c r="S202">
        <v>94629.343757762355</v>
      </c>
      <c r="T202">
        <v>85877.942115261714</v>
      </c>
      <c r="U202">
        <f t="shared" si="7"/>
        <v>1.0761691739958203</v>
      </c>
      <c r="V202" s="1">
        <v>0.533833</v>
      </c>
    </row>
    <row r="203" spans="1:22" ht="15.75">
      <c r="A203" s="1">
        <v>454</v>
      </c>
      <c r="B203" s="1" t="s">
        <v>538</v>
      </c>
      <c r="C203" s="1" t="s">
        <v>539</v>
      </c>
      <c r="D203" s="1" t="s">
        <v>540</v>
      </c>
      <c r="E203" s="6">
        <v>172950.54088082444</v>
      </c>
      <c r="F203" s="6">
        <v>135694.24409773704</v>
      </c>
      <c r="G203">
        <f t="shared" si="6"/>
        <v>154322.39248928073</v>
      </c>
      <c r="H203">
        <v>104272.55799872478</v>
      </c>
      <c r="I203">
        <v>100720.65188089119</v>
      </c>
      <c r="J203">
        <v>128374.57724531343</v>
      </c>
      <c r="K203">
        <v>121449.75044809462</v>
      </c>
      <c r="L203">
        <v>174153.5070252578</v>
      </c>
      <c r="M203">
        <v>128374.57724531343</v>
      </c>
      <c r="N203">
        <v>115697.64712980874</v>
      </c>
      <c r="O203">
        <v>195932.88071707849</v>
      </c>
      <c r="P203">
        <v>162490.96764640257</v>
      </c>
      <c r="Q203">
        <v>132901.69693503849</v>
      </c>
      <c r="R203">
        <v>200049.84703687823</v>
      </c>
      <c r="S203">
        <v>107204.05861928548</v>
      </c>
      <c r="T203">
        <v>87682.420230462652</v>
      </c>
      <c r="U203">
        <f t="shared" si="7"/>
        <v>1.0990398945258055</v>
      </c>
      <c r="V203" s="1">
        <v>0.53192499999999998</v>
      </c>
    </row>
    <row r="204" spans="1:22" ht="15.75">
      <c r="A204" s="1">
        <v>781</v>
      </c>
      <c r="B204" s="1" t="s">
        <v>541</v>
      </c>
      <c r="C204" s="1" t="s">
        <v>542</v>
      </c>
      <c r="D204" s="1" t="s">
        <v>214</v>
      </c>
      <c r="E204" s="6">
        <v>83529.605271995242</v>
      </c>
      <c r="F204" s="6">
        <v>88292.299693469846</v>
      </c>
      <c r="G204">
        <f t="shared" si="6"/>
        <v>85910.952482732537</v>
      </c>
      <c r="H204">
        <v>98647.850838331738</v>
      </c>
      <c r="I204">
        <v>84695.635108658666</v>
      </c>
      <c r="J204">
        <v>126607.20650483726</v>
      </c>
      <c r="K204">
        <v>95287.542895103863</v>
      </c>
      <c r="L204">
        <v>99334.000902825588</v>
      </c>
      <c r="M204">
        <v>102126.65978526112</v>
      </c>
      <c r="N204">
        <v>179049.62853331186</v>
      </c>
      <c r="O204">
        <v>111756.56053380961</v>
      </c>
      <c r="P204">
        <v>85877.942115261714</v>
      </c>
      <c r="Q204">
        <v>107204.05861928548</v>
      </c>
      <c r="R204">
        <v>105728.14866476266</v>
      </c>
      <c r="S204">
        <v>66450.848467519361</v>
      </c>
      <c r="T204">
        <v>123145.12578497895</v>
      </c>
      <c r="U204">
        <f t="shared" si="7"/>
        <v>1.125037875777418</v>
      </c>
      <c r="V204" s="1">
        <v>0.53008699999999997</v>
      </c>
    </row>
    <row r="205" spans="1:22" ht="15.75">
      <c r="A205" s="1">
        <v>284</v>
      </c>
      <c r="B205" s="1" t="s">
        <v>543</v>
      </c>
      <c r="C205" s="1" t="s">
        <v>544</v>
      </c>
      <c r="D205" s="1" t="s">
        <v>77</v>
      </c>
      <c r="E205" s="6">
        <v>1093104.5776397376</v>
      </c>
      <c r="F205" s="6">
        <v>1012857.6520386983</v>
      </c>
      <c r="G205">
        <f t="shared" si="6"/>
        <v>1052981.1148392181</v>
      </c>
      <c r="H205">
        <v>1100707.7212467405</v>
      </c>
      <c r="I205">
        <v>958221.72675574478</v>
      </c>
      <c r="J205">
        <v>1221311.6851647461</v>
      </c>
      <c r="K205">
        <v>875653.15020252042</v>
      </c>
      <c r="L205">
        <v>1212875.4691266699</v>
      </c>
      <c r="M205">
        <v>1085553.9527818968</v>
      </c>
      <c r="N205">
        <v>2343120.95618243</v>
      </c>
      <c r="O205">
        <v>1147450.1120931802</v>
      </c>
      <c r="P205">
        <v>1048576</v>
      </c>
      <c r="Q205">
        <v>767602.56135593972</v>
      </c>
      <c r="R205">
        <v>1432397.0282664951</v>
      </c>
      <c r="S205">
        <v>887876.81265584985</v>
      </c>
      <c r="T205">
        <v>1055869.4228562752</v>
      </c>
      <c r="U205">
        <f t="shared" si="7"/>
        <v>1.1565925590422781</v>
      </c>
      <c r="V205" s="1">
        <v>0.53002199999999999</v>
      </c>
    </row>
    <row r="206" spans="1:22" ht="15.75">
      <c r="A206" s="1">
        <v>787</v>
      </c>
      <c r="B206" s="1" t="s">
        <v>545</v>
      </c>
      <c r="C206" s="1" t="s">
        <v>546</v>
      </c>
      <c r="D206" s="1" t="s">
        <v>498</v>
      </c>
      <c r="E206" s="6">
        <v>125732.66664820103</v>
      </c>
      <c r="F206" s="6">
        <v>154795.07011889125</v>
      </c>
      <c r="G206">
        <f t="shared" si="6"/>
        <v>140263.86838354613</v>
      </c>
      <c r="H206">
        <v>138545.468612461</v>
      </c>
      <c r="I206">
        <v>136638.07220496741</v>
      </c>
      <c r="J206">
        <v>151609.43364083397</v>
      </c>
      <c r="K206">
        <v>170569.47967648497</v>
      </c>
      <c r="L206">
        <v>124001.66787161745</v>
      </c>
      <c r="M206">
        <v>149522.18176630608</v>
      </c>
      <c r="N206">
        <v>131072</v>
      </c>
      <c r="O206">
        <v>149522.18176630608</v>
      </c>
      <c r="P206">
        <v>160253.90647765473</v>
      </c>
      <c r="Q206">
        <v>141456.60341510829</v>
      </c>
      <c r="R206">
        <v>132901.69693503849</v>
      </c>
      <c r="S206">
        <v>209995.66199085393</v>
      </c>
      <c r="T206">
        <v>156955.92877181244</v>
      </c>
      <c r="U206">
        <f t="shared" si="7"/>
        <v>1.0702247887167315</v>
      </c>
      <c r="V206" s="1">
        <v>0.52942599999999995</v>
      </c>
    </row>
    <row r="207" spans="1:22" ht="15.75">
      <c r="A207" s="1">
        <v>953</v>
      </c>
      <c r="B207" s="1" t="s">
        <v>547</v>
      </c>
      <c r="C207" s="1" t="s">
        <v>548</v>
      </c>
      <c r="D207" s="1" t="s">
        <v>366</v>
      </c>
      <c r="E207" s="6">
        <v>62432.083839807397</v>
      </c>
      <c r="F207" s="6">
        <v>55108.98747006739</v>
      </c>
      <c r="G207">
        <f t="shared" si="6"/>
        <v>58770.535654937397</v>
      </c>
      <c r="H207">
        <v>38698.767529722878</v>
      </c>
      <c r="I207">
        <v>52136.278999362286</v>
      </c>
      <c r="J207">
        <v>63743.914633611566</v>
      </c>
      <c r="K207">
        <v>52136.278999362286</v>
      </c>
      <c r="L207">
        <v>63743.914633611566</v>
      </c>
      <c r="M207">
        <v>51063.329892630551</v>
      </c>
      <c r="N207">
        <v>70728.301707554128</v>
      </c>
      <c r="O207">
        <v>60724.875224047304</v>
      </c>
      <c r="P207">
        <v>31871.95731680578</v>
      </c>
      <c r="Q207">
        <v>74244.678306745394</v>
      </c>
      <c r="R207">
        <v>63303.603252418623</v>
      </c>
      <c r="S207">
        <v>54350.285754495271</v>
      </c>
      <c r="T207">
        <v>9410.1369241357042</v>
      </c>
      <c r="U207">
        <f t="shared" si="7"/>
        <v>0.95882337823896169</v>
      </c>
      <c r="V207" s="1">
        <v>0.529393</v>
      </c>
    </row>
    <row r="208" spans="1:22" ht="15.75">
      <c r="A208" s="1">
        <v>645</v>
      </c>
      <c r="B208" s="1" t="s">
        <v>549</v>
      </c>
      <c r="C208" s="1" t="s">
        <v>550</v>
      </c>
      <c r="D208" s="1" t="s">
        <v>257</v>
      </c>
      <c r="E208" s="6">
        <v>132901.69693503849</v>
      </c>
      <c r="F208" s="6">
        <v>127487.82926722315</v>
      </c>
      <c r="G208">
        <f t="shared" si="6"/>
        <v>130194.76310113081</v>
      </c>
      <c r="H208">
        <v>104272.55799872478</v>
      </c>
      <c r="I208">
        <v>131072</v>
      </c>
      <c r="J208">
        <v>130166.61956192298</v>
      </c>
      <c r="K208">
        <v>117312.72609667109</v>
      </c>
      <c r="L208">
        <v>130166.61956192298</v>
      </c>
      <c r="M208">
        <v>118128.70063532676</v>
      </c>
      <c r="N208">
        <v>134756.93548746381</v>
      </c>
      <c r="O208">
        <v>122294.50026671228</v>
      </c>
      <c r="P208">
        <v>124864.16767961481</v>
      </c>
      <c r="Q208">
        <v>114104.80343234955</v>
      </c>
      <c r="R208">
        <v>115697.64712980874</v>
      </c>
      <c r="S208">
        <v>116502.38790586444</v>
      </c>
      <c r="T208">
        <v>106463.54609520438</v>
      </c>
      <c r="U208">
        <f t="shared" si="7"/>
        <v>0.96908212410110206</v>
      </c>
      <c r="V208" s="1">
        <v>0.52838300000000005</v>
      </c>
    </row>
    <row r="209" spans="1:22" ht="15.75">
      <c r="A209" s="1">
        <v>169</v>
      </c>
      <c r="B209" s="1" t="s">
        <v>551</v>
      </c>
      <c r="C209" s="1" t="s">
        <v>552</v>
      </c>
      <c r="D209" s="1" t="s">
        <v>527</v>
      </c>
      <c r="E209" s="6">
        <v>174153.5070252578</v>
      </c>
      <c r="F209" s="6">
        <v>277090.93722492206</v>
      </c>
      <c r="G209">
        <f t="shared" si="6"/>
        <v>225622.22212508993</v>
      </c>
      <c r="H209">
        <v>360590.03437442484</v>
      </c>
      <c r="I209">
        <v>453266.49592793745</v>
      </c>
      <c r="J209">
        <v>324981.93529280514</v>
      </c>
      <c r="K209">
        <v>405684.87766717543</v>
      </c>
      <c r="L209">
        <v>212927.09219040876</v>
      </c>
      <c r="M209">
        <v>313911.85754362488</v>
      </c>
      <c r="N209">
        <v>277090.93722492206</v>
      </c>
      <c r="O209">
        <v>258534.98608670695</v>
      </c>
      <c r="P209">
        <v>324981.93529280514</v>
      </c>
      <c r="Q209">
        <v>176584.59938693969</v>
      </c>
      <c r="R209">
        <v>244589.00053342458</v>
      </c>
      <c r="S209">
        <v>550353.86062337016</v>
      </c>
      <c r="T209">
        <v>343511.76846104692</v>
      </c>
      <c r="U209">
        <f t="shared" si="7"/>
        <v>0.94717533935755149</v>
      </c>
      <c r="V209" s="1">
        <v>0.52812700000000001</v>
      </c>
    </row>
    <row r="210" spans="1:22" ht="15.75">
      <c r="A210" s="1">
        <v>683</v>
      </c>
      <c r="B210" s="1" t="s">
        <v>553</v>
      </c>
      <c r="C210" s="1" t="s">
        <v>554</v>
      </c>
      <c r="D210" s="1" t="s">
        <v>74</v>
      </c>
      <c r="E210" s="6">
        <v>36865.916426282893</v>
      </c>
      <c r="F210" s="6">
        <v>32768</v>
      </c>
      <c r="G210">
        <f t="shared" si="6"/>
        <v>34816.95821314145</v>
      </c>
      <c r="H210">
        <v>31216.04191990375</v>
      </c>
      <c r="I210">
        <v>32093.644311328408</v>
      </c>
      <c r="J210">
        <v>32768</v>
      </c>
      <c r="K210">
        <v>39238.98219295303</v>
      </c>
      <c r="L210">
        <v>20738.156035609059</v>
      </c>
      <c r="M210">
        <v>32768</v>
      </c>
      <c r="N210">
        <v>29737.587681432709</v>
      </c>
      <c r="O210">
        <v>28329.155995496079</v>
      </c>
      <c r="P210">
        <v>25006.230879609771</v>
      </c>
      <c r="Q210">
        <v>40622.741911600708</v>
      </c>
      <c r="R210">
        <v>27554.493735033691</v>
      </c>
      <c r="S210">
        <v>25709.251719880725</v>
      </c>
      <c r="T210">
        <v>30573.62506667812</v>
      </c>
      <c r="U210">
        <f t="shared" si="7"/>
        <v>0.92797929111405353</v>
      </c>
      <c r="V210" s="1">
        <v>0.52605500000000005</v>
      </c>
    </row>
    <row r="211" spans="1:22" ht="15.75">
      <c r="A211" s="1">
        <v>942</v>
      </c>
      <c r="B211" s="1" t="s">
        <v>555</v>
      </c>
      <c r="C211" s="1" t="s">
        <v>556</v>
      </c>
      <c r="D211" s="1" t="s">
        <v>190</v>
      </c>
      <c r="E211" s="6">
        <v>175364.84046092533</v>
      </c>
      <c r="F211" s="6">
        <v>262144</v>
      </c>
      <c r="G211">
        <f t="shared" si="6"/>
        <v>218754.42023046268</v>
      </c>
      <c r="H211">
        <v>139509.12855452672</v>
      </c>
      <c r="I211">
        <v>193235.41484877898</v>
      </c>
      <c r="J211">
        <v>154795.07011889125</v>
      </c>
      <c r="K211">
        <v>169391.27021731736</v>
      </c>
      <c r="L211">
        <v>156955.92877181244</v>
      </c>
      <c r="M211">
        <v>209995.66199085393</v>
      </c>
      <c r="N211">
        <v>107949.72181529527</v>
      </c>
      <c r="O211">
        <v>147463.66570513186</v>
      </c>
      <c r="P211">
        <v>190575.08579020741</v>
      </c>
      <c r="Q211">
        <v>205674.01375904551</v>
      </c>
      <c r="R211">
        <v>133826.10134069319</v>
      </c>
      <c r="S211">
        <v>262144</v>
      </c>
      <c r="T211">
        <v>147463.66570513186</v>
      </c>
      <c r="U211">
        <f t="shared" si="7"/>
        <v>0.96174213012774989</v>
      </c>
      <c r="V211" s="1">
        <v>0.52493400000000001</v>
      </c>
    </row>
    <row r="212" spans="1:22" ht="15.75">
      <c r="A212" s="1">
        <v>792</v>
      </c>
      <c r="B212" s="1" t="s">
        <v>557</v>
      </c>
      <c r="C212" s="1" t="s">
        <v>558</v>
      </c>
      <c r="D212" s="1" t="s">
        <v>95</v>
      </c>
      <c r="E212" s="6">
        <v>237900.70145146173</v>
      </c>
      <c r="F212" s="6">
        <v>286862.52802329499</v>
      </c>
      <c r="G212">
        <f t="shared" si="6"/>
        <v>262381.61473737838</v>
      </c>
      <c r="H212">
        <v>176584.59938693969</v>
      </c>
      <c r="I212">
        <v>231395.29425961751</v>
      </c>
      <c r="J212">
        <v>174153.5070252578</v>
      </c>
      <c r="K212">
        <v>221969.20316396243</v>
      </c>
      <c r="L212">
        <v>201441.30376178242</v>
      </c>
      <c r="M212">
        <v>254975.65853444629</v>
      </c>
      <c r="N212">
        <v>208545.11599744955</v>
      </c>
      <c r="O212">
        <v>241221.67148540687</v>
      </c>
      <c r="P212">
        <v>242899.50089618927</v>
      </c>
      <c r="Q212">
        <v>226633.24796396869</v>
      </c>
      <c r="R212">
        <v>204253.31957052226</v>
      </c>
      <c r="S212">
        <v>237900.70145146173</v>
      </c>
      <c r="T212">
        <v>244589.00053342458</v>
      </c>
      <c r="U212">
        <f t="shared" si="7"/>
        <v>1.0545940722047213</v>
      </c>
      <c r="V212" s="1">
        <v>0.52377799999999997</v>
      </c>
    </row>
    <row r="213" spans="1:22" ht="15.75">
      <c r="A213" s="1">
        <v>221</v>
      </c>
      <c r="B213" s="1" t="s">
        <v>559</v>
      </c>
      <c r="C213" s="1" t="s">
        <v>560</v>
      </c>
      <c r="D213" s="1" t="s">
        <v>59</v>
      </c>
      <c r="E213" s="6">
        <v>237900.70145146173</v>
      </c>
      <c r="F213" s="6">
        <v>233004.7758117289</v>
      </c>
      <c r="G213">
        <f t="shared" si="6"/>
        <v>235452.73863159533</v>
      </c>
      <c r="H213">
        <v>97966.440358539243</v>
      </c>
      <c r="I213">
        <v>143431.26401164746</v>
      </c>
      <c r="J213">
        <v>103552.29482855652</v>
      </c>
      <c r="K213">
        <v>136638.07220496741</v>
      </c>
      <c r="L213">
        <v>165905.24828487253</v>
      </c>
      <c r="M213">
        <v>186653.10723729938</v>
      </c>
      <c r="N213">
        <v>191900.64033898487</v>
      </c>
      <c r="O213">
        <v>158047.64359108318</v>
      </c>
      <c r="P213">
        <v>191900.64033898487</v>
      </c>
      <c r="Q213">
        <v>122294.50026671228</v>
      </c>
      <c r="R213">
        <v>145433.48984287647</v>
      </c>
      <c r="S213">
        <v>152663.96064559321</v>
      </c>
      <c r="T213">
        <v>167059.21054399051</v>
      </c>
      <c r="U213">
        <f t="shared" si="7"/>
        <v>1.0558161617297368</v>
      </c>
      <c r="V213" s="1">
        <v>0.52075800000000005</v>
      </c>
    </row>
    <row r="214" spans="1:22" ht="15.75">
      <c r="A214" s="1">
        <v>674</v>
      </c>
      <c r="B214" s="1" t="s">
        <v>561</v>
      </c>
      <c r="C214" s="1" t="s">
        <v>562</v>
      </c>
      <c r="D214" s="1" t="s">
        <v>246</v>
      </c>
      <c r="E214" s="6">
        <v>44146.149846734916</v>
      </c>
      <c r="F214" s="6">
        <v>43538.376756314443</v>
      </c>
      <c r="G214">
        <f t="shared" si="6"/>
        <v>43842.263301524683</v>
      </c>
      <c r="H214">
        <v>31216.04191990375</v>
      </c>
      <c r="I214">
        <v>40063.476619413676</v>
      </c>
      <c r="J214">
        <v>35119.87282038921</v>
      </c>
      <c r="K214">
        <v>39511.910897770787</v>
      </c>
      <c r="L214">
        <v>37380.545441576513</v>
      </c>
      <c r="M214">
        <v>35119.87282038921</v>
      </c>
      <c r="N214">
        <v>37380.545441576513</v>
      </c>
      <c r="O214">
        <v>33225.424233759681</v>
      </c>
      <c r="P214">
        <v>39238.98219295303</v>
      </c>
      <c r="Q214">
        <v>38967.938744409163</v>
      </c>
      <c r="R214">
        <v>26801.014654821367</v>
      </c>
      <c r="S214">
        <v>32768</v>
      </c>
      <c r="T214">
        <v>42642.369919121316</v>
      </c>
      <c r="U214">
        <f t="shared" si="7"/>
        <v>0.95718002651203593</v>
      </c>
      <c r="V214" s="1">
        <v>0.52007800000000004</v>
      </c>
    </row>
    <row r="215" spans="1:22" ht="15.75">
      <c r="A215" s="1">
        <v>855</v>
      </c>
      <c r="B215" s="1" t="s">
        <v>563</v>
      </c>
      <c r="C215" s="1" t="s">
        <v>564</v>
      </c>
      <c r="D215" s="1" t="s">
        <v>565</v>
      </c>
      <c r="E215" s="6">
        <v>95287.542895103863</v>
      </c>
      <c r="F215" s="6">
        <v>110984.6015819812</v>
      </c>
      <c r="G215">
        <f t="shared" si="6"/>
        <v>103136.07223854253</v>
      </c>
      <c r="H215">
        <v>65083.309780961601</v>
      </c>
      <c r="I215">
        <v>83529.605271995242</v>
      </c>
      <c r="J215">
        <v>67847.122048868521</v>
      </c>
      <c r="K215">
        <v>84110.599622682377</v>
      </c>
      <c r="L215">
        <v>78477.964385906205</v>
      </c>
      <c r="M215">
        <v>84695.635108658666</v>
      </c>
      <c r="N215">
        <v>68319.036102483689</v>
      </c>
      <c r="O215">
        <v>79573.475943713798</v>
      </c>
      <c r="P215">
        <v>92041.69937636533</v>
      </c>
      <c r="Q215">
        <v>87682.420230462652</v>
      </c>
      <c r="R215">
        <v>62432.083839807397</v>
      </c>
      <c r="S215">
        <v>73731.832852565931</v>
      </c>
      <c r="T215">
        <v>76862.911232860381</v>
      </c>
      <c r="U215">
        <f t="shared" si="7"/>
        <v>0.95371712778180295</v>
      </c>
      <c r="V215" s="1">
        <v>0.51973999999999998</v>
      </c>
    </row>
    <row r="216" spans="1:22" ht="15.75">
      <c r="A216" s="1">
        <v>528</v>
      </c>
      <c r="B216" s="1" t="s">
        <v>566</v>
      </c>
      <c r="C216" s="1" t="s">
        <v>567</v>
      </c>
      <c r="D216" s="1" t="s">
        <v>38</v>
      </c>
      <c r="E216" s="6">
        <v>69272.734306230501</v>
      </c>
      <c r="F216" s="6">
        <v>72716.744921438236</v>
      </c>
      <c r="G216">
        <f t="shared" si="6"/>
        <v>70994.739613834361</v>
      </c>
      <c r="H216">
        <v>60305.417871351812</v>
      </c>
      <c r="I216">
        <v>62866.333324100517</v>
      </c>
      <c r="J216">
        <v>53231.773047602182</v>
      </c>
      <c r="K216">
        <v>67378.467743731904</v>
      </c>
      <c r="L216">
        <v>50710.609708397009</v>
      </c>
      <c r="M216">
        <v>70239.74564077855</v>
      </c>
      <c r="N216">
        <v>52498.915497713468</v>
      </c>
      <c r="O216">
        <v>62432.083839807397</v>
      </c>
      <c r="P216">
        <v>69754.564277263344</v>
      </c>
      <c r="Q216">
        <v>81810.590852815978</v>
      </c>
      <c r="R216">
        <v>55108.98747006739</v>
      </c>
      <c r="S216">
        <v>80684.280272972479</v>
      </c>
      <c r="T216">
        <v>62432.083839807397</v>
      </c>
      <c r="U216">
        <f t="shared" si="7"/>
        <v>1.0665426134134088</v>
      </c>
      <c r="V216" s="1">
        <v>0.51915500000000003</v>
      </c>
    </row>
    <row r="217" spans="1:22" ht="15.75">
      <c r="A217" s="1">
        <v>404</v>
      </c>
      <c r="B217" s="1" t="s">
        <v>568</v>
      </c>
      <c r="C217" s="1" t="s">
        <v>569</v>
      </c>
      <c r="D217" s="1" t="s">
        <v>246</v>
      </c>
      <c r="E217" s="6">
        <v>212927.09219040876</v>
      </c>
      <c r="F217" s="6">
        <v>233004.7758117289</v>
      </c>
      <c r="G217">
        <f t="shared" si="6"/>
        <v>222965.93400106882</v>
      </c>
      <c r="H217">
        <v>265803.39387007704</v>
      </c>
      <c r="I217">
        <v>265803.39387007704</v>
      </c>
      <c r="J217">
        <v>307451.64493144158</v>
      </c>
      <c r="K217">
        <v>313911.85754362488</v>
      </c>
      <c r="L217">
        <v>229796.9302086705</v>
      </c>
      <c r="M217">
        <v>249728.33535922962</v>
      </c>
      <c r="N217">
        <v>221969.20316396243</v>
      </c>
      <c r="O217">
        <v>290866.979685753</v>
      </c>
      <c r="P217">
        <v>294927.3314102632</v>
      </c>
      <c r="Q217">
        <v>218913.28755063005</v>
      </c>
      <c r="R217">
        <v>286862.52802329499</v>
      </c>
      <c r="S217">
        <v>440871.89976053924</v>
      </c>
      <c r="T217">
        <v>275176.93031168508</v>
      </c>
      <c r="U217">
        <f t="shared" si="7"/>
        <v>1.0938454778396889</v>
      </c>
      <c r="V217" s="1">
        <v>0.51765499999999998</v>
      </c>
    </row>
    <row r="218" spans="1:22" ht="15.75">
      <c r="A218" s="1">
        <v>809</v>
      </c>
      <c r="B218" s="1" t="s">
        <v>570</v>
      </c>
      <c r="C218" s="1" t="s">
        <v>571</v>
      </c>
      <c r="D218" s="1" t="s">
        <v>498</v>
      </c>
      <c r="E218" s="6">
        <v>35610.127975253847</v>
      </c>
      <c r="F218" s="6">
        <v>41189.814256331287</v>
      </c>
      <c r="G218">
        <f t="shared" si="6"/>
        <v>38399.971115792563</v>
      </c>
      <c r="H218">
        <v>49323.925419165862</v>
      </c>
      <c r="I218">
        <v>42055.299811341181</v>
      </c>
      <c r="J218">
        <v>43538.376756314443</v>
      </c>
      <c r="K218">
        <v>48983.220179269614</v>
      </c>
      <c r="L218">
        <v>40063.476619413676</v>
      </c>
      <c r="M218">
        <v>42347.817554329333</v>
      </c>
      <c r="N218">
        <v>46663.276809324838</v>
      </c>
      <c r="O218">
        <v>55108.98747006739</v>
      </c>
      <c r="P218">
        <v>34636.367153115309</v>
      </c>
      <c r="Q218">
        <v>37122.33915337269</v>
      </c>
      <c r="R218">
        <v>46987.845566982593</v>
      </c>
      <c r="S218">
        <v>68794.232577921372</v>
      </c>
      <c r="T218">
        <v>44762.40713332803</v>
      </c>
      <c r="U218">
        <f t="shared" si="7"/>
        <v>1.0963643045921554</v>
      </c>
      <c r="V218" s="1">
        <v>0.51459299999999997</v>
      </c>
    </row>
    <row r="219" spans="1:22" ht="15.75">
      <c r="A219" s="4">
        <v>483</v>
      </c>
      <c r="B219" s="4" t="s">
        <v>572</v>
      </c>
      <c r="C219" s="4" t="s">
        <v>573</v>
      </c>
      <c r="D219" s="4" t="s">
        <v>74</v>
      </c>
      <c r="E219" s="6">
        <v>290866.979685753</v>
      </c>
      <c r="F219" s="6">
        <v>324981.93529280514</v>
      </c>
      <c r="G219">
        <f t="shared" si="6"/>
        <v>307924.4574892791</v>
      </c>
      <c r="H219">
        <v>363098.13640846993</v>
      </c>
      <c r="I219">
        <v>405684.87766717543</v>
      </c>
      <c r="J219">
        <v>428816.23447714199</v>
      </c>
      <c r="K219">
        <v>485799.00179237861</v>
      </c>
      <c r="L219">
        <v>370727.60009473225</v>
      </c>
      <c r="M219">
        <v>370727.60009473225</v>
      </c>
      <c r="N219">
        <v>288857.81469635823</v>
      </c>
      <c r="O219">
        <v>378517.37503104948</v>
      </c>
      <c r="P219">
        <v>386470.82969755796</v>
      </c>
      <c r="Q219">
        <v>286862.52802329499</v>
      </c>
      <c r="R219">
        <v>353169.19877387944</v>
      </c>
      <c r="S219">
        <v>554181.87444984412</v>
      </c>
      <c r="T219">
        <v>365623.68367176078</v>
      </c>
      <c r="U219">
        <f t="shared" si="7"/>
        <v>0.95641994787410933</v>
      </c>
      <c r="V219" s="4">
        <v>0.51321899999999998</v>
      </c>
    </row>
    <row r="220" spans="1:22" ht="15.75">
      <c r="A220" s="1">
        <v>134</v>
      </c>
      <c r="B220" s="4" t="s">
        <v>574</v>
      </c>
      <c r="C220" s="4" t="s">
        <v>575</v>
      </c>
      <c r="D220" s="1" t="s">
        <v>179</v>
      </c>
      <c r="E220" s="6">
        <v>125732.66664820103</v>
      </c>
      <c r="F220" s="6">
        <v>137588.46515584254</v>
      </c>
      <c r="G220">
        <f t="shared" si="6"/>
        <v>131660.56590202177</v>
      </c>
      <c r="H220">
        <v>220435.94988026959</v>
      </c>
      <c r="I220">
        <v>205674.01375904551</v>
      </c>
      <c r="J220">
        <v>267652.20268138638</v>
      </c>
      <c r="K220">
        <v>225067.77776953875</v>
      </c>
      <c r="L220">
        <v>175364.84046092533</v>
      </c>
      <c r="M220">
        <v>167059.21054399051</v>
      </c>
      <c r="N220">
        <v>184083.39875273034</v>
      </c>
      <c r="O220">
        <v>223513.12106761921</v>
      </c>
      <c r="P220">
        <v>168221.19924536475</v>
      </c>
      <c r="Q220">
        <v>140479.4912815571</v>
      </c>
      <c r="R220">
        <v>233004.7758117289</v>
      </c>
      <c r="S220">
        <v>348307.01405051566</v>
      </c>
      <c r="T220">
        <v>275176.93031168508</v>
      </c>
      <c r="U220">
        <f t="shared" si="7"/>
        <v>1.1291330958556811</v>
      </c>
      <c r="V220" s="1">
        <v>0.51111700000000004</v>
      </c>
    </row>
    <row r="221" spans="1:22" ht="15.75">
      <c r="A221" s="1">
        <v>643</v>
      </c>
      <c r="B221" s="1" t="s">
        <v>576</v>
      </c>
      <c r="C221" s="1" t="s">
        <v>577</v>
      </c>
      <c r="D221" s="1" t="s">
        <v>23</v>
      </c>
      <c r="E221" s="6">
        <v>117312.72609667109</v>
      </c>
      <c r="F221" s="6">
        <v>142440.51190101565</v>
      </c>
      <c r="G221">
        <f t="shared" si="6"/>
        <v>129876.61899884336</v>
      </c>
      <c r="H221">
        <v>92041.69937636533</v>
      </c>
      <c r="I221">
        <v>102837.00687952274</v>
      </c>
      <c r="J221">
        <v>105728.14866476266</v>
      </c>
      <c r="K221">
        <v>119777.71584446807</v>
      </c>
      <c r="L221">
        <v>106463.54609520438</v>
      </c>
      <c r="M221">
        <v>130166.61956192298</v>
      </c>
      <c r="N221">
        <v>91405.920917940166</v>
      </c>
      <c r="O221">
        <v>100024.92351843911</v>
      </c>
      <c r="P221">
        <v>116502.38790586444</v>
      </c>
      <c r="Q221">
        <v>106463.54609520438</v>
      </c>
      <c r="R221">
        <v>93975.6911339652</v>
      </c>
      <c r="S221">
        <v>104272.55799872478</v>
      </c>
      <c r="T221">
        <v>144428.90734817911</v>
      </c>
      <c r="U221">
        <f t="shared" si="7"/>
        <v>0.96210732231666707</v>
      </c>
      <c r="V221" s="1">
        <v>0.50997000000000003</v>
      </c>
    </row>
    <row r="222" spans="1:22" ht="15.75">
      <c r="A222" s="1">
        <v>957</v>
      </c>
      <c r="B222" s="1" t="s">
        <v>578</v>
      </c>
      <c r="C222" s="1" t="s">
        <v>579</v>
      </c>
      <c r="D222" s="1" t="s">
        <v>464</v>
      </c>
      <c r="E222" s="6">
        <v>716198.51413324755</v>
      </c>
      <c r="F222" s="6">
        <v>839982.64796341432</v>
      </c>
      <c r="G222">
        <f t="shared" si="6"/>
        <v>778090.58104833099</v>
      </c>
      <c r="H222">
        <v>751805.52907172183</v>
      </c>
      <c r="I222">
        <v>958221.72675574478</v>
      </c>
      <c r="J222">
        <v>863597.77452236239</v>
      </c>
      <c r="K222">
        <v>971598.00358475721</v>
      </c>
      <c r="L222">
        <v>800199.38814751303</v>
      </c>
      <c r="M222">
        <v>932019.10324691574</v>
      </c>
      <c r="N222">
        <v>736333.59501092148</v>
      </c>
      <c r="O222">
        <v>701459.36184370145</v>
      </c>
      <c r="P222">
        <v>1078055.4838997107</v>
      </c>
      <c r="Q222">
        <v>783731.52286831278</v>
      </c>
      <c r="R222">
        <v>701459.36184370145</v>
      </c>
      <c r="S222">
        <v>1139524.0952081236</v>
      </c>
      <c r="T222">
        <v>716198.51413324755</v>
      </c>
      <c r="U222">
        <f t="shared" si="7"/>
        <v>0.96717544088977836</v>
      </c>
      <c r="V222" s="1">
        <v>0.50882899999999998</v>
      </c>
    </row>
    <row r="223" spans="1:22" ht="15.75">
      <c r="A223" s="1">
        <v>554</v>
      </c>
      <c r="B223" s="1" t="s">
        <v>580</v>
      </c>
      <c r="C223" s="1" t="s">
        <v>581</v>
      </c>
      <c r="D223" s="1" t="s">
        <v>59</v>
      </c>
      <c r="E223" s="6">
        <v>95950.320169492436</v>
      </c>
      <c r="F223" s="6">
        <v>79573.475943713798</v>
      </c>
      <c r="G223">
        <f t="shared" si="6"/>
        <v>87761.898056603124</v>
      </c>
      <c r="H223">
        <v>80126.953238827351</v>
      </c>
      <c r="I223">
        <v>66913.05067034658</v>
      </c>
      <c r="J223">
        <v>92041.69937636533</v>
      </c>
      <c r="K223">
        <v>76862.911232860381</v>
      </c>
      <c r="L223">
        <v>81810.590852815978</v>
      </c>
      <c r="M223">
        <v>64633.74652167673</v>
      </c>
      <c r="N223">
        <v>87682.420230462652</v>
      </c>
      <c r="O223">
        <v>92041.69937636533</v>
      </c>
      <c r="P223">
        <v>85284.739838242487</v>
      </c>
      <c r="Q223">
        <v>86475.27044041222</v>
      </c>
      <c r="R223">
        <v>97966.440358539243</v>
      </c>
      <c r="S223">
        <v>29328.181524167765</v>
      </c>
      <c r="T223">
        <v>36865.916426282893</v>
      </c>
      <c r="U223">
        <f t="shared" si="7"/>
        <v>0.93727869045700718</v>
      </c>
      <c r="V223" s="1">
        <v>0.50539199999999995</v>
      </c>
    </row>
    <row r="224" spans="1:22" ht="15.75">
      <c r="A224" s="1">
        <v>501</v>
      </c>
      <c r="B224" s="1" t="s">
        <v>582</v>
      </c>
      <c r="C224" s="1" t="s">
        <v>583</v>
      </c>
      <c r="D224" s="1" t="s">
        <v>26</v>
      </c>
      <c r="E224" s="6">
        <v>254975.65853444629</v>
      </c>
      <c r="F224" s="6">
        <v>286862.52802329499</v>
      </c>
      <c r="G224">
        <f t="shared" si="6"/>
        <v>270919.09327887063</v>
      </c>
      <c r="H224">
        <v>370727.60009473225</v>
      </c>
      <c r="I224">
        <v>378517.37503104948</v>
      </c>
      <c r="J224">
        <v>353169.19877387944</v>
      </c>
      <c r="K224">
        <v>324981.93529280514</v>
      </c>
      <c r="L224">
        <v>329518.51405064977</v>
      </c>
      <c r="M224">
        <v>343511.76846104692</v>
      </c>
      <c r="N224">
        <v>329518.51405064977</v>
      </c>
      <c r="O224">
        <v>378517.37503104948</v>
      </c>
      <c r="P224">
        <v>355625.68481444282</v>
      </c>
      <c r="Q224">
        <v>279018.25710905343</v>
      </c>
      <c r="R224">
        <v>360590.03437442484</v>
      </c>
      <c r="S224">
        <v>482443.34297081374</v>
      </c>
      <c r="T224">
        <v>343511.76846104692</v>
      </c>
      <c r="U224">
        <f t="shared" si="7"/>
        <v>1.0665780219829826</v>
      </c>
      <c r="V224" s="1">
        <v>0.50241499999999994</v>
      </c>
    </row>
    <row r="225" spans="1:22" ht="15.75">
      <c r="A225" s="1">
        <v>972</v>
      </c>
      <c r="B225" s="1" t="s">
        <v>584</v>
      </c>
      <c r="C225" s="1" t="s">
        <v>585</v>
      </c>
      <c r="D225" s="1" t="s">
        <v>62</v>
      </c>
      <c r="E225" s="6">
        <v>26432.037166190614</v>
      </c>
      <c r="F225" s="6">
        <v>28924.411782452182</v>
      </c>
      <c r="G225">
        <f t="shared" si="6"/>
        <v>27678.224474321396</v>
      </c>
      <c r="H225">
        <v>14164.57799774804</v>
      </c>
      <c r="I225">
        <v>21469.485528815425</v>
      </c>
      <c r="J225">
        <v>24661.962709582927</v>
      </c>
      <c r="K225">
        <v>23821.885723775962</v>
      </c>
      <c r="L225">
        <v>18179.186230359588</v>
      </c>
      <c r="M225">
        <v>23493.922783491296</v>
      </c>
      <c r="N225">
        <v>16046.822155664202</v>
      </c>
      <c r="O225">
        <v>18432.958213141446</v>
      </c>
      <c r="P225">
        <v>19619.491096476515</v>
      </c>
      <c r="Q225">
        <v>25355.304854198501</v>
      </c>
      <c r="R225">
        <v>17318.183576557654</v>
      </c>
      <c r="S225">
        <v>7082.2889988740317</v>
      </c>
      <c r="T225">
        <v>41476.312071218126</v>
      </c>
      <c r="U225">
        <f t="shared" si="7"/>
        <v>0.94697384183910338</v>
      </c>
      <c r="V225" s="1">
        <v>0.49552800000000002</v>
      </c>
    </row>
    <row r="226" spans="1:22" ht="15.75">
      <c r="A226" s="1">
        <v>879</v>
      </c>
      <c r="B226" s="1" t="s">
        <v>586</v>
      </c>
      <c r="C226" s="1" t="s">
        <v>587</v>
      </c>
      <c r="D226" s="1" t="s">
        <v>588</v>
      </c>
      <c r="E226" s="6">
        <v>102837.00687952274</v>
      </c>
      <c r="F226" s="6">
        <v>74244.678306745394</v>
      </c>
      <c r="G226">
        <f t="shared" si="6"/>
        <v>88540.842593134061</v>
      </c>
      <c r="H226">
        <v>78477.964385906205</v>
      </c>
      <c r="I226">
        <v>74761.090883153025</v>
      </c>
      <c r="J226">
        <v>129267.49304335346</v>
      </c>
      <c r="K226">
        <v>80684.280272972479</v>
      </c>
      <c r="L226">
        <v>147463.66570513186</v>
      </c>
      <c r="M226">
        <v>75804.716820416972</v>
      </c>
      <c r="N226">
        <v>169391.27021731736</v>
      </c>
      <c r="O226">
        <v>73731.832852565931</v>
      </c>
      <c r="P226">
        <v>72716.744921438236</v>
      </c>
      <c r="Q226">
        <v>79023.821795541589</v>
      </c>
      <c r="R226">
        <v>87076.7535126289</v>
      </c>
      <c r="S226">
        <v>44146.149846734916</v>
      </c>
      <c r="T226">
        <v>73222.52988070104</v>
      </c>
      <c r="U226">
        <f t="shared" si="7"/>
        <v>0.88786526717770553</v>
      </c>
      <c r="V226" s="1">
        <v>0.49242999999999998</v>
      </c>
    </row>
    <row r="227" spans="1:22" ht="15.75">
      <c r="A227" s="1">
        <v>148</v>
      </c>
      <c r="B227" s="1" t="s">
        <v>589</v>
      </c>
      <c r="C227" s="1" t="s">
        <v>590</v>
      </c>
      <c r="D227" s="1" t="s">
        <v>50</v>
      </c>
      <c r="E227" s="6">
        <v>79023.821795541589</v>
      </c>
      <c r="F227" s="6">
        <v>88906.421203610691</v>
      </c>
      <c r="G227">
        <f t="shared" si="6"/>
        <v>83965.12149957614</v>
      </c>
      <c r="H227">
        <v>269513.87097492767</v>
      </c>
      <c r="I227">
        <v>141456.60341510829</v>
      </c>
      <c r="J227">
        <v>114898.46510433525</v>
      </c>
      <c r="K227">
        <v>110984.6015819812</v>
      </c>
      <c r="L227">
        <v>79573.475943713798</v>
      </c>
      <c r="M227">
        <v>84110.599622682377</v>
      </c>
      <c r="N227">
        <v>260333.239123846</v>
      </c>
      <c r="O227">
        <v>110984.6015819812</v>
      </c>
      <c r="P227">
        <v>92681.900023683047</v>
      </c>
      <c r="Q227">
        <v>636587.8075497105</v>
      </c>
      <c r="R227">
        <v>101421.21941679402</v>
      </c>
      <c r="S227">
        <v>104272.55799872478</v>
      </c>
      <c r="T227">
        <v>80684.280272972479</v>
      </c>
      <c r="U227">
        <f t="shared" si="7"/>
        <v>1.5680738409930579</v>
      </c>
      <c r="V227" s="1">
        <v>0.49200199999999999</v>
      </c>
    </row>
    <row r="228" spans="1:22" ht="15.75">
      <c r="A228" s="1">
        <v>498</v>
      </c>
      <c r="B228" s="1" t="s">
        <v>591</v>
      </c>
      <c r="C228" s="1" t="s">
        <v>592</v>
      </c>
      <c r="D228" s="1" t="s">
        <v>65</v>
      </c>
      <c r="E228" s="6">
        <v>82379.628512662428</v>
      </c>
      <c r="F228" s="6">
        <v>92041.69937636533</v>
      </c>
      <c r="G228">
        <f t="shared" si="6"/>
        <v>87210.663944513886</v>
      </c>
      <c r="H228">
        <v>130166.61956192298</v>
      </c>
      <c r="I228">
        <v>143431.26401164746</v>
      </c>
      <c r="J228">
        <v>118950.35072573085</v>
      </c>
      <c r="K228">
        <v>120610.83574270342</v>
      </c>
      <c r="L228">
        <v>121449.75044809462</v>
      </c>
      <c r="M228">
        <v>123145.12578497895</v>
      </c>
      <c r="N228">
        <v>111756.56053380961</v>
      </c>
      <c r="O228">
        <v>131983.67785703437</v>
      </c>
      <c r="P228">
        <v>118128.70063532676</v>
      </c>
      <c r="Q228">
        <v>97289.736724745337</v>
      </c>
      <c r="R228">
        <v>131983.67785703437</v>
      </c>
      <c r="S228">
        <v>202842.43883358806</v>
      </c>
      <c r="T228">
        <v>133826.10134069319</v>
      </c>
      <c r="U228">
        <f t="shared" si="7"/>
        <v>1.0980470454746136</v>
      </c>
      <c r="V228" s="1">
        <v>0.49187399999999998</v>
      </c>
    </row>
    <row r="229" spans="1:22" ht="15.75">
      <c r="A229" s="1">
        <v>738</v>
      </c>
      <c r="B229" s="1" t="s">
        <v>593</v>
      </c>
      <c r="C229" s="1" t="s">
        <v>594</v>
      </c>
      <c r="D229" s="1" t="s">
        <v>595</v>
      </c>
      <c r="E229" s="6">
        <v>83529.605271995242</v>
      </c>
      <c r="F229" s="6">
        <v>36865.916426282893</v>
      </c>
      <c r="G229">
        <f t="shared" si="6"/>
        <v>60197.760849139071</v>
      </c>
      <c r="H229">
        <v>48983.220179269614</v>
      </c>
      <c r="I229">
        <v>37380.545441576513</v>
      </c>
      <c r="J229">
        <v>28133.472221192285</v>
      </c>
      <c r="K229">
        <v>39511.910897770787</v>
      </c>
      <c r="L229">
        <v>21321.184959560655</v>
      </c>
      <c r="M229">
        <v>36358.372460719111</v>
      </c>
      <c r="N229">
        <v>40622.741911600708</v>
      </c>
      <c r="O229">
        <v>43237.635220206183</v>
      </c>
      <c r="P229">
        <v>58656.363048335537</v>
      </c>
      <c r="Q229">
        <v>31871.95731680578</v>
      </c>
      <c r="R229">
        <v>40342.140136486232</v>
      </c>
      <c r="S229">
        <v>21027.649905670591</v>
      </c>
      <c r="T229">
        <v>46020.849688182658</v>
      </c>
      <c r="U229">
        <f t="shared" si="7"/>
        <v>1.0363860339460143</v>
      </c>
      <c r="V229" s="1">
        <v>0.49036099999999999</v>
      </c>
    </row>
    <row r="230" spans="1:22" ht="15.75">
      <c r="A230" s="1">
        <v>786</v>
      </c>
      <c r="B230" s="1" t="s">
        <v>596</v>
      </c>
      <c r="C230" s="1" t="s">
        <v>597</v>
      </c>
      <c r="D230" s="1" t="s">
        <v>464</v>
      </c>
      <c r="E230" s="6">
        <v>277090.93722492206</v>
      </c>
      <c r="F230" s="6">
        <v>313911.85754362488</v>
      </c>
      <c r="G230">
        <f t="shared" si="6"/>
        <v>295501.39738427347</v>
      </c>
      <c r="H230">
        <v>520666.47824769199</v>
      </c>
      <c r="I230">
        <v>405684.87766717543</v>
      </c>
      <c r="J230">
        <v>546552.2888198687</v>
      </c>
      <c r="K230">
        <v>355625.68481444282</v>
      </c>
      <c r="L230">
        <v>324981.93529280514</v>
      </c>
      <c r="M230">
        <v>370727.60009473225</v>
      </c>
      <c r="N230">
        <v>428816.23447714199</v>
      </c>
      <c r="O230">
        <v>434802.28603596229</v>
      </c>
      <c r="P230">
        <v>408506.63914104382</v>
      </c>
      <c r="Q230">
        <v>290866.979685753</v>
      </c>
      <c r="R230">
        <v>437826.57510126015</v>
      </c>
      <c r="S230">
        <v>783731.52286831278</v>
      </c>
      <c r="T230">
        <v>408506.63914104382</v>
      </c>
      <c r="U230">
        <f t="shared" si="7"/>
        <v>1.132393972281065</v>
      </c>
      <c r="V230" s="1">
        <v>0.48802400000000001</v>
      </c>
    </row>
    <row r="231" spans="1:22" ht="15.75">
      <c r="A231" s="1">
        <v>922</v>
      </c>
      <c r="B231" s="1" t="s">
        <v>598</v>
      </c>
      <c r="C231" s="1" t="s">
        <v>599</v>
      </c>
      <c r="D231" s="1" t="s">
        <v>316</v>
      </c>
      <c r="E231" s="6">
        <v>360590.03437442484</v>
      </c>
      <c r="F231" s="6">
        <v>414209.17931422614</v>
      </c>
      <c r="G231">
        <f t="shared" si="6"/>
        <v>387399.60684432549</v>
      </c>
      <c r="H231">
        <v>251465.3332964021</v>
      </c>
      <c r="I231">
        <v>318293.90377485525</v>
      </c>
      <c r="J231">
        <v>263967.35571406875</v>
      </c>
      <c r="K231">
        <v>318293.90377485525</v>
      </c>
      <c r="L231">
        <v>263967.35571406875</v>
      </c>
      <c r="M231">
        <v>345901.08176164894</v>
      </c>
      <c r="N231">
        <v>212927.09219040876</v>
      </c>
      <c r="O231">
        <v>262144</v>
      </c>
      <c r="P231">
        <v>341138.95935297001</v>
      </c>
      <c r="Q231">
        <v>331810.49656974507</v>
      </c>
      <c r="R231">
        <v>248003.33574323493</v>
      </c>
      <c r="S231">
        <v>316095.28718216642</v>
      </c>
      <c r="T231">
        <v>318293.90377485525</v>
      </c>
      <c r="U231">
        <f t="shared" si="7"/>
        <v>0.94469078310994969</v>
      </c>
      <c r="V231" s="1">
        <v>0.48717899999999997</v>
      </c>
    </row>
    <row r="232" spans="1:22" ht="15.75">
      <c r="A232" s="1">
        <v>914</v>
      </c>
      <c r="B232" s="1" t="s">
        <v>600</v>
      </c>
      <c r="C232" s="1" t="s">
        <v>601</v>
      </c>
      <c r="D232" s="1" t="s">
        <v>602</v>
      </c>
      <c r="E232" s="6">
        <v>47643.771447551924</v>
      </c>
      <c r="F232" s="6">
        <v>67378.467743731904</v>
      </c>
      <c r="G232">
        <f t="shared" si="6"/>
        <v>57511.119595641911</v>
      </c>
      <c r="H232">
        <v>60724.875224047304</v>
      </c>
      <c r="I232">
        <v>57848.823564904364</v>
      </c>
      <c r="J232">
        <v>63743.914633611566</v>
      </c>
      <c r="K232">
        <v>50360.325940445502</v>
      </c>
      <c r="L232">
        <v>31433.166662050255</v>
      </c>
      <c r="M232">
        <v>60305.417871351812</v>
      </c>
      <c r="N232">
        <v>40342.140136486232</v>
      </c>
      <c r="O232">
        <v>49323.925419165862</v>
      </c>
      <c r="P232">
        <v>72716.744921438236</v>
      </c>
      <c r="Q232">
        <v>41476.312071218126</v>
      </c>
      <c r="R232">
        <v>48308.853712194817</v>
      </c>
      <c r="S232">
        <v>62866.333324100517</v>
      </c>
      <c r="T232">
        <v>40905.295426407989</v>
      </c>
      <c r="U232">
        <f t="shared" si="7"/>
        <v>0.93195559702506403</v>
      </c>
      <c r="V232" s="1">
        <v>0.48599100000000001</v>
      </c>
    </row>
    <row r="233" spans="1:22" ht="15.75">
      <c r="A233" s="1">
        <v>693</v>
      </c>
      <c r="B233" s="1" t="s">
        <v>603</v>
      </c>
      <c r="C233" s="1" t="s">
        <v>604</v>
      </c>
      <c r="D233" s="1" t="s">
        <v>163</v>
      </c>
      <c r="E233" s="6">
        <v>343511.76846104692</v>
      </c>
      <c r="F233" s="6">
        <v>338782.54043463472</v>
      </c>
      <c r="G233">
        <f t="shared" si="6"/>
        <v>341147.15444784082</v>
      </c>
      <c r="H233">
        <v>263967.35571406875</v>
      </c>
      <c r="I233">
        <v>275176.93031168508</v>
      </c>
      <c r="J233">
        <v>280958.98256311426</v>
      </c>
      <c r="K233">
        <v>331810.49656974507</v>
      </c>
      <c r="L233">
        <v>324981.93529280514</v>
      </c>
      <c r="M233">
        <v>368166.79750546074</v>
      </c>
      <c r="N233">
        <v>341138.95935297001</v>
      </c>
      <c r="O233">
        <v>299044.36353261216</v>
      </c>
      <c r="P233">
        <v>405684.87766717543</v>
      </c>
      <c r="Q233">
        <v>345901.08176164894</v>
      </c>
      <c r="R233">
        <v>254975.65853444629</v>
      </c>
      <c r="S233">
        <v>309590.14023778256</v>
      </c>
      <c r="T233">
        <v>350729.68092185067</v>
      </c>
      <c r="U233">
        <f t="shared" si="7"/>
        <v>1.0552806586828631</v>
      </c>
      <c r="V233" s="1">
        <v>0.48539700000000002</v>
      </c>
    </row>
    <row r="234" spans="1:22" ht="15.75">
      <c r="A234" s="1">
        <v>563</v>
      </c>
      <c r="B234" s="1" t="s">
        <v>605</v>
      </c>
      <c r="C234" s="1" t="s">
        <v>606</v>
      </c>
      <c r="D234" s="1" t="s">
        <v>62</v>
      </c>
      <c r="E234" s="6">
        <v>73222.52988070104</v>
      </c>
      <c r="F234" s="6">
        <v>82379.628512662428</v>
      </c>
      <c r="G234">
        <f t="shared" si="6"/>
        <v>77801.079196681734</v>
      </c>
      <c r="H234">
        <v>75804.716820416972</v>
      </c>
      <c r="I234">
        <v>84110.599622682377</v>
      </c>
      <c r="J234">
        <v>73222.52988070104</v>
      </c>
      <c r="K234">
        <v>90147.508593606195</v>
      </c>
      <c r="L234">
        <v>99334.000902825588</v>
      </c>
      <c r="M234">
        <v>112533.88888476937</v>
      </c>
      <c r="N234">
        <v>74761.090883153025</v>
      </c>
      <c r="O234">
        <v>74761.090883153025</v>
      </c>
      <c r="P234">
        <v>80684.280272972479</v>
      </c>
      <c r="Q234">
        <v>44762.40713332803</v>
      </c>
      <c r="R234">
        <v>70239.74564077855</v>
      </c>
      <c r="S234">
        <v>139509.12855452672</v>
      </c>
      <c r="T234">
        <v>95950.320169492436</v>
      </c>
      <c r="U234">
        <f t="shared" si="7"/>
        <v>0.94732680869470853</v>
      </c>
      <c r="V234" s="1">
        <v>0.48511599999999999</v>
      </c>
    </row>
    <row r="235" spans="1:22" ht="15.75">
      <c r="A235" s="1">
        <v>1007</v>
      </c>
      <c r="B235" s="1" t="s">
        <v>607</v>
      </c>
      <c r="C235" s="1" t="s">
        <v>608</v>
      </c>
      <c r="D235" s="1" t="s">
        <v>68</v>
      </c>
      <c r="E235" s="6">
        <v>411348.02751809102</v>
      </c>
      <c r="F235" s="6">
        <v>411348.02751809102</v>
      </c>
      <c r="G235">
        <f t="shared" si="6"/>
        <v>411348.02751809102</v>
      </c>
      <c r="H235">
        <v>282913.20683021611</v>
      </c>
      <c r="I235">
        <v>375902.76453586086</v>
      </c>
      <c r="J235">
        <v>318293.90377485525</v>
      </c>
      <c r="K235">
        <v>378517.37503104948</v>
      </c>
      <c r="L235">
        <v>296978.71322698164</v>
      </c>
      <c r="M235">
        <v>334118.42108798103</v>
      </c>
      <c r="N235">
        <v>277090.93722492206</v>
      </c>
      <c r="O235">
        <v>414209.17931422614</v>
      </c>
      <c r="P235">
        <v>322737.12109188997</v>
      </c>
      <c r="Q235">
        <v>419991.32398170786</v>
      </c>
      <c r="R235">
        <v>294927.3314102632</v>
      </c>
      <c r="S235">
        <v>417090.23199489916</v>
      </c>
      <c r="T235">
        <v>428816.23447714199</v>
      </c>
      <c r="U235">
        <f t="shared" si="7"/>
        <v>1.0737216885549343</v>
      </c>
      <c r="V235" s="1">
        <v>0.48183500000000001</v>
      </c>
    </row>
    <row r="236" spans="1:22" ht="15.75">
      <c r="A236" s="1">
        <v>340</v>
      </c>
      <c r="B236" s="1" t="s">
        <v>609</v>
      </c>
      <c r="C236" s="1" t="s">
        <v>610</v>
      </c>
      <c r="D236" s="1" t="s">
        <v>316</v>
      </c>
      <c r="E236" s="6">
        <v>258534.98608670695</v>
      </c>
      <c r="F236" s="6">
        <v>233004.7758117289</v>
      </c>
      <c r="G236">
        <f t="shared" si="6"/>
        <v>245769.88094921794</v>
      </c>
      <c r="H236">
        <v>165905.24828487253</v>
      </c>
      <c r="I236">
        <v>187951.38226793043</v>
      </c>
      <c r="J236">
        <v>150562.19078617133</v>
      </c>
      <c r="K236">
        <v>169391.27021731736</v>
      </c>
      <c r="L236">
        <v>177812.84240722138</v>
      </c>
      <c r="M236">
        <v>182811.84183588036</v>
      </c>
      <c r="N236">
        <v>217401.14301798114</v>
      </c>
      <c r="O236">
        <v>116502.38790586444</v>
      </c>
      <c r="P236">
        <v>153725.82246572076</v>
      </c>
      <c r="Q236">
        <v>221969.20316396243</v>
      </c>
      <c r="R236">
        <v>118128.70063532676</v>
      </c>
      <c r="S236">
        <v>165905.24828487253</v>
      </c>
      <c r="T236">
        <v>198668.00180565086</v>
      </c>
      <c r="U236">
        <f t="shared" si="7"/>
        <v>0.93133586180471595</v>
      </c>
      <c r="V236" s="1">
        <v>0.48023399999999999</v>
      </c>
    </row>
    <row r="237" spans="1:22" ht="15.75">
      <c r="A237" s="1">
        <v>1099</v>
      </c>
      <c r="B237" s="1" t="s">
        <v>611</v>
      </c>
      <c r="C237" s="1" t="s">
        <v>612</v>
      </c>
      <c r="D237" s="1" t="s">
        <v>246</v>
      </c>
      <c r="E237" s="6">
        <v>249728.33535922962</v>
      </c>
      <c r="F237" s="6">
        <v>282913.20683021611</v>
      </c>
      <c r="G237">
        <f t="shared" si="6"/>
        <v>266320.77109472285</v>
      </c>
      <c r="H237">
        <v>263967.35571406875</v>
      </c>
      <c r="I237">
        <v>260333.239123846</v>
      </c>
      <c r="J237">
        <v>290866.979685753</v>
      </c>
      <c r="K237">
        <v>296978.71322698164</v>
      </c>
      <c r="L237">
        <v>305327.92129118647</v>
      </c>
      <c r="M237">
        <v>348307.01405051566</v>
      </c>
      <c r="N237">
        <v>318293.90377485525</v>
      </c>
      <c r="O237">
        <v>307451.64493144158</v>
      </c>
      <c r="P237">
        <v>269513.87097492767</v>
      </c>
      <c r="Q237">
        <v>271388.48819547414</v>
      </c>
      <c r="R237">
        <v>290866.979685753</v>
      </c>
      <c r="S237">
        <v>358099.25706662372</v>
      </c>
      <c r="T237">
        <v>313911.85754362488</v>
      </c>
      <c r="U237">
        <f t="shared" si="7"/>
        <v>1.0479424793953809</v>
      </c>
      <c r="V237" s="1">
        <v>0.47850199999999998</v>
      </c>
    </row>
    <row r="238" spans="1:22" ht="15.75">
      <c r="A238" s="1">
        <v>830</v>
      </c>
      <c r="B238" s="1" t="s">
        <v>613</v>
      </c>
      <c r="C238" s="1" t="s">
        <v>614</v>
      </c>
      <c r="D238" s="1" t="s">
        <v>77</v>
      </c>
      <c r="E238" s="6">
        <v>389158.9468989814</v>
      </c>
      <c r="F238" s="6">
        <v>453266.49592793745</v>
      </c>
      <c r="G238">
        <f t="shared" si="6"/>
        <v>421212.7214134594</v>
      </c>
      <c r="H238">
        <v>378517.37503104948</v>
      </c>
      <c r="I238">
        <v>428816.23447714199</v>
      </c>
      <c r="J238">
        <v>397336.00361130171</v>
      </c>
      <c r="K238">
        <v>428816.23447714199</v>
      </c>
      <c r="L238">
        <v>353169.19877387944</v>
      </c>
      <c r="M238">
        <v>414209.17931422614</v>
      </c>
      <c r="N238">
        <v>408506.63914104382</v>
      </c>
      <c r="O238">
        <v>459593.86041734106</v>
      </c>
      <c r="P238">
        <v>417090.23199489916</v>
      </c>
      <c r="Q238">
        <v>437826.57510126015</v>
      </c>
      <c r="R238">
        <v>370727.60009473225</v>
      </c>
      <c r="S238">
        <v>462790.58851923503</v>
      </c>
      <c r="T238">
        <v>391865.76143415633</v>
      </c>
      <c r="U238">
        <f t="shared" si="7"/>
        <v>1.0447628863324796</v>
      </c>
      <c r="V238" s="1">
        <v>0.47839500000000001</v>
      </c>
    </row>
    <row r="239" spans="1:22" ht="15.75">
      <c r="A239" s="1">
        <v>1065</v>
      </c>
      <c r="B239" s="1" t="s">
        <v>615</v>
      </c>
      <c r="C239" s="1" t="s">
        <v>616</v>
      </c>
      <c r="D239" s="1" t="s">
        <v>617</v>
      </c>
      <c r="E239" s="6">
        <v>414209.17931422614</v>
      </c>
      <c r="F239" s="6">
        <v>506428.82601934916</v>
      </c>
      <c r="G239">
        <f t="shared" si="6"/>
        <v>460319.00266678765</v>
      </c>
      <c r="H239">
        <v>610655.84258237295</v>
      </c>
      <c r="I239">
        <v>585780.23904560739</v>
      </c>
      <c r="J239">
        <v>524288</v>
      </c>
      <c r="K239">
        <v>726196.27281693986</v>
      </c>
      <c r="L239">
        <v>539027.74194985535</v>
      </c>
      <c r="M239">
        <v>499456.6707184593</v>
      </c>
      <c r="N239">
        <v>654484.72682252806</v>
      </c>
      <c r="O239">
        <v>531606.78774015408</v>
      </c>
      <c r="P239">
        <v>641015.62591061904</v>
      </c>
      <c r="Q239">
        <v>482443.34297081374</v>
      </c>
      <c r="R239">
        <v>542776.97639094829</v>
      </c>
      <c r="S239">
        <v>1019902.6341377854</v>
      </c>
      <c r="T239">
        <v>539027.74194985535</v>
      </c>
      <c r="U239">
        <f t="shared" si="7"/>
        <v>1.1179844543878539</v>
      </c>
      <c r="V239" s="1">
        <v>0.47826200000000002</v>
      </c>
    </row>
    <row r="240" spans="1:22" ht="15.75">
      <c r="A240" s="1">
        <v>257</v>
      </c>
      <c r="B240" s="1" t="s">
        <v>618</v>
      </c>
      <c r="C240" s="1" t="s">
        <v>619</v>
      </c>
      <c r="D240" s="1" t="s">
        <v>140</v>
      </c>
      <c r="E240" s="6">
        <v>42938.971057630857</v>
      </c>
      <c r="F240" s="6">
        <v>53602.029309642734</v>
      </c>
      <c r="G240">
        <f t="shared" si="6"/>
        <v>48270.500183636796</v>
      </c>
      <c r="H240">
        <v>55878.280266904796</v>
      </c>
      <c r="I240">
        <v>62000.833935808609</v>
      </c>
      <c r="J240">
        <v>70728.301707554128</v>
      </c>
      <c r="K240">
        <v>78477.964385906205</v>
      </c>
      <c r="L240">
        <v>60724.875224047304</v>
      </c>
      <c r="M240">
        <v>62000.833935808609</v>
      </c>
      <c r="N240">
        <v>49323.925419165862</v>
      </c>
      <c r="O240">
        <v>71715.632005823732</v>
      </c>
      <c r="P240">
        <v>73731.832852565931</v>
      </c>
      <c r="Q240">
        <v>55878.280266904796</v>
      </c>
      <c r="R240">
        <v>65536</v>
      </c>
      <c r="S240">
        <v>90774.534102117454</v>
      </c>
      <c r="T240">
        <v>71220.255950507824</v>
      </c>
      <c r="U240">
        <f t="shared" si="7"/>
        <v>1.0915328831563125</v>
      </c>
      <c r="V240" s="1">
        <v>0.47564899999999999</v>
      </c>
    </row>
    <row r="241" spans="1:22" ht="15.75">
      <c r="A241" s="1">
        <v>459</v>
      </c>
      <c r="B241" s="1" t="s">
        <v>620</v>
      </c>
      <c r="C241" s="1" t="s">
        <v>621</v>
      </c>
      <c r="D241" s="1" t="s">
        <v>135</v>
      </c>
      <c r="E241" s="6">
        <v>84110.599622682377</v>
      </c>
      <c r="F241" s="6">
        <v>99334.000902825588</v>
      </c>
      <c r="G241">
        <f t="shared" si="6"/>
        <v>91722.300262753983</v>
      </c>
      <c r="H241">
        <v>135694.24409773704</v>
      </c>
      <c r="I241">
        <v>133826.10134069319</v>
      </c>
      <c r="J241">
        <v>121449.75044809462</v>
      </c>
      <c r="K241">
        <v>119777.71584446807</v>
      </c>
      <c r="L241">
        <v>92041.69937636533</v>
      </c>
      <c r="M241">
        <v>106463.54609520438</v>
      </c>
      <c r="N241">
        <v>130166.61956192298</v>
      </c>
      <c r="O241">
        <v>126607.20650483726</v>
      </c>
      <c r="P241">
        <v>116502.38790586444</v>
      </c>
      <c r="Q241">
        <v>87682.420230462652</v>
      </c>
      <c r="R241">
        <v>118950.35072573085</v>
      </c>
      <c r="S241">
        <v>164759.25702532489</v>
      </c>
      <c r="T241">
        <v>124001.66787161745</v>
      </c>
      <c r="U241">
        <f t="shared" si="7"/>
        <v>1.0845151498476344</v>
      </c>
      <c r="V241" s="1">
        <v>0.474916</v>
      </c>
    </row>
    <row r="242" spans="1:22" ht="15.75">
      <c r="A242" s="1">
        <v>2</v>
      </c>
      <c r="B242" s="1" t="s">
        <v>622</v>
      </c>
      <c r="C242" s="1" t="s">
        <v>623</v>
      </c>
      <c r="D242" s="1" t="s">
        <v>516</v>
      </c>
      <c r="E242" s="6">
        <v>428816.23447714199</v>
      </c>
      <c r="F242" s="6">
        <v>450135.55553907756</v>
      </c>
      <c r="G242">
        <f t="shared" si="6"/>
        <v>439475.89500810974</v>
      </c>
      <c r="H242">
        <v>271388.48819547414</v>
      </c>
      <c r="I242">
        <v>313911.85754362488</v>
      </c>
      <c r="J242">
        <v>422912.59465905</v>
      </c>
      <c r="K242">
        <v>375902.76453586086</v>
      </c>
      <c r="L242">
        <v>453266.49592793745</v>
      </c>
      <c r="M242">
        <v>341138.95935297001</v>
      </c>
      <c r="N242">
        <v>263967.35571406875</v>
      </c>
      <c r="O242">
        <v>383801.2806779698</v>
      </c>
      <c r="P242">
        <v>701459.36184370145</v>
      </c>
      <c r="Q242">
        <v>331810.49656974507</v>
      </c>
      <c r="R242">
        <v>408506.63914104382</v>
      </c>
      <c r="S242">
        <v>217401.14301798114</v>
      </c>
      <c r="T242">
        <v>167059.21054399051</v>
      </c>
      <c r="U242">
        <f t="shared" si="7"/>
        <v>0.94499933931275559</v>
      </c>
      <c r="V242" s="1">
        <v>0.474717</v>
      </c>
    </row>
    <row r="243" spans="1:22" ht="15.75">
      <c r="A243" s="1">
        <v>793</v>
      </c>
      <c r="B243" s="1" t="s">
        <v>624</v>
      </c>
      <c r="C243" s="1" t="s">
        <v>625</v>
      </c>
      <c r="D243" s="1" t="s">
        <v>200</v>
      </c>
      <c r="E243" s="6">
        <v>221969.20316396243</v>
      </c>
      <c r="F243" s="6">
        <v>242899.50089618927</v>
      </c>
      <c r="G243">
        <f t="shared" si="6"/>
        <v>232434.35203007585</v>
      </c>
      <c r="H243">
        <v>184083.39875273034</v>
      </c>
      <c r="I243">
        <v>182811.84183588036</v>
      </c>
      <c r="J243">
        <v>200049.84703687823</v>
      </c>
      <c r="K243">
        <v>208545.11599744955</v>
      </c>
      <c r="L243">
        <v>239555.43168893617</v>
      </c>
      <c r="M243">
        <v>181549.06820423494</v>
      </c>
      <c r="N243">
        <v>170569.47967648497</v>
      </c>
      <c r="O243">
        <v>275176.93031168508</v>
      </c>
      <c r="P243">
        <v>253214.41300967455</v>
      </c>
      <c r="Q243">
        <v>267652.20268138638</v>
      </c>
      <c r="R243">
        <v>214408.11723857099</v>
      </c>
      <c r="S243">
        <v>189258.68751552471</v>
      </c>
      <c r="T243">
        <v>181549.06820423494</v>
      </c>
      <c r="U243">
        <f t="shared" si="7"/>
        <v>1.0859323626869442</v>
      </c>
      <c r="V243" s="1">
        <v>0.472493</v>
      </c>
    </row>
    <row r="244" spans="1:22" ht="15.75">
      <c r="A244" s="1">
        <v>740</v>
      </c>
      <c r="B244" s="1" t="s">
        <v>626</v>
      </c>
      <c r="C244" s="1" t="s">
        <v>627</v>
      </c>
      <c r="D244" s="1" t="s">
        <v>47</v>
      </c>
      <c r="E244" s="6">
        <v>27746.150395495297</v>
      </c>
      <c r="F244" s="6">
        <v>31000.416967904301</v>
      </c>
      <c r="G244">
        <f t="shared" si="6"/>
        <v>29373.283681699799</v>
      </c>
      <c r="H244">
        <v>42642.369919121316</v>
      </c>
      <c r="I244">
        <v>36358.372460719111</v>
      </c>
      <c r="J244">
        <v>51063.329892630551</v>
      </c>
      <c r="K244">
        <v>43237.635220206183</v>
      </c>
      <c r="L244">
        <v>38967.938744409163</v>
      </c>
      <c r="M244">
        <v>37640.547696542824</v>
      </c>
      <c r="N244">
        <v>38698.767529722878</v>
      </c>
      <c r="O244">
        <v>39238.98219295303</v>
      </c>
      <c r="P244">
        <v>50710.609708397009</v>
      </c>
      <c r="Q244">
        <v>13034.069749840593</v>
      </c>
      <c r="R244">
        <v>33923.561024434261</v>
      </c>
      <c r="S244">
        <v>55108.98747006739</v>
      </c>
      <c r="T244">
        <v>31000.416967904301</v>
      </c>
      <c r="U244">
        <f t="shared" si="7"/>
        <v>0.93709587433522701</v>
      </c>
      <c r="V244" s="1">
        <v>0.471829</v>
      </c>
    </row>
    <row r="245" spans="1:22" ht="15.75">
      <c r="A245" s="1">
        <v>969</v>
      </c>
      <c r="B245" s="1" t="s">
        <v>628</v>
      </c>
      <c r="C245" s="1" t="s">
        <v>629</v>
      </c>
      <c r="D245" s="1" t="s">
        <v>107</v>
      </c>
      <c r="E245" s="6">
        <v>95950.320169492436</v>
      </c>
      <c r="F245" s="6">
        <v>87682.420230462652</v>
      </c>
      <c r="G245">
        <f t="shared" si="6"/>
        <v>91816.370199977537</v>
      </c>
      <c r="H245">
        <v>108700.57150899056</v>
      </c>
      <c r="I245">
        <v>95287.542895103863</v>
      </c>
      <c r="J245">
        <v>110217.97494013479</v>
      </c>
      <c r="K245">
        <v>93975.6911339652</v>
      </c>
      <c r="L245">
        <v>100024.92351843911</v>
      </c>
      <c r="M245">
        <v>93975.6911339652</v>
      </c>
      <c r="N245">
        <v>96617.707424389475</v>
      </c>
      <c r="O245">
        <v>112533.88888476937</v>
      </c>
      <c r="P245">
        <v>95950.320169492436</v>
      </c>
      <c r="Q245">
        <v>104272.55799872478</v>
      </c>
      <c r="R245">
        <v>106463.54609520438</v>
      </c>
      <c r="S245">
        <v>46020.849688182658</v>
      </c>
      <c r="T245">
        <v>88906.421203610691</v>
      </c>
      <c r="U245">
        <f t="shared" si="7"/>
        <v>0.93770381731787555</v>
      </c>
      <c r="V245" s="1">
        <v>0.47044399999999997</v>
      </c>
    </row>
    <row r="246" spans="1:22" ht="15.75">
      <c r="A246" s="1">
        <v>778</v>
      </c>
      <c r="B246" s="1" t="s">
        <v>630</v>
      </c>
      <c r="C246" s="1" t="s">
        <v>631</v>
      </c>
      <c r="D246" s="1" t="s">
        <v>246</v>
      </c>
      <c r="E246" s="6">
        <v>113316.62398198435</v>
      </c>
      <c r="F246" s="6">
        <v>102126.65978526112</v>
      </c>
      <c r="G246">
        <f t="shared" si="6"/>
        <v>107721.64188362274</v>
      </c>
      <c r="H246">
        <v>60305.417871351812</v>
      </c>
      <c r="I246">
        <v>80684.280272972479</v>
      </c>
      <c r="J246">
        <v>59888.857922233925</v>
      </c>
      <c r="K246">
        <v>87682.420230462652</v>
      </c>
      <c r="L246">
        <v>47975.160084746298</v>
      </c>
      <c r="M246">
        <v>87682.420230462652</v>
      </c>
      <c r="N246">
        <v>75804.716820416972</v>
      </c>
      <c r="O246">
        <v>82379.628512662428</v>
      </c>
      <c r="P246">
        <v>87682.420230462652</v>
      </c>
      <c r="Q246">
        <v>98647.850838331738</v>
      </c>
      <c r="R246">
        <v>68794.232577921372</v>
      </c>
      <c r="S246">
        <v>53974.860907647635</v>
      </c>
      <c r="T246">
        <v>112533.88888476937</v>
      </c>
      <c r="U246">
        <f t="shared" si="7"/>
        <v>1.0900052306852175</v>
      </c>
      <c r="V246" s="1">
        <v>0.46751500000000001</v>
      </c>
    </row>
    <row r="247" spans="1:22" ht="15.75">
      <c r="A247" s="1">
        <v>255</v>
      </c>
      <c r="B247" s="1" t="s">
        <v>632</v>
      </c>
      <c r="C247" s="1" t="s">
        <v>633</v>
      </c>
      <c r="D247" s="1" t="s">
        <v>163</v>
      </c>
      <c r="E247" s="6">
        <v>63303.603252418623</v>
      </c>
      <c r="F247" s="6">
        <v>59475.175362865419</v>
      </c>
      <c r="G247">
        <f t="shared" si="6"/>
        <v>61389.389307642021</v>
      </c>
      <c r="H247">
        <v>39786.737971856892</v>
      </c>
      <c r="I247">
        <v>51063.329892630551</v>
      </c>
      <c r="J247">
        <v>25709.251719880725</v>
      </c>
      <c r="K247">
        <v>41476.312071218126</v>
      </c>
      <c r="L247">
        <v>34159.518051241845</v>
      </c>
      <c r="M247">
        <v>44453.210601805265</v>
      </c>
      <c r="N247">
        <v>32316.87326083842</v>
      </c>
      <c r="O247">
        <v>34877.282138631672</v>
      </c>
      <c r="P247">
        <v>30786.281446244731</v>
      </c>
      <c r="Q247">
        <v>54350.285754495271</v>
      </c>
      <c r="R247">
        <v>29944.428961116959</v>
      </c>
      <c r="S247">
        <v>28329.155995496079</v>
      </c>
      <c r="T247">
        <v>55492.300790990601</v>
      </c>
      <c r="U247">
        <f t="shared" si="7"/>
        <v>0.89282853829897046</v>
      </c>
      <c r="V247" s="1">
        <v>0.462366</v>
      </c>
    </row>
    <row r="248" spans="1:22" ht="15.75">
      <c r="A248" s="1">
        <v>805</v>
      </c>
      <c r="B248" s="1" t="s">
        <v>634</v>
      </c>
      <c r="C248" s="1" t="s">
        <v>635</v>
      </c>
      <c r="D248" s="1" t="s">
        <v>214</v>
      </c>
      <c r="E248" s="6">
        <v>101421.21941679402</v>
      </c>
      <c r="F248" s="6">
        <v>124001.66787161745</v>
      </c>
      <c r="G248">
        <f t="shared" si="6"/>
        <v>112711.44364420573</v>
      </c>
      <c r="H248">
        <v>100720.65188089119</v>
      </c>
      <c r="I248">
        <v>104272.55799872478</v>
      </c>
      <c r="J248">
        <v>128374.57724531343</v>
      </c>
      <c r="K248">
        <v>116502.38790586444</v>
      </c>
      <c r="L248">
        <v>114104.80343234955</v>
      </c>
      <c r="M248">
        <v>114898.46510433525</v>
      </c>
      <c r="N248">
        <v>140479.4912815571</v>
      </c>
      <c r="O248">
        <v>135694.24409773704</v>
      </c>
      <c r="P248">
        <v>134756.93548746381</v>
      </c>
      <c r="Q248">
        <v>85284.739838242487</v>
      </c>
      <c r="R248">
        <v>128374.57724531343</v>
      </c>
      <c r="S248">
        <v>116502.38790586444</v>
      </c>
      <c r="T248">
        <v>114898.46510433525</v>
      </c>
      <c r="U248">
        <f t="shared" si="7"/>
        <v>1.0813632938037709</v>
      </c>
      <c r="V248" s="1">
        <v>0.46027899999999999</v>
      </c>
    </row>
    <row r="249" spans="1:22" ht="15.75">
      <c r="A249" s="1">
        <v>1006</v>
      </c>
      <c r="B249" s="1" t="s">
        <v>636</v>
      </c>
      <c r="C249" s="1" t="s">
        <v>637</v>
      </c>
      <c r="D249" s="1" t="s">
        <v>179</v>
      </c>
      <c r="E249" s="6">
        <v>80126.953238827351</v>
      </c>
      <c r="F249" s="6">
        <v>119777.71584446807</v>
      </c>
      <c r="G249">
        <f t="shared" si="6"/>
        <v>99952.33454164771</v>
      </c>
      <c r="H249">
        <v>179049.62853331186</v>
      </c>
      <c r="I249">
        <v>200049.84703687823</v>
      </c>
      <c r="J249">
        <v>205674.01375904551</v>
      </c>
      <c r="K249">
        <v>212927.09219040876</v>
      </c>
      <c r="L249">
        <v>143431.26401164746</v>
      </c>
      <c r="M249">
        <v>147463.66570513186</v>
      </c>
      <c r="N249">
        <v>155871.75497763668</v>
      </c>
      <c r="O249">
        <v>142440.51190101565</v>
      </c>
      <c r="P249">
        <v>121449.75044809462</v>
      </c>
      <c r="Q249">
        <v>117312.72609667109</v>
      </c>
      <c r="R249">
        <v>139509.12855452672</v>
      </c>
      <c r="S249">
        <v>254975.65853444629</v>
      </c>
      <c r="T249">
        <v>176584.59938693969</v>
      </c>
      <c r="U249">
        <f t="shared" si="7"/>
        <v>0.93235130065285232</v>
      </c>
      <c r="V249" s="1">
        <v>0.46006999999999998</v>
      </c>
    </row>
    <row r="250" spans="1:22" ht="15.75">
      <c r="A250" s="1">
        <v>318</v>
      </c>
      <c r="B250" s="1" t="s">
        <v>638</v>
      </c>
      <c r="C250" s="1" t="s">
        <v>639</v>
      </c>
      <c r="D250" s="1" t="s">
        <v>640</v>
      </c>
      <c r="E250" s="6">
        <v>55108.98747006739</v>
      </c>
      <c r="F250" s="6">
        <v>88292.299693469846</v>
      </c>
      <c r="G250">
        <f t="shared" si="6"/>
        <v>71700.643581768614</v>
      </c>
      <c r="H250">
        <v>41189.814256331287</v>
      </c>
      <c r="I250">
        <v>55108.98747006739</v>
      </c>
      <c r="J250">
        <v>40622.741911600708</v>
      </c>
      <c r="K250">
        <v>55878.280266904796</v>
      </c>
      <c r="L250">
        <v>44762.40713332803</v>
      </c>
      <c r="M250">
        <v>63303.603252418623</v>
      </c>
      <c r="N250">
        <v>35119.87282038921</v>
      </c>
      <c r="O250">
        <v>40622.741911600708</v>
      </c>
      <c r="P250">
        <v>53231.773047602182</v>
      </c>
      <c r="Q250">
        <v>52136.278999362286</v>
      </c>
      <c r="R250">
        <v>35610.127975253847</v>
      </c>
      <c r="S250">
        <v>69754.564277263344</v>
      </c>
      <c r="T250">
        <v>60305.417871351812</v>
      </c>
      <c r="U250">
        <f t="shared" si="7"/>
        <v>0.93078899337147014</v>
      </c>
      <c r="V250" s="1">
        <v>0.458843</v>
      </c>
    </row>
    <row r="251" spans="1:22" ht="15.75">
      <c r="A251" s="1">
        <v>538</v>
      </c>
      <c r="B251" s="1" t="s">
        <v>641</v>
      </c>
      <c r="C251" s="1" t="s">
        <v>642</v>
      </c>
      <c r="D251" s="1" t="s">
        <v>643</v>
      </c>
      <c r="E251" s="6">
        <v>355625.68481444282</v>
      </c>
      <c r="F251" s="6">
        <v>425854.18438081758</v>
      </c>
      <c r="G251">
        <f t="shared" si="6"/>
        <v>390739.93459763017</v>
      </c>
      <c r="H251">
        <v>316095.28718216642</v>
      </c>
      <c r="I251">
        <v>368166.79750546074</v>
      </c>
      <c r="J251">
        <v>273276.14440993435</v>
      </c>
      <c r="K251">
        <v>336442.39849072957</v>
      </c>
      <c r="L251">
        <v>318293.90377485525</v>
      </c>
      <c r="M251">
        <v>400099.69407375652</v>
      </c>
      <c r="N251">
        <v>269513.87097492767</v>
      </c>
      <c r="O251">
        <v>322737.12109188997</v>
      </c>
      <c r="P251">
        <v>303218.86728166795</v>
      </c>
      <c r="Q251">
        <v>338782.54043463472</v>
      </c>
      <c r="R251">
        <v>294927.3314102632</v>
      </c>
      <c r="S251">
        <v>355625.68481444282</v>
      </c>
      <c r="T251">
        <v>408506.63914104382</v>
      </c>
      <c r="U251">
        <f t="shared" si="7"/>
        <v>0.95430841084799545</v>
      </c>
      <c r="V251" s="1">
        <v>0.45708599999999999</v>
      </c>
    </row>
    <row r="252" spans="1:22" ht="15.75">
      <c r="A252" s="1">
        <v>971</v>
      </c>
      <c r="B252" s="1" t="s">
        <v>644</v>
      </c>
      <c r="C252" s="1" t="s">
        <v>645</v>
      </c>
      <c r="D252" s="1" t="s">
        <v>110</v>
      </c>
      <c r="E252" s="6">
        <v>75804.716820416972</v>
      </c>
      <c r="F252" s="6">
        <v>50710.609708397009</v>
      </c>
      <c r="G252">
        <f t="shared" si="6"/>
        <v>63257.66326440699</v>
      </c>
      <c r="H252">
        <v>63743.914633611566</v>
      </c>
      <c r="I252">
        <v>49667.000451412707</v>
      </c>
      <c r="J252">
        <v>48983.220179269614</v>
      </c>
      <c r="K252">
        <v>49323.925419165862</v>
      </c>
      <c r="L252">
        <v>37122.33915337269</v>
      </c>
      <c r="M252">
        <v>34636.367153115309</v>
      </c>
      <c r="N252">
        <v>56266.944442384578</v>
      </c>
      <c r="O252">
        <v>57052.401716174769</v>
      </c>
      <c r="P252">
        <v>8364.1313337933207</v>
      </c>
      <c r="Q252">
        <v>93975.6911339652</v>
      </c>
      <c r="R252">
        <v>42347.817554329333</v>
      </c>
      <c r="S252">
        <v>13124.728874428365</v>
      </c>
      <c r="T252">
        <v>55878.280266904796</v>
      </c>
      <c r="U252">
        <f t="shared" si="7"/>
        <v>0.94311371121147369</v>
      </c>
      <c r="V252" s="1">
        <v>0.45633200000000002</v>
      </c>
    </row>
    <row r="253" spans="1:22" ht="15.75">
      <c r="A253" s="1">
        <v>640</v>
      </c>
      <c r="B253" s="1" t="s">
        <v>646</v>
      </c>
      <c r="C253" s="1" t="s">
        <v>647</v>
      </c>
      <c r="D253" s="1" t="s">
        <v>648</v>
      </c>
      <c r="E253" s="6">
        <v>122294.50026671228</v>
      </c>
      <c r="F253" s="6">
        <v>109456.64377531502</v>
      </c>
      <c r="G253">
        <f t="shared" si="6"/>
        <v>115875.57202101365</v>
      </c>
      <c r="H253">
        <v>74244.678306745394</v>
      </c>
      <c r="I253">
        <v>89524.814266655914</v>
      </c>
      <c r="J253">
        <v>72214.453674089542</v>
      </c>
      <c r="K253">
        <v>97289.736724745337</v>
      </c>
      <c r="L253">
        <v>93975.6911339652</v>
      </c>
      <c r="M253">
        <v>101421.21941679402</v>
      </c>
      <c r="N253">
        <v>76331.980322796604</v>
      </c>
      <c r="O253">
        <v>89524.814266655914</v>
      </c>
      <c r="P253">
        <v>64633.74652167673</v>
      </c>
      <c r="Q253">
        <v>126607.20650483726</v>
      </c>
      <c r="R253">
        <v>70239.74564077855</v>
      </c>
      <c r="S253">
        <v>56266.944442384578</v>
      </c>
      <c r="T253">
        <v>111756.56053380961</v>
      </c>
      <c r="U253">
        <f t="shared" si="7"/>
        <v>0.92369023362421754</v>
      </c>
      <c r="V253" s="1">
        <v>0.45577099999999998</v>
      </c>
    </row>
    <row r="254" spans="1:22" ht="15.75">
      <c r="A254" s="1">
        <v>1073</v>
      </c>
      <c r="B254" s="1" t="s">
        <v>649</v>
      </c>
      <c r="C254" s="1" t="s">
        <v>650</v>
      </c>
      <c r="D254" s="1" t="s">
        <v>299</v>
      </c>
      <c r="E254" s="6">
        <v>41189.814256331287</v>
      </c>
      <c r="F254" s="6">
        <v>53231.773047602182</v>
      </c>
      <c r="G254">
        <f t="shared" si="6"/>
        <v>47210.793651966735</v>
      </c>
      <c r="H254">
        <v>46020.849688182658</v>
      </c>
      <c r="I254">
        <v>49323.925419165862</v>
      </c>
      <c r="J254">
        <v>36107.226837044771</v>
      </c>
      <c r="K254">
        <v>53974.860907647635</v>
      </c>
      <c r="L254">
        <v>36611.264940350513</v>
      </c>
      <c r="M254">
        <v>62000.833935808609</v>
      </c>
      <c r="N254">
        <v>49323.925419165862</v>
      </c>
      <c r="O254">
        <v>50360.325940445502</v>
      </c>
      <c r="P254">
        <v>56658.311990992166</v>
      </c>
      <c r="Q254">
        <v>51776.147414278254</v>
      </c>
      <c r="R254">
        <v>41189.814256331287</v>
      </c>
      <c r="S254">
        <v>44762.40713332803</v>
      </c>
      <c r="T254">
        <v>67378.467743731904</v>
      </c>
      <c r="U254">
        <f t="shared" si="7"/>
        <v>1.0911688054937487</v>
      </c>
      <c r="V254" s="1">
        <v>0.45467400000000002</v>
      </c>
    </row>
    <row r="255" spans="1:22" ht="15.75">
      <c r="A255" s="1">
        <v>580</v>
      </c>
      <c r="B255" s="1" t="s">
        <v>651</v>
      </c>
      <c r="C255" s="1" t="s">
        <v>652</v>
      </c>
      <c r="D255" s="1" t="s">
        <v>232</v>
      </c>
      <c r="E255" s="6">
        <v>69272.734306230501</v>
      </c>
      <c r="F255" s="6">
        <v>85284.739838242487</v>
      </c>
      <c r="G255">
        <f t="shared" si="6"/>
        <v>77278.737072236487</v>
      </c>
      <c r="H255">
        <v>54350.285754495271</v>
      </c>
      <c r="I255">
        <v>62866.333324100517</v>
      </c>
      <c r="J255">
        <v>59475.175362865419</v>
      </c>
      <c r="K255">
        <v>70239.74564077855</v>
      </c>
      <c r="L255">
        <v>47975.160084746298</v>
      </c>
      <c r="M255">
        <v>62000.833935808609</v>
      </c>
      <c r="N255">
        <v>54728.321887657599</v>
      </c>
      <c r="O255">
        <v>62432.083839807397</v>
      </c>
      <c r="P255">
        <v>72716.744921438236</v>
      </c>
      <c r="Q255">
        <v>62000.833935808609</v>
      </c>
      <c r="R255">
        <v>55492.300790990601</v>
      </c>
      <c r="S255">
        <v>95950.320169492436</v>
      </c>
      <c r="T255">
        <v>77397.535059445625</v>
      </c>
      <c r="U255">
        <f t="shared" si="7"/>
        <v>1.1071702919202877</v>
      </c>
      <c r="V255" s="1">
        <v>0.45133899999999999</v>
      </c>
    </row>
    <row r="256" spans="1:22" ht="15.75">
      <c r="A256" s="1">
        <v>172</v>
      </c>
      <c r="B256" s="1" t="s">
        <v>653</v>
      </c>
      <c r="C256" s="1" t="s">
        <v>654</v>
      </c>
      <c r="D256" s="1" t="s">
        <v>62</v>
      </c>
      <c r="E256" s="6">
        <v>299044.36353261216</v>
      </c>
      <c r="F256" s="6">
        <v>341138.95935297001</v>
      </c>
      <c r="G256">
        <f t="shared" si="6"/>
        <v>320091.66144279111</v>
      </c>
      <c r="H256">
        <v>180295.01718721242</v>
      </c>
      <c r="I256">
        <v>253214.41300967455</v>
      </c>
      <c r="J256">
        <v>141456.60341510829</v>
      </c>
      <c r="K256">
        <v>201441.30376178242</v>
      </c>
      <c r="L256">
        <v>180295.01718721242</v>
      </c>
      <c r="M256">
        <v>246290.25156995791</v>
      </c>
      <c r="N256">
        <v>172950.54088082444</v>
      </c>
      <c r="O256">
        <v>153725.82246572076</v>
      </c>
      <c r="P256">
        <v>191900.64033898487</v>
      </c>
      <c r="Q256">
        <v>251465.3332964021</v>
      </c>
      <c r="R256">
        <v>144428.90734817911</v>
      </c>
      <c r="S256">
        <v>214408.11723857099</v>
      </c>
      <c r="T256">
        <v>236257.40127065353</v>
      </c>
      <c r="U256">
        <f t="shared" si="7"/>
        <v>0.89629759291912836</v>
      </c>
      <c r="V256" s="1">
        <v>0.44861099999999998</v>
      </c>
    </row>
    <row r="257" spans="1:22" ht="15.75">
      <c r="A257" s="1">
        <v>939</v>
      </c>
      <c r="B257" s="1" t="s">
        <v>655</v>
      </c>
      <c r="C257" s="1" t="s">
        <v>656</v>
      </c>
      <c r="D257" s="1" t="s">
        <v>32</v>
      </c>
      <c r="E257" s="6">
        <v>134756.93548746381</v>
      </c>
      <c r="F257" s="6">
        <v>155871.75497763668</v>
      </c>
      <c r="G257">
        <f t="shared" si="6"/>
        <v>145314.34523255023</v>
      </c>
      <c r="H257">
        <v>153725.82246572076</v>
      </c>
      <c r="I257">
        <v>161368.56054594496</v>
      </c>
      <c r="J257">
        <v>177812.84240722138</v>
      </c>
      <c r="K257">
        <v>164759.25702532489</v>
      </c>
      <c r="L257">
        <v>169391.27021731736</v>
      </c>
      <c r="M257">
        <v>139509.12855452672</v>
      </c>
      <c r="N257">
        <v>171755.88423052346</v>
      </c>
      <c r="O257">
        <v>175364.84046092533</v>
      </c>
      <c r="P257">
        <v>186653.10723729938</v>
      </c>
      <c r="Q257">
        <v>116502.38790586444</v>
      </c>
      <c r="R257">
        <v>177812.84240722138</v>
      </c>
      <c r="S257">
        <v>220435.94988026959</v>
      </c>
      <c r="T257">
        <v>161368.56054594496</v>
      </c>
      <c r="U257">
        <f t="shared" si="7"/>
        <v>1.088150014487157</v>
      </c>
      <c r="V257" s="1">
        <v>0.44428099999999998</v>
      </c>
    </row>
    <row r="258" spans="1:22" ht="15.75">
      <c r="A258" s="1">
        <v>414</v>
      </c>
      <c r="B258" s="1" t="s">
        <v>657</v>
      </c>
      <c r="C258" s="1" t="s">
        <v>658</v>
      </c>
      <c r="D258" s="1" t="s">
        <v>127</v>
      </c>
      <c r="E258" s="6">
        <v>180295.01718721242</v>
      </c>
      <c r="F258" s="6">
        <v>225067.77776953875</v>
      </c>
      <c r="G258">
        <f t="shared" si="6"/>
        <v>202681.39747837558</v>
      </c>
      <c r="H258">
        <v>286862.52802329499</v>
      </c>
      <c r="I258">
        <v>336442.39849072957</v>
      </c>
      <c r="J258">
        <v>254975.65853444629</v>
      </c>
      <c r="K258">
        <v>296978.71322698164</v>
      </c>
      <c r="L258">
        <v>231395.29425961751</v>
      </c>
      <c r="M258">
        <v>269513.87097492767</v>
      </c>
      <c r="N258">
        <v>258534.98608670695</v>
      </c>
      <c r="O258">
        <v>275176.93031168508</v>
      </c>
      <c r="P258">
        <v>284881.02380203083</v>
      </c>
      <c r="Q258">
        <v>233004.7758117289</v>
      </c>
      <c r="R258">
        <v>249728.33535922962</v>
      </c>
      <c r="S258">
        <v>502930.66659280425</v>
      </c>
      <c r="T258">
        <v>320507.81295530946</v>
      </c>
      <c r="U258">
        <f t="shared" si="7"/>
        <v>1.1308857482639716</v>
      </c>
      <c r="V258" s="1">
        <v>0.44354399999999999</v>
      </c>
    </row>
    <row r="259" spans="1:22" ht="15.75">
      <c r="A259" s="1">
        <v>1028</v>
      </c>
      <c r="B259" s="1" t="s">
        <v>659</v>
      </c>
      <c r="C259" s="1" t="s">
        <v>660</v>
      </c>
      <c r="D259" s="1" t="s">
        <v>366</v>
      </c>
      <c r="E259" s="6">
        <v>26249.457748856734</v>
      </c>
      <c r="F259" s="6">
        <v>20171.070068243116</v>
      </c>
      <c r="G259">
        <f t="shared" ref="G259:G322" si="8">AVERAGE(E259:F259)</f>
        <v>23210.263908549925</v>
      </c>
      <c r="H259">
        <v>102126.65978526112</v>
      </c>
      <c r="I259">
        <v>32541.654890480797</v>
      </c>
      <c r="J259">
        <v>14664.090762083883</v>
      </c>
      <c r="K259">
        <v>21469.485528815425</v>
      </c>
      <c r="L259">
        <v>8480.8902561085633</v>
      </c>
      <c r="M259">
        <v>20452.647713203991</v>
      </c>
      <c r="N259">
        <v>71220.255950507824</v>
      </c>
      <c r="O259">
        <v>22381.203566664015</v>
      </c>
      <c r="P259">
        <v>61147.25013335624</v>
      </c>
      <c r="Q259">
        <v>282913.20683021611</v>
      </c>
      <c r="R259">
        <v>20311.37095580035</v>
      </c>
      <c r="S259">
        <v>8306.3560584399183</v>
      </c>
      <c r="T259">
        <v>15608.020959951875</v>
      </c>
      <c r="U259">
        <f t="shared" ref="U259:U322" si="9">AVERAGE(N259:T259)/AVERAGE(G259:M259)</f>
        <v>2.1614576101769996</v>
      </c>
      <c r="V259" s="1">
        <v>0.43964700000000001</v>
      </c>
    </row>
    <row r="260" spans="1:22" ht="15.75">
      <c r="A260" s="1">
        <v>115</v>
      </c>
      <c r="B260" s="1" t="s">
        <v>661</v>
      </c>
      <c r="C260" s="1" t="s">
        <v>662</v>
      </c>
      <c r="D260" s="1" t="s">
        <v>663</v>
      </c>
      <c r="E260" s="6">
        <v>110984.6015819812</v>
      </c>
      <c r="F260" s="6">
        <v>123145.12578497895</v>
      </c>
      <c r="G260">
        <f t="shared" si="8"/>
        <v>117064.86368348007</v>
      </c>
      <c r="H260">
        <v>85877.942115261714</v>
      </c>
      <c r="I260">
        <v>105728.14866476266</v>
      </c>
      <c r="J260">
        <v>88292.299693469846</v>
      </c>
      <c r="K260">
        <v>107949.72181529527</v>
      </c>
      <c r="L260">
        <v>92681.900023683047</v>
      </c>
      <c r="M260">
        <v>104272.55799872478</v>
      </c>
      <c r="N260">
        <v>98647.850838331738</v>
      </c>
      <c r="O260">
        <v>97966.440358539243</v>
      </c>
      <c r="P260">
        <v>112533.88888476937</v>
      </c>
      <c r="Q260">
        <v>96617.707424389475</v>
      </c>
      <c r="R260">
        <v>94629.343757762355</v>
      </c>
      <c r="S260">
        <v>133826.10134069319</v>
      </c>
      <c r="T260">
        <v>113316.62398198435</v>
      </c>
      <c r="U260">
        <f t="shared" si="9"/>
        <v>1.0650700123410179</v>
      </c>
      <c r="V260" s="1">
        <v>0.43804900000000002</v>
      </c>
    </row>
    <row r="261" spans="1:22" ht="15.75">
      <c r="A261" s="1">
        <v>196</v>
      </c>
      <c r="B261" s="1" t="s">
        <v>664</v>
      </c>
      <c r="C261" s="1" t="s">
        <v>665</v>
      </c>
      <c r="D261" s="1" t="s">
        <v>666</v>
      </c>
      <c r="E261" s="6">
        <v>70239.74564077855</v>
      </c>
      <c r="F261" s="6">
        <v>74244.678306745394</v>
      </c>
      <c r="G261">
        <f t="shared" si="8"/>
        <v>72242.211973761965</v>
      </c>
      <c r="H261">
        <v>55878.280266904796</v>
      </c>
      <c r="I261">
        <v>65991.838928517172</v>
      </c>
      <c r="J261">
        <v>53231.773047602182</v>
      </c>
      <c r="K261">
        <v>66450.848467519361</v>
      </c>
      <c r="L261">
        <v>80126.953238827351</v>
      </c>
      <c r="M261">
        <v>87076.7535126289</v>
      </c>
      <c r="N261">
        <v>56266.944442384578</v>
      </c>
      <c r="O261">
        <v>76331.980322796604</v>
      </c>
      <c r="P261">
        <v>79023.821795541589</v>
      </c>
      <c r="Q261">
        <v>74244.678306745394</v>
      </c>
      <c r="R261">
        <v>74244.678306745394</v>
      </c>
      <c r="S261">
        <v>66913.05067034658</v>
      </c>
      <c r="T261">
        <v>87682.420230462652</v>
      </c>
      <c r="U261">
        <f t="shared" si="9"/>
        <v>1.0700810989344618</v>
      </c>
      <c r="V261" s="1">
        <v>0.437998</v>
      </c>
    </row>
    <row r="262" spans="1:22" ht="15.75">
      <c r="A262" s="1">
        <v>767</v>
      </c>
      <c r="B262" s="1" t="s">
        <v>667</v>
      </c>
      <c r="C262" s="4" t="s">
        <v>668</v>
      </c>
      <c r="D262" s="1" t="s">
        <v>163</v>
      </c>
      <c r="E262" s="6">
        <v>672884.79698145913</v>
      </c>
      <c r="F262" s="6">
        <v>822696.05503618217</v>
      </c>
      <c r="G262">
        <f t="shared" si="8"/>
        <v>747790.42600882065</v>
      </c>
      <c r="H262">
        <v>1221311.6851647461</v>
      </c>
      <c r="I262">
        <v>1078055.4838997107</v>
      </c>
      <c r="J262">
        <v>925581.17703847017</v>
      </c>
      <c r="K262">
        <v>1034139.944346828</v>
      </c>
      <c r="L262">
        <v>971598.00358475721</v>
      </c>
      <c r="M262">
        <v>938501.80877336895</v>
      </c>
      <c r="N262">
        <v>811369.75533435098</v>
      </c>
      <c r="O262">
        <v>1155431.2587854331</v>
      </c>
      <c r="P262">
        <v>1026996.6179625076</v>
      </c>
      <c r="Q262">
        <v>711251.36962888576</v>
      </c>
      <c r="R262">
        <v>1012857.6520386983</v>
      </c>
      <c r="S262">
        <v>2011722.6663712175</v>
      </c>
      <c r="T262">
        <v>1514069.5001241982</v>
      </c>
      <c r="U262">
        <f t="shared" si="9"/>
        <v>1.1918063336327216</v>
      </c>
      <c r="V262" s="1">
        <v>0.43709900000000002</v>
      </c>
    </row>
    <row r="263" spans="1:22" ht="15.75">
      <c r="A263" s="1">
        <v>1054</v>
      </c>
      <c r="B263" s="1" t="s">
        <v>669</v>
      </c>
      <c r="C263" s="1" t="s">
        <v>670</v>
      </c>
      <c r="D263" s="1" t="s">
        <v>257</v>
      </c>
      <c r="E263" s="6">
        <v>28329.155995496079</v>
      </c>
      <c r="F263" s="6">
        <v>26801.014654821367</v>
      </c>
      <c r="G263">
        <f t="shared" si="8"/>
        <v>27565.085325158725</v>
      </c>
      <c r="H263">
        <v>21321.184959560655</v>
      </c>
      <c r="I263">
        <v>23657.335939440542</v>
      </c>
      <c r="J263">
        <v>16158.436630419208</v>
      </c>
      <c r="K263">
        <v>27364.1609438288</v>
      </c>
      <c r="L263">
        <v>18820.273848271412</v>
      </c>
      <c r="M263">
        <v>26432.037166190614</v>
      </c>
      <c r="N263">
        <v>23657.335939440542</v>
      </c>
      <c r="O263">
        <v>23657.335939440542</v>
      </c>
      <c r="P263">
        <v>23170.475005920798</v>
      </c>
      <c r="Q263">
        <v>29125.596976466157</v>
      </c>
      <c r="R263">
        <v>22536.877148401585</v>
      </c>
      <c r="S263">
        <v>20031.738309706834</v>
      </c>
      <c r="T263">
        <v>29328.181524167765</v>
      </c>
      <c r="U263">
        <f t="shared" si="9"/>
        <v>1.0631609213765301</v>
      </c>
      <c r="V263" s="1">
        <v>0.435923</v>
      </c>
    </row>
    <row r="264" spans="1:22" ht="15.75">
      <c r="A264" s="1">
        <v>1051</v>
      </c>
      <c r="B264" s="1" t="s">
        <v>671</v>
      </c>
      <c r="C264" s="1" t="s">
        <v>672</v>
      </c>
      <c r="D264" s="1" t="s">
        <v>90</v>
      </c>
      <c r="E264" s="6">
        <v>83529.605271995242</v>
      </c>
      <c r="F264" s="6">
        <v>79023.821795541589</v>
      </c>
      <c r="G264">
        <f t="shared" si="8"/>
        <v>81276.713533768416</v>
      </c>
      <c r="H264">
        <v>45702.960458970083</v>
      </c>
      <c r="I264">
        <v>60724.875224047304</v>
      </c>
      <c r="J264">
        <v>52864.074332381235</v>
      </c>
      <c r="K264">
        <v>63743.914633611566</v>
      </c>
      <c r="L264">
        <v>46663.276809324838</v>
      </c>
      <c r="M264">
        <v>61147.25013335624</v>
      </c>
      <c r="N264">
        <v>61147.25013335624</v>
      </c>
      <c r="O264">
        <v>53602.029309642734</v>
      </c>
      <c r="P264">
        <v>71220.255950507824</v>
      </c>
      <c r="Q264">
        <v>62000.833935808609</v>
      </c>
      <c r="R264">
        <v>49323.925419165862</v>
      </c>
      <c r="S264">
        <v>66450.848467519361</v>
      </c>
      <c r="T264">
        <v>74761.090883153025</v>
      </c>
      <c r="U264">
        <f t="shared" si="9"/>
        <v>1.064017695698886</v>
      </c>
      <c r="V264" s="1">
        <v>0.43468000000000001</v>
      </c>
    </row>
    <row r="265" spans="1:22" ht="15.75">
      <c r="A265" s="1">
        <v>919</v>
      </c>
      <c r="B265" s="1" t="s">
        <v>673</v>
      </c>
      <c r="C265" s="1" t="s">
        <v>674</v>
      </c>
      <c r="D265" s="1" t="s">
        <v>331</v>
      </c>
      <c r="E265" s="6">
        <v>27175.142877247636</v>
      </c>
      <c r="F265" s="6">
        <v>27939.140133452394</v>
      </c>
      <c r="G265">
        <f t="shared" si="8"/>
        <v>27557.141505350017</v>
      </c>
      <c r="H265">
        <v>20452.647713203991</v>
      </c>
      <c r="I265">
        <v>23010.424844091329</v>
      </c>
      <c r="J265">
        <v>16046.822155664202</v>
      </c>
      <c r="K265">
        <v>20031.738309706834</v>
      </c>
      <c r="L265">
        <v>24322.434181186331</v>
      </c>
      <c r="M265">
        <v>26432.037166190614</v>
      </c>
      <c r="N265">
        <v>23331.638404662419</v>
      </c>
      <c r="O265">
        <v>23493.922783491296</v>
      </c>
      <c r="P265">
        <v>21769.188378157261</v>
      </c>
      <c r="Q265">
        <v>28133.472221192285</v>
      </c>
      <c r="R265">
        <v>21920.605057615659</v>
      </c>
      <c r="S265">
        <v>22851.480229485038</v>
      </c>
      <c r="T265">
        <v>25355.304854198501</v>
      </c>
      <c r="U265">
        <f t="shared" si="9"/>
        <v>1.0570299711196021</v>
      </c>
      <c r="V265" s="1">
        <v>0.43303900000000001</v>
      </c>
    </row>
    <row r="266" spans="1:22" ht="15.75">
      <c r="A266" s="1">
        <v>558</v>
      </c>
      <c r="B266" s="1" t="s">
        <v>675</v>
      </c>
      <c r="C266" s="1" t="s">
        <v>676</v>
      </c>
      <c r="D266" s="1" t="s">
        <v>44</v>
      </c>
      <c r="E266" s="6">
        <v>139509.12855452672</v>
      </c>
      <c r="F266" s="6">
        <v>152663.96064559321</v>
      </c>
      <c r="G266">
        <f t="shared" si="8"/>
        <v>146086.54460005998</v>
      </c>
      <c r="H266">
        <v>79023.821795541589</v>
      </c>
      <c r="I266">
        <v>118128.70063532676</v>
      </c>
      <c r="J266">
        <v>84695.635108658666</v>
      </c>
      <c r="K266">
        <v>118128.70063532676</v>
      </c>
      <c r="L266">
        <v>87076.7535126289</v>
      </c>
      <c r="M266">
        <v>114104.80343234955</v>
      </c>
      <c r="N266">
        <v>102126.65978526112</v>
      </c>
      <c r="O266">
        <v>104272.55799872478</v>
      </c>
      <c r="P266">
        <v>124001.66787161745</v>
      </c>
      <c r="Q266">
        <v>135694.24409773704</v>
      </c>
      <c r="R266">
        <v>90147.508593606195</v>
      </c>
      <c r="S266">
        <v>161368.56054594496</v>
      </c>
      <c r="T266">
        <v>105728.14866476266</v>
      </c>
      <c r="U266">
        <f t="shared" si="9"/>
        <v>1.1018332567492808</v>
      </c>
      <c r="V266" s="1">
        <v>0.43213699999999999</v>
      </c>
    </row>
    <row r="267" spans="1:22" ht="15.75">
      <c r="A267" s="1">
        <v>308</v>
      </c>
      <c r="B267" s="1" t="s">
        <v>677</v>
      </c>
      <c r="C267" s="1" t="s">
        <v>678</v>
      </c>
      <c r="D267" s="1" t="s">
        <v>206</v>
      </c>
      <c r="E267" s="6">
        <v>94629.343757762355</v>
      </c>
      <c r="F267" s="6">
        <v>129267.49304335346</v>
      </c>
      <c r="G267">
        <f t="shared" si="8"/>
        <v>111948.41840055792</v>
      </c>
      <c r="H267">
        <v>65536</v>
      </c>
      <c r="I267">
        <v>76862.911232860381</v>
      </c>
      <c r="J267">
        <v>174153.5070252578</v>
      </c>
      <c r="K267">
        <v>168221.19924536475</v>
      </c>
      <c r="L267">
        <v>38431.455616430183</v>
      </c>
      <c r="M267">
        <v>73222.52988070104</v>
      </c>
      <c r="N267">
        <v>65083.309780961601</v>
      </c>
      <c r="O267">
        <v>80126.953238827351</v>
      </c>
      <c r="P267">
        <v>123145.12578497895</v>
      </c>
      <c r="Q267">
        <v>51776.147414278254</v>
      </c>
      <c r="R267">
        <v>68319.036102483689</v>
      </c>
      <c r="S267">
        <v>98647.850838331738</v>
      </c>
      <c r="T267">
        <v>61572.56289248947</v>
      </c>
      <c r="U267">
        <f t="shared" si="9"/>
        <v>0.77454765474285325</v>
      </c>
      <c r="V267" s="1">
        <v>0.43065300000000001</v>
      </c>
    </row>
    <row r="268" spans="1:22" ht="15.75">
      <c r="A268" s="1">
        <v>911</v>
      </c>
      <c r="B268" s="1" t="s">
        <v>679</v>
      </c>
      <c r="C268" s="1" t="s">
        <v>680</v>
      </c>
      <c r="D268" s="1" t="s">
        <v>366</v>
      </c>
      <c r="E268" s="6">
        <v>218913.28755063005</v>
      </c>
      <c r="F268" s="6">
        <v>234625.45219334218</v>
      </c>
      <c r="G268">
        <f t="shared" si="8"/>
        <v>226769.3698719861</v>
      </c>
      <c r="H268">
        <v>225067.77776953875</v>
      </c>
      <c r="I268">
        <v>249728.33535922962</v>
      </c>
      <c r="J268">
        <v>363098.13640846993</v>
      </c>
      <c r="K268">
        <v>475801.40290292347</v>
      </c>
      <c r="L268">
        <v>296978.71322698164</v>
      </c>
      <c r="M268">
        <v>324981.93529280514</v>
      </c>
      <c r="N268">
        <v>546552.2888198687</v>
      </c>
      <c r="O268">
        <v>284881.02380203083</v>
      </c>
      <c r="P268">
        <v>348307.01405051566</v>
      </c>
      <c r="Q268">
        <v>242899.50089618927</v>
      </c>
      <c r="R268">
        <v>294927.3314102632</v>
      </c>
      <c r="S268">
        <v>273276.14440993435</v>
      </c>
      <c r="T268">
        <v>506428.82601934916</v>
      </c>
      <c r="U268">
        <f t="shared" si="9"/>
        <v>1.1548476153852691</v>
      </c>
      <c r="V268" s="1">
        <v>0.43040200000000001</v>
      </c>
    </row>
    <row r="269" spans="1:22" ht="15.75">
      <c r="A269" s="1">
        <v>405</v>
      </c>
      <c r="B269" s="1" t="s">
        <v>681</v>
      </c>
      <c r="C269" s="1" t="s">
        <v>682</v>
      </c>
      <c r="D269" s="1" t="s">
        <v>65</v>
      </c>
      <c r="E269" s="6">
        <v>197295.70167666313</v>
      </c>
      <c r="F269" s="6">
        <v>184083.39875273034</v>
      </c>
      <c r="G269">
        <f t="shared" si="8"/>
        <v>190689.55021469673</v>
      </c>
      <c r="H269">
        <v>131072</v>
      </c>
      <c r="I269">
        <v>154795.07011889125</v>
      </c>
      <c r="J269">
        <v>123145.12578497895</v>
      </c>
      <c r="K269">
        <v>165905.24828487253</v>
      </c>
      <c r="L269">
        <v>135694.24409773704</v>
      </c>
      <c r="M269">
        <v>168221.19924536475</v>
      </c>
      <c r="N269">
        <v>113316.62398198435</v>
      </c>
      <c r="O269">
        <v>125732.66664820103</v>
      </c>
      <c r="P269">
        <v>181549.06820423494</v>
      </c>
      <c r="Q269">
        <v>142440.51190101565</v>
      </c>
      <c r="R269">
        <v>114898.46510433525</v>
      </c>
      <c r="S269">
        <v>145433.48984287647</v>
      </c>
      <c r="T269">
        <v>169391.27021731736</v>
      </c>
      <c r="U269">
        <f t="shared" si="9"/>
        <v>0.92822933008464203</v>
      </c>
      <c r="V269" s="1">
        <v>0.42742200000000002</v>
      </c>
    </row>
    <row r="270" spans="1:22" ht="15.75">
      <c r="A270" s="1">
        <v>1100</v>
      </c>
      <c r="B270" s="1" t="s">
        <v>683</v>
      </c>
      <c r="C270" s="1" t="s">
        <v>684</v>
      </c>
      <c r="D270" s="1" t="s">
        <v>163</v>
      </c>
      <c r="E270" s="6">
        <v>153725.82246572076</v>
      </c>
      <c r="F270" s="6">
        <v>181549.06820423494</v>
      </c>
      <c r="G270">
        <f t="shared" si="8"/>
        <v>167637.44533497785</v>
      </c>
      <c r="H270">
        <v>118128.70063532676</v>
      </c>
      <c r="I270">
        <v>136638.07220496741</v>
      </c>
      <c r="J270">
        <v>80126.953238827351</v>
      </c>
      <c r="K270">
        <v>124001.66787161745</v>
      </c>
      <c r="L270">
        <v>108700.57150899056</v>
      </c>
      <c r="M270">
        <v>148489.35661349079</v>
      </c>
      <c r="N270">
        <v>131072</v>
      </c>
      <c r="O270">
        <v>131072</v>
      </c>
      <c r="P270">
        <v>125732.66664820103</v>
      </c>
      <c r="Q270">
        <v>194579.4734494907</v>
      </c>
      <c r="R270">
        <v>100024.92351843911</v>
      </c>
      <c r="S270">
        <v>130166.61956192298</v>
      </c>
      <c r="T270">
        <v>181549.06820423494</v>
      </c>
      <c r="U270">
        <f t="shared" si="9"/>
        <v>1.1250097746130172</v>
      </c>
      <c r="V270" s="1">
        <v>0.427257</v>
      </c>
    </row>
    <row r="271" spans="1:22" ht="15.75">
      <c r="A271" s="1">
        <v>745</v>
      </c>
      <c r="B271" s="1" t="s">
        <v>685</v>
      </c>
      <c r="C271" s="1" t="s">
        <v>686</v>
      </c>
      <c r="D271" s="1" t="s">
        <v>464</v>
      </c>
      <c r="E271" s="6">
        <v>127487.82926722315</v>
      </c>
      <c r="F271" s="6">
        <v>133826.10134069319</v>
      </c>
      <c r="G271">
        <f t="shared" si="8"/>
        <v>130656.96530395816</v>
      </c>
      <c r="H271">
        <v>88906.421203610691</v>
      </c>
      <c r="I271">
        <v>103552.29482855652</v>
      </c>
      <c r="J271">
        <v>91405.920917940166</v>
      </c>
      <c r="K271">
        <v>116502.38790586444</v>
      </c>
      <c r="L271">
        <v>97289.736724745337</v>
      </c>
      <c r="M271">
        <v>115697.64712980874</v>
      </c>
      <c r="N271">
        <v>98647.850838331738</v>
      </c>
      <c r="O271">
        <v>114898.46510433525</v>
      </c>
      <c r="P271">
        <v>117312.72609667109</v>
      </c>
      <c r="Q271">
        <v>120610.83574270342</v>
      </c>
      <c r="R271">
        <v>98647.850838331738</v>
      </c>
      <c r="S271">
        <v>104272.55799872478</v>
      </c>
      <c r="T271">
        <v>134756.93548746381</v>
      </c>
      <c r="U271">
        <f t="shared" si="9"/>
        <v>1.0606655350556495</v>
      </c>
      <c r="V271" s="1">
        <v>0.42638700000000002</v>
      </c>
    </row>
    <row r="272" spans="1:22" ht="15.75">
      <c r="A272" s="1">
        <v>687</v>
      </c>
      <c r="B272" s="1" t="s">
        <v>687</v>
      </c>
      <c r="C272" s="1" t="s">
        <v>688</v>
      </c>
      <c r="D272" s="1" t="s">
        <v>29</v>
      </c>
      <c r="E272" s="6">
        <v>558036.51421810698</v>
      </c>
      <c r="F272" s="6">
        <v>589854.66282052652</v>
      </c>
      <c r="G272">
        <f t="shared" si="8"/>
        <v>573945.58851931675</v>
      </c>
      <c r="H272">
        <v>558036.51421810698</v>
      </c>
      <c r="I272">
        <v>589854.66282052652</v>
      </c>
      <c r="J272">
        <v>462790.58851923503</v>
      </c>
      <c r="K272">
        <v>479110.86337787239</v>
      </c>
      <c r="L272">
        <v>383801.2806779698</v>
      </c>
      <c r="M272">
        <v>485799.00179237861</v>
      </c>
      <c r="N272">
        <v>391865.76143415633</v>
      </c>
      <c r="O272">
        <v>443938.40632792492</v>
      </c>
      <c r="P272">
        <v>381150.17158041481</v>
      </c>
      <c r="Q272">
        <v>489178.00106684922</v>
      </c>
      <c r="R272">
        <v>437826.57510126015</v>
      </c>
      <c r="S272">
        <v>422912.59465905</v>
      </c>
      <c r="T272">
        <v>736333.59501092148</v>
      </c>
      <c r="U272">
        <f t="shared" si="9"/>
        <v>0.93486800238649992</v>
      </c>
      <c r="V272" s="1">
        <v>0.42271799999999998</v>
      </c>
    </row>
    <row r="273" spans="1:22" ht="15.75">
      <c r="A273" s="1">
        <v>1116</v>
      </c>
      <c r="B273" s="1" t="s">
        <v>689</v>
      </c>
      <c r="C273" s="1" t="s">
        <v>690</v>
      </c>
      <c r="D273" s="1" t="s">
        <v>516</v>
      </c>
      <c r="E273" s="6">
        <v>992013.34297293983</v>
      </c>
      <c r="F273" s="6">
        <v>925581.17703847017</v>
      </c>
      <c r="G273">
        <f t="shared" si="8"/>
        <v>958797.26000570506</v>
      </c>
      <c r="H273">
        <v>499456.6707184593</v>
      </c>
      <c r="I273">
        <v>531606.78774015408</v>
      </c>
      <c r="J273">
        <v>509951.31706889265</v>
      </c>
      <c r="K273">
        <v>606437.73456333496</v>
      </c>
      <c r="L273">
        <v>539027.74194985535</v>
      </c>
      <c r="M273">
        <v>573725.05604658998</v>
      </c>
      <c r="N273">
        <v>619180.28047556512</v>
      </c>
      <c r="O273">
        <v>649963.87058561039</v>
      </c>
      <c r="P273">
        <v>602248.76314468542</v>
      </c>
      <c r="Q273">
        <v>589854.66282052652</v>
      </c>
      <c r="R273">
        <v>627823.71508724976</v>
      </c>
      <c r="S273">
        <v>654484.72682252806</v>
      </c>
      <c r="T273">
        <v>645474.24218377995</v>
      </c>
      <c r="U273">
        <f t="shared" si="9"/>
        <v>1.0403004478624451</v>
      </c>
      <c r="V273" s="1">
        <v>0.42015799999999998</v>
      </c>
    </row>
    <row r="274" spans="1:22" ht="15.75">
      <c r="A274" s="1">
        <v>145</v>
      </c>
      <c r="B274" s="1" t="s">
        <v>691</v>
      </c>
      <c r="C274" s="1" t="s">
        <v>692</v>
      </c>
      <c r="D274" s="1" t="s">
        <v>211</v>
      </c>
      <c r="E274" s="6">
        <v>248003.33574323493</v>
      </c>
      <c r="F274" s="6">
        <v>329518.51405064977</v>
      </c>
      <c r="G274">
        <f t="shared" si="8"/>
        <v>288760.92489694234</v>
      </c>
      <c r="H274">
        <v>159146.9518874276</v>
      </c>
      <c r="I274">
        <v>226633.24796396869</v>
      </c>
      <c r="J274">
        <v>152663.96064559321</v>
      </c>
      <c r="K274">
        <v>202842.43883358806</v>
      </c>
      <c r="L274">
        <v>163621.18170563199</v>
      </c>
      <c r="M274">
        <v>215899.44363059057</v>
      </c>
      <c r="N274">
        <v>223513.12106761921</v>
      </c>
      <c r="O274">
        <v>185363.80004736609</v>
      </c>
      <c r="P274">
        <v>209995.66199085393</v>
      </c>
      <c r="Q274">
        <v>244589.00053342458</v>
      </c>
      <c r="R274">
        <v>170569.47967648497</v>
      </c>
      <c r="S274">
        <v>284881.02380203083</v>
      </c>
      <c r="T274">
        <v>258534.98608670695</v>
      </c>
      <c r="U274">
        <f t="shared" si="9"/>
        <v>1.1190995438515705</v>
      </c>
      <c r="V274" s="1">
        <v>0.41913699999999998</v>
      </c>
    </row>
    <row r="275" spans="1:22" ht="15.75">
      <c r="A275" s="1">
        <v>208</v>
      </c>
      <c r="B275" s="1" t="s">
        <v>693</v>
      </c>
      <c r="C275" s="1" t="s">
        <v>694</v>
      </c>
      <c r="D275" s="1" t="s">
        <v>695</v>
      </c>
      <c r="E275" s="6">
        <v>39238.98219295303</v>
      </c>
      <c r="F275" s="6">
        <v>50710.609708397009</v>
      </c>
      <c r="G275">
        <f t="shared" si="8"/>
        <v>44974.795950675019</v>
      </c>
      <c r="H275">
        <v>56658.311990992166</v>
      </c>
      <c r="I275">
        <v>59475.175362865419</v>
      </c>
      <c r="J275">
        <v>61147.25013335624</v>
      </c>
      <c r="K275">
        <v>61572.56289248947</v>
      </c>
      <c r="L275">
        <v>56658.311990992166</v>
      </c>
      <c r="M275">
        <v>59888.857922233925</v>
      </c>
      <c r="N275">
        <v>53974.860907647635</v>
      </c>
      <c r="O275">
        <v>65536</v>
      </c>
      <c r="P275">
        <v>59888.857922233925</v>
      </c>
      <c r="Q275">
        <v>47314.671878881083</v>
      </c>
      <c r="R275">
        <v>55492.300790990601</v>
      </c>
      <c r="S275">
        <v>103552.29482855652</v>
      </c>
      <c r="T275">
        <v>67378.467743731904</v>
      </c>
      <c r="U275">
        <f t="shared" si="9"/>
        <v>1.1317818363843051</v>
      </c>
      <c r="V275" s="1">
        <v>0.41879300000000003</v>
      </c>
    </row>
    <row r="276" spans="1:22" ht="15.75">
      <c r="A276" s="1">
        <v>335</v>
      </c>
      <c r="B276" s="1" t="s">
        <v>696</v>
      </c>
      <c r="C276" s="1" t="s">
        <v>697</v>
      </c>
      <c r="D276" s="1" t="s">
        <v>35</v>
      </c>
      <c r="E276" s="6">
        <v>1116073.028436214</v>
      </c>
      <c r="F276" s="6">
        <v>1116073.028436214</v>
      </c>
      <c r="G276">
        <f t="shared" si="8"/>
        <v>1116073.028436214</v>
      </c>
      <c r="H276">
        <v>711251.36962888576</v>
      </c>
      <c r="I276">
        <v>706338.39754775888</v>
      </c>
      <c r="J276">
        <v>839982.64796341432</v>
      </c>
      <c r="K276">
        <v>696614.02810103144</v>
      </c>
      <c r="L276">
        <v>1171560.4780912148</v>
      </c>
      <c r="M276">
        <v>845825.18931809999</v>
      </c>
      <c r="N276">
        <v>3268053.1131283515</v>
      </c>
      <c r="O276">
        <v>721180.06874884979</v>
      </c>
      <c r="P276">
        <v>900271.11107815523</v>
      </c>
      <c r="Q276">
        <v>1163467.9187430101</v>
      </c>
      <c r="R276">
        <v>1005861.3331856086</v>
      </c>
      <c r="S276">
        <v>610655.84258237295</v>
      </c>
      <c r="T276">
        <v>800199.38814751303</v>
      </c>
      <c r="U276">
        <f t="shared" si="9"/>
        <v>1.3912914734850397</v>
      </c>
      <c r="V276" s="1">
        <v>0.41804999999999998</v>
      </c>
    </row>
    <row r="277" spans="1:22" ht="15.75">
      <c r="A277" s="1">
        <v>661</v>
      </c>
      <c r="B277" s="1" t="s">
        <v>698</v>
      </c>
      <c r="C277" s="1" t="s">
        <v>699</v>
      </c>
      <c r="D277" s="1" t="s">
        <v>23</v>
      </c>
      <c r="E277" s="6">
        <v>52136.278999362286</v>
      </c>
      <c r="F277" s="6">
        <v>68319.036102483689</v>
      </c>
      <c r="G277">
        <f t="shared" si="8"/>
        <v>60227.657550922988</v>
      </c>
      <c r="H277">
        <v>84695.635108658666</v>
      </c>
      <c r="I277">
        <v>98647.850838331738</v>
      </c>
      <c r="J277">
        <v>114104.80343234955</v>
      </c>
      <c r="K277">
        <v>122294.50026671228</v>
      </c>
      <c r="L277">
        <v>82379.628512662428</v>
      </c>
      <c r="M277">
        <v>88292.299693469846</v>
      </c>
      <c r="N277">
        <v>95287.542895103863</v>
      </c>
      <c r="O277">
        <v>96617.707424389475</v>
      </c>
      <c r="P277">
        <v>91405.920917940166</v>
      </c>
      <c r="Q277">
        <v>84110.599622682377</v>
      </c>
      <c r="R277">
        <v>93975.6911339652</v>
      </c>
      <c r="S277">
        <v>124001.66787161745</v>
      </c>
      <c r="T277">
        <v>122294.50026671228</v>
      </c>
      <c r="U277">
        <f t="shared" si="9"/>
        <v>1.0876845051691522</v>
      </c>
      <c r="V277" s="1">
        <v>0.41732200000000003</v>
      </c>
    </row>
    <row r="278" spans="1:22" ht="15.75">
      <c r="A278" s="1">
        <v>78</v>
      </c>
      <c r="B278" s="1" t="s">
        <v>700</v>
      </c>
      <c r="C278" s="1" t="s">
        <v>701</v>
      </c>
      <c r="D278" s="1" t="s">
        <v>62</v>
      </c>
      <c r="E278" s="6">
        <v>228209.6068646991</v>
      </c>
      <c r="F278" s="6">
        <v>290866.979685753</v>
      </c>
      <c r="G278">
        <f t="shared" si="8"/>
        <v>259538.29327522605</v>
      </c>
      <c r="H278">
        <v>368166.79750546074</v>
      </c>
      <c r="I278">
        <v>469250.90438668441</v>
      </c>
      <c r="J278">
        <v>327242.36341126397</v>
      </c>
      <c r="K278">
        <v>389158.9468989814</v>
      </c>
      <c r="L278">
        <v>290866.979685753</v>
      </c>
      <c r="M278">
        <v>358099.25706662372</v>
      </c>
      <c r="N278">
        <v>288857.81469635823</v>
      </c>
      <c r="O278">
        <v>269513.87097492767</v>
      </c>
      <c r="P278">
        <v>316095.28718216642</v>
      </c>
      <c r="Q278">
        <v>223513.12106761921</v>
      </c>
      <c r="R278">
        <v>260333.239123846</v>
      </c>
      <c r="S278">
        <v>577715.62939271657</v>
      </c>
      <c r="T278">
        <v>365623.68367176078</v>
      </c>
      <c r="U278">
        <f t="shared" si="9"/>
        <v>0.93474825977779996</v>
      </c>
      <c r="V278" s="1">
        <v>0.414491</v>
      </c>
    </row>
    <row r="279" spans="1:22" ht="15.75">
      <c r="A279" s="1">
        <v>849</v>
      </c>
      <c r="B279" s="1" t="s">
        <v>702</v>
      </c>
      <c r="C279" s="1" t="s">
        <v>703</v>
      </c>
      <c r="D279" s="1" t="s">
        <v>38</v>
      </c>
      <c r="E279" s="6">
        <v>144428.90734817911</v>
      </c>
      <c r="F279" s="6">
        <v>102837.00687952274</v>
      </c>
      <c r="G279">
        <f t="shared" si="8"/>
        <v>123632.95711385092</v>
      </c>
      <c r="H279">
        <v>86475.27044041222</v>
      </c>
      <c r="I279">
        <v>108700.57150899056</v>
      </c>
      <c r="J279">
        <v>116502.38790586444</v>
      </c>
      <c r="K279">
        <v>110217.97494013479</v>
      </c>
      <c r="L279">
        <v>152663.96064559321</v>
      </c>
      <c r="M279">
        <v>105728.14866476266</v>
      </c>
      <c r="N279">
        <v>104997.83099542695</v>
      </c>
      <c r="O279">
        <v>155871.75497763668</v>
      </c>
      <c r="P279">
        <v>97289.736724745337</v>
      </c>
      <c r="Q279">
        <v>120610.83574270342</v>
      </c>
      <c r="R279">
        <v>92041.69937636533</v>
      </c>
      <c r="S279">
        <v>84695.635108658666</v>
      </c>
      <c r="T279">
        <v>64187.288622656823</v>
      </c>
      <c r="U279">
        <f t="shared" si="9"/>
        <v>0.89523042530814279</v>
      </c>
      <c r="V279" s="1">
        <v>0.412107</v>
      </c>
    </row>
    <row r="280" spans="1:22" ht="15.75">
      <c r="A280" s="1">
        <v>295</v>
      </c>
      <c r="B280" s="1" t="s">
        <v>704</v>
      </c>
      <c r="C280" s="1" t="s">
        <v>705</v>
      </c>
      <c r="D280" s="1" t="s">
        <v>65</v>
      </c>
      <c r="E280" s="6">
        <v>208545.11599744955</v>
      </c>
      <c r="F280" s="6">
        <v>215899.44363059057</v>
      </c>
      <c r="G280">
        <f t="shared" si="8"/>
        <v>212222.27981402006</v>
      </c>
      <c r="H280">
        <v>169391.27021731736</v>
      </c>
      <c r="I280">
        <v>197295.70167666313</v>
      </c>
      <c r="J280">
        <v>150562.19078617133</v>
      </c>
      <c r="K280">
        <v>159146.9518874276</v>
      </c>
      <c r="L280">
        <v>151609.43364083397</v>
      </c>
      <c r="M280">
        <v>177812.84240722138</v>
      </c>
      <c r="N280">
        <v>182811.84183588036</v>
      </c>
      <c r="O280">
        <v>170569.47967648497</v>
      </c>
      <c r="P280">
        <v>170569.47967648497</v>
      </c>
      <c r="Q280">
        <v>186653.10723729938</v>
      </c>
      <c r="R280">
        <v>171755.88423052346</v>
      </c>
      <c r="S280">
        <v>200049.84703687823</v>
      </c>
      <c r="T280">
        <v>191900.64033898487</v>
      </c>
      <c r="U280">
        <f t="shared" si="9"/>
        <v>1.0461968232826189</v>
      </c>
      <c r="V280" s="1">
        <v>0.40950199999999998</v>
      </c>
    </row>
    <row r="281" spans="1:22" ht="15.75">
      <c r="A281" s="1">
        <v>400</v>
      </c>
      <c r="B281" s="1" t="s">
        <v>706</v>
      </c>
      <c r="C281" s="1" t="s">
        <v>707</v>
      </c>
      <c r="D281" s="1" t="s">
        <v>232</v>
      </c>
      <c r="E281" s="6">
        <v>343511.76846104692</v>
      </c>
      <c r="F281" s="6">
        <v>386470.82969755796</v>
      </c>
      <c r="G281">
        <f t="shared" si="8"/>
        <v>364991.29907930247</v>
      </c>
      <c r="H281">
        <v>269513.87097492767</v>
      </c>
      <c r="I281">
        <v>338782.54043463472</v>
      </c>
      <c r="J281">
        <v>242899.50089618927</v>
      </c>
      <c r="K281">
        <v>288857.81469635823</v>
      </c>
      <c r="L281">
        <v>271388.48819547414</v>
      </c>
      <c r="M281">
        <v>329518.51405064977</v>
      </c>
      <c r="N281">
        <v>311743.50995527342</v>
      </c>
      <c r="O281">
        <v>288857.81469635823</v>
      </c>
      <c r="P281">
        <v>322737.12109188997</v>
      </c>
      <c r="Q281">
        <v>327242.36341126397</v>
      </c>
      <c r="R281">
        <v>284881.02380203083</v>
      </c>
      <c r="S281">
        <v>422912.59465905</v>
      </c>
      <c r="T281">
        <v>309590.14023778256</v>
      </c>
      <c r="U281">
        <f t="shared" si="9"/>
        <v>1.076930783487398</v>
      </c>
      <c r="V281" s="1">
        <v>0.40817799999999999</v>
      </c>
    </row>
    <row r="282" spans="1:22" ht="15.75">
      <c r="A282" s="1">
        <v>779</v>
      </c>
      <c r="B282" s="1" t="s">
        <v>708</v>
      </c>
      <c r="C282" s="1" t="s">
        <v>709</v>
      </c>
      <c r="D282" s="1" t="s">
        <v>252</v>
      </c>
      <c r="E282" s="6">
        <v>124001.66787161745</v>
      </c>
      <c r="F282" s="6">
        <v>162490.96764640257</v>
      </c>
      <c r="G282">
        <f t="shared" si="8"/>
        <v>143246.31775901001</v>
      </c>
      <c r="H282">
        <v>193235.41484877898</v>
      </c>
      <c r="I282">
        <v>151609.43364083397</v>
      </c>
      <c r="J282">
        <v>209995.66199085393</v>
      </c>
      <c r="K282">
        <v>153725.82246572076</v>
      </c>
      <c r="L282">
        <v>125732.66664820103</v>
      </c>
      <c r="M282">
        <v>148489.35661349079</v>
      </c>
      <c r="N282">
        <v>202842.43883358806</v>
      </c>
      <c r="O282">
        <v>194579.4734494907</v>
      </c>
      <c r="P282">
        <v>174153.5070252578</v>
      </c>
      <c r="Q282">
        <v>103552.29482855652</v>
      </c>
      <c r="R282">
        <v>191900.64033898487</v>
      </c>
      <c r="S282">
        <v>253214.41300967455</v>
      </c>
      <c r="T282">
        <v>172950.54088082444</v>
      </c>
      <c r="U282">
        <f t="shared" si="9"/>
        <v>1.1484489228121253</v>
      </c>
      <c r="V282" s="1">
        <v>0.406968</v>
      </c>
    </row>
    <row r="283" spans="1:22" ht="15.75">
      <c r="A283" s="1">
        <v>837</v>
      </c>
      <c r="B283" s="1" t="s">
        <v>710</v>
      </c>
      <c r="C283" s="1" t="s">
        <v>711</v>
      </c>
      <c r="D283" s="1" t="s">
        <v>135</v>
      </c>
      <c r="E283" s="6">
        <v>39511.910897770787</v>
      </c>
      <c r="F283" s="6">
        <v>42938.971057630857</v>
      </c>
      <c r="G283">
        <f t="shared" si="8"/>
        <v>41225.440977700826</v>
      </c>
      <c r="H283">
        <v>30152.708935675902</v>
      </c>
      <c r="I283">
        <v>37380.545441576513</v>
      </c>
      <c r="J283">
        <v>36358.372460719111</v>
      </c>
      <c r="K283">
        <v>47643.771447551924</v>
      </c>
      <c r="L283">
        <v>39786.737971856892</v>
      </c>
      <c r="M283">
        <v>42347.817554329333</v>
      </c>
      <c r="N283">
        <v>36358.372460719111</v>
      </c>
      <c r="O283">
        <v>42347.817554329333</v>
      </c>
      <c r="P283">
        <v>46340.950011841604</v>
      </c>
      <c r="Q283">
        <v>47314.671878881083</v>
      </c>
      <c r="R283">
        <v>38698.767529722878</v>
      </c>
      <c r="S283">
        <v>44453.210601805265</v>
      </c>
      <c r="T283">
        <v>36865.916426282893</v>
      </c>
      <c r="U283">
        <f t="shared" si="9"/>
        <v>1.0636035088458498</v>
      </c>
      <c r="V283" s="1">
        <v>0.40635500000000002</v>
      </c>
    </row>
    <row r="284" spans="1:22" ht="15.75">
      <c r="A284" s="1">
        <v>187</v>
      </c>
      <c r="B284" s="1" t="s">
        <v>712</v>
      </c>
      <c r="C284" s="1" t="s">
        <v>713</v>
      </c>
      <c r="D284" s="1" t="s">
        <v>565</v>
      </c>
      <c r="E284" s="6">
        <v>107204.05861928548</v>
      </c>
      <c r="F284" s="6">
        <v>107204.05861928548</v>
      </c>
      <c r="G284">
        <f t="shared" si="8"/>
        <v>107204.05861928548</v>
      </c>
      <c r="H284">
        <v>79023.821795541589</v>
      </c>
      <c r="I284">
        <v>82379.628512662428</v>
      </c>
      <c r="J284">
        <v>92041.69937636533</v>
      </c>
      <c r="K284">
        <v>97289.736724745337</v>
      </c>
      <c r="L284">
        <v>90774.534102117454</v>
      </c>
      <c r="M284">
        <v>90147.508593606195</v>
      </c>
      <c r="N284">
        <v>70728.301707554128</v>
      </c>
      <c r="O284">
        <v>97966.440358539243</v>
      </c>
      <c r="P284">
        <v>100720.65188089119</v>
      </c>
      <c r="Q284">
        <v>114898.46510433525</v>
      </c>
      <c r="R284">
        <v>90147.508593606195</v>
      </c>
      <c r="S284">
        <v>60724.875224047304</v>
      </c>
      <c r="T284">
        <v>62866.333324100517</v>
      </c>
      <c r="U284">
        <f t="shared" si="9"/>
        <v>0.93612317497017161</v>
      </c>
      <c r="V284" s="1">
        <v>0.40571600000000002</v>
      </c>
    </row>
    <row r="285" spans="1:22" ht="15.75">
      <c r="A285" s="1">
        <v>553</v>
      </c>
      <c r="B285" s="1" t="s">
        <v>714</v>
      </c>
      <c r="C285" s="1" t="s">
        <v>715</v>
      </c>
      <c r="D285" s="1" t="s">
        <v>716</v>
      </c>
      <c r="E285" s="6">
        <v>79023.821795541589</v>
      </c>
      <c r="F285" s="6">
        <v>103552.29482855652</v>
      </c>
      <c r="G285">
        <f t="shared" si="8"/>
        <v>91288.058312049048</v>
      </c>
      <c r="H285">
        <v>102126.65978526112</v>
      </c>
      <c r="I285">
        <v>149522.18176630608</v>
      </c>
      <c r="J285">
        <v>129267.49304335346</v>
      </c>
      <c r="K285">
        <v>165905.24828487253</v>
      </c>
      <c r="L285">
        <v>93975.6911339652</v>
      </c>
      <c r="M285">
        <v>124001.66787161745</v>
      </c>
      <c r="N285">
        <v>87076.7535126289</v>
      </c>
      <c r="O285">
        <v>94629.343757762355</v>
      </c>
      <c r="P285">
        <v>129267.49304335346</v>
      </c>
      <c r="Q285">
        <v>107949.72181529527</v>
      </c>
      <c r="R285">
        <v>79023.821795541589</v>
      </c>
      <c r="S285">
        <v>165905.24828487253</v>
      </c>
      <c r="T285">
        <v>122294.50026671228</v>
      </c>
      <c r="U285">
        <f t="shared" si="9"/>
        <v>0.91830255837884545</v>
      </c>
      <c r="V285" s="1">
        <v>0.40151199999999998</v>
      </c>
    </row>
    <row r="286" spans="1:22" ht="15.75">
      <c r="A286" s="1">
        <v>9</v>
      </c>
      <c r="B286" s="1" t="s">
        <v>717</v>
      </c>
      <c r="C286" s="1" t="s">
        <v>718</v>
      </c>
      <c r="D286" s="1" t="s">
        <v>516</v>
      </c>
      <c r="E286" s="6">
        <v>417090.23199489916</v>
      </c>
      <c r="F286" s="6">
        <v>408506.63914104382</v>
      </c>
      <c r="G286">
        <f t="shared" si="8"/>
        <v>412798.43556797149</v>
      </c>
      <c r="H286">
        <v>313911.85754362488</v>
      </c>
      <c r="I286">
        <v>316095.28718216642</v>
      </c>
      <c r="J286">
        <v>422912.59465905</v>
      </c>
      <c r="K286">
        <v>360590.03437442484</v>
      </c>
      <c r="L286">
        <v>499456.6707184593</v>
      </c>
      <c r="M286">
        <v>411348.02751809102</v>
      </c>
      <c r="N286">
        <v>370727.60009473225</v>
      </c>
      <c r="O286">
        <v>391865.76143415633</v>
      </c>
      <c r="P286">
        <v>400099.69407375652</v>
      </c>
      <c r="Q286">
        <v>394591.40335332631</v>
      </c>
      <c r="R286">
        <v>417090.23199489916</v>
      </c>
      <c r="S286">
        <v>244589.00053342458</v>
      </c>
      <c r="T286">
        <v>299044.36353261216</v>
      </c>
      <c r="U286">
        <f t="shared" si="9"/>
        <v>0.91995037839272098</v>
      </c>
      <c r="V286" s="1">
        <v>0.40032000000000001</v>
      </c>
    </row>
    <row r="287" spans="1:22" ht="15.75">
      <c r="A287" s="1">
        <v>215</v>
      </c>
      <c r="B287" s="4" t="s">
        <v>719</v>
      </c>
      <c r="C287" s="4" t="s">
        <v>720</v>
      </c>
      <c r="D287" s="1" t="s">
        <v>190</v>
      </c>
      <c r="E287" s="6">
        <v>104997.83099542695</v>
      </c>
      <c r="F287" s="6">
        <v>104272.55799872478</v>
      </c>
      <c r="G287">
        <f t="shared" si="8"/>
        <v>104635.19449707586</v>
      </c>
      <c r="H287">
        <v>81810.590852815978</v>
      </c>
      <c r="I287">
        <v>95287.542895103863</v>
      </c>
      <c r="J287">
        <v>69754.564277263344</v>
      </c>
      <c r="K287">
        <v>90774.534102117454</v>
      </c>
      <c r="L287">
        <v>85284.739838242487</v>
      </c>
      <c r="M287">
        <v>100024.92351843911</v>
      </c>
      <c r="N287">
        <v>95950.320169492436</v>
      </c>
      <c r="O287">
        <v>83529.605271995242</v>
      </c>
      <c r="P287">
        <v>99334.000902825588</v>
      </c>
      <c r="Q287">
        <v>86475.27044041222</v>
      </c>
      <c r="R287">
        <v>76862.911232860381</v>
      </c>
      <c r="S287">
        <v>106463.54609520438</v>
      </c>
      <c r="T287">
        <v>130166.61956192298</v>
      </c>
      <c r="U287">
        <f t="shared" si="9"/>
        <v>1.0816004798671031</v>
      </c>
      <c r="V287" s="1">
        <v>0.40005600000000002</v>
      </c>
    </row>
    <row r="288" spans="1:22" ht="15.75">
      <c r="A288" s="1">
        <v>875</v>
      </c>
      <c r="B288" s="1" t="s">
        <v>721</v>
      </c>
      <c r="C288" s="1" t="s">
        <v>722</v>
      </c>
      <c r="D288" s="1" t="s">
        <v>32</v>
      </c>
      <c r="E288" s="6">
        <v>60305.417871351812</v>
      </c>
      <c r="F288" s="6">
        <v>67378.467743731904</v>
      </c>
      <c r="G288">
        <f t="shared" si="8"/>
        <v>63841.942807541855</v>
      </c>
      <c r="H288">
        <v>74244.678306745394</v>
      </c>
      <c r="I288">
        <v>68319.036102483689</v>
      </c>
      <c r="J288">
        <v>69272.734306230501</v>
      </c>
      <c r="K288">
        <v>73222.52988070104</v>
      </c>
      <c r="L288">
        <v>59475.175362865419</v>
      </c>
      <c r="M288">
        <v>63743.914633611566</v>
      </c>
      <c r="N288">
        <v>69754.564277263344</v>
      </c>
      <c r="O288">
        <v>71220.255950507824</v>
      </c>
      <c r="P288">
        <v>68319.036102483689</v>
      </c>
      <c r="Q288">
        <v>55492.300790990601</v>
      </c>
      <c r="R288">
        <v>68794.232577921372</v>
      </c>
      <c r="S288">
        <v>80126.953238827351</v>
      </c>
      <c r="T288">
        <v>98647.850838331738</v>
      </c>
      <c r="U288">
        <f t="shared" si="9"/>
        <v>1.0852223616974417</v>
      </c>
      <c r="V288" s="1">
        <v>0.39841100000000002</v>
      </c>
    </row>
    <row r="289" spans="1:22" ht="15.75">
      <c r="A289" s="1">
        <v>1064</v>
      </c>
      <c r="B289" s="1" t="s">
        <v>723</v>
      </c>
      <c r="C289" s="1" t="s">
        <v>724</v>
      </c>
      <c r="D289" s="1" t="s">
        <v>62</v>
      </c>
      <c r="E289" s="6">
        <v>34159.518051241845</v>
      </c>
      <c r="F289" s="6">
        <v>43237.635220206183</v>
      </c>
      <c r="G289">
        <f t="shared" si="8"/>
        <v>38698.576635724014</v>
      </c>
      <c r="H289">
        <v>64187.288622656823</v>
      </c>
      <c r="I289">
        <v>58656.363048335537</v>
      </c>
      <c r="J289">
        <v>66913.05067034658</v>
      </c>
      <c r="K289">
        <v>52136.278999362286</v>
      </c>
      <c r="L289">
        <v>46663.276809324838</v>
      </c>
      <c r="M289">
        <v>50710.609708397009</v>
      </c>
      <c r="N289">
        <v>69272.734306230501</v>
      </c>
      <c r="O289">
        <v>70728.301707554128</v>
      </c>
      <c r="P289">
        <v>87076.7535126289</v>
      </c>
      <c r="Q289">
        <v>22381.203566664015</v>
      </c>
      <c r="R289">
        <v>73731.832852565931</v>
      </c>
      <c r="S289">
        <v>99334.000902825588</v>
      </c>
      <c r="T289">
        <v>63743.914633611566</v>
      </c>
      <c r="U289">
        <f t="shared" si="9"/>
        <v>1.286542853495197</v>
      </c>
      <c r="V289" s="1">
        <v>0.395455</v>
      </c>
    </row>
    <row r="290" spans="1:22" ht="15.75">
      <c r="A290" s="1">
        <v>569</v>
      </c>
      <c r="B290" s="1" t="s">
        <v>725</v>
      </c>
      <c r="C290" s="1" t="s">
        <v>726</v>
      </c>
      <c r="D290" s="1" t="s">
        <v>132</v>
      </c>
      <c r="E290" s="6">
        <v>51418.503439761458</v>
      </c>
      <c r="F290" s="6">
        <v>53602.029309642734</v>
      </c>
      <c r="G290">
        <f t="shared" si="8"/>
        <v>52510.2663747021</v>
      </c>
      <c r="H290">
        <v>43841.210115231326</v>
      </c>
      <c r="I290">
        <v>52864.074332381235</v>
      </c>
      <c r="J290">
        <v>66450.848467519361</v>
      </c>
      <c r="K290">
        <v>60724.875224047304</v>
      </c>
      <c r="L290">
        <v>47975.160084746298</v>
      </c>
      <c r="M290">
        <v>59064.350317663375</v>
      </c>
      <c r="N290">
        <v>61572.56289248947</v>
      </c>
      <c r="O290">
        <v>51776.147414278254</v>
      </c>
      <c r="P290">
        <v>60305.417871351812</v>
      </c>
      <c r="Q290">
        <v>57449.232552167719</v>
      </c>
      <c r="R290">
        <v>44453.210601805265</v>
      </c>
      <c r="S290">
        <v>73731.832852565931</v>
      </c>
      <c r="T290">
        <v>65083.309780961601</v>
      </c>
      <c r="U290">
        <f t="shared" si="9"/>
        <v>1.0806949526916152</v>
      </c>
      <c r="V290" s="1">
        <v>0.39452300000000001</v>
      </c>
    </row>
    <row r="291" spans="1:22" ht="15.75">
      <c r="A291" s="1">
        <v>568</v>
      </c>
      <c r="B291" s="1" t="s">
        <v>727</v>
      </c>
      <c r="C291" s="1" t="s">
        <v>728</v>
      </c>
      <c r="D291" s="1" t="s">
        <v>729</v>
      </c>
      <c r="E291" s="6">
        <v>92681.900023683047</v>
      </c>
      <c r="F291" s="6">
        <v>116502.38790586444</v>
      </c>
      <c r="G291">
        <f t="shared" si="8"/>
        <v>104592.14396477374</v>
      </c>
      <c r="H291">
        <v>123145.12578497895</v>
      </c>
      <c r="I291">
        <v>98647.850838331738</v>
      </c>
      <c r="J291">
        <v>86475.27044041222</v>
      </c>
      <c r="K291">
        <v>103552.29482855652</v>
      </c>
      <c r="L291">
        <v>117312.72609667109</v>
      </c>
      <c r="M291">
        <v>105728.14866476266</v>
      </c>
      <c r="N291">
        <v>96617.707424389475</v>
      </c>
      <c r="O291">
        <v>124864.16767961481</v>
      </c>
      <c r="P291">
        <v>136638.07220496741</v>
      </c>
      <c r="Q291">
        <v>83529.605271995242</v>
      </c>
      <c r="R291">
        <v>118950.35072573085</v>
      </c>
      <c r="S291">
        <v>139509.12855452672</v>
      </c>
      <c r="T291">
        <v>115697.64712980874</v>
      </c>
      <c r="U291">
        <f t="shared" si="9"/>
        <v>1.1032561372869496</v>
      </c>
      <c r="V291" s="1">
        <v>0.39382600000000001</v>
      </c>
    </row>
    <row r="292" spans="1:22" ht="15.75">
      <c r="A292" s="1">
        <v>789</v>
      </c>
      <c r="B292" s="1" t="s">
        <v>730</v>
      </c>
      <c r="C292" s="1" t="s">
        <v>731</v>
      </c>
      <c r="D292" s="1" t="s">
        <v>366</v>
      </c>
      <c r="E292" s="6">
        <v>172950.54088082444</v>
      </c>
      <c r="F292" s="6">
        <v>249728.33535922962</v>
      </c>
      <c r="G292">
        <f t="shared" si="8"/>
        <v>211339.43812002701</v>
      </c>
      <c r="H292">
        <v>280958.98256311426</v>
      </c>
      <c r="I292">
        <v>334118.42108798103</v>
      </c>
      <c r="J292">
        <v>223513.12106761921</v>
      </c>
      <c r="K292">
        <v>279018.25710905343</v>
      </c>
      <c r="L292">
        <v>254975.65853444629</v>
      </c>
      <c r="M292">
        <v>305327.92129118647</v>
      </c>
      <c r="N292">
        <v>348307.01405051566</v>
      </c>
      <c r="O292">
        <v>273276.14440993435</v>
      </c>
      <c r="P292">
        <v>322737.12109188997</v>
      </c>
      <c r="Q292">
        <v>182811.84183588036</v>
      </c>
      <c r="R292">
        <v>251465.3332964021</v>
      </c>
      <c r="S292">
        <v>462790.58851923503</v>
      </c>
      <c r="T292">
        <v>378517.37503104948</v>
      </c>
      <c r="U292">
        <f t="shared" si="9"/>
        <v>1.1750182895160579</v>
      </c>
      <c r="V292" s="1">
        <v>0.393648</v>
      </c>
    </row>
    <row r="293" spans="1:22" ht="15.75">
      <c r="A293" s="1">
        <v>314</v>
      </c>
      <c r="B293" s="1" t="s">
        <v>732</v>
      </c>
      <c r="C293" s="1" t="s">
        <v>733</v>
      </c>
      <c r="D293" s="1" t="s">
        <v>59</v>
      </c>
      <c r="E293" s="6">
        <v>37122.33915337269</v>
      </c>
      <c r="F293" s="6">
        <v>50710.609708397009</v>
      </c>
      <c r="G293">
        <f t="shared" si="8"/>
        <v>43916.474430884846</v>
      </c>
      <c r="H293">
        <v>61147.25013335624</v>
      </c>
      <c r="I293">
        <v>59064.350317663375</v>
      </c>
      <c r="J293">
        <v>70239.74564077855</v>
      </c>
      <c r="K293">
        <v>57848.823564904364</v>
      </c>
      <c r="L293">
        <v>46987.845566982593</v>
      </c>
      <c r="M293">
        <v>51063.329892630551</v>
      </c>
      <c r="N293">
        <v>62866.333324100517</v>
      </c>
      <c r="O293">
        <v>67378.467743731904</v>
      </c>
      <c r="P293">
        <v>66450.848467519361</v>
      </c>
      <c r="Q293">
        <v>40063.476619413676</v>
      </c>
      <c r="R293">
        <v>65536</v>
      </c>
      <c r="S293">
        <v>72716.744921438236</v>
      </c>
      <c r="T293">
        <v>58251.193952932314</v>
      </c>
      <c r="U293">
        <f t="shared" si="9"/>
        <v>1.1101685645816757</v>
      </c>
      <c r="V293" s="1">
        <v>0.39352900000000002</v>
      </c>
    </row>
    <row r="294" spans="1:22" ht="15.75">
      <c r="A294" s="1">
        <v>487</v>
      </c>
      <c r="B294" s="1" t="s">
        <v>734</v>
      </c>
      <c r="C294" s="1" t="s">
        <v>735</v>
      </c>
      <c r="D294" s="1" t="s">
        <v>155</v>
      </c>
      <c r="E294" s="6">
        <v>292890.11952280416</v>
      </c>
      <c r="F294" s="6">
        <v>294927.3314102632</v>
      </c>
      <c r="G294">
        <f t="shared" si="8"/>
        <v>293908.72546653368</v>
      </c>
      <c r="H294">
        <v>215899.44363059057</v>
      </c>
      <c r="I294">
        <v>271388.48819547414</v>
      </c>
      <c r="J294">
        <v>208545.11599744955</v>
      </c>
      <c r="K294">
        <v>239555.43168893617</v>
      </c>
      <c r="L294">
        <v>212927.09219040876</v>
      </c>
      <c r="M294">
        <v>234625.45219334218</v>
      </c>
      <c r="N294">
        <v>205674.01375904551</v>
      </c>
      <c r="O294">
        <v>220435.94988026959</v>
      </c>
      <c r="P294">
        <v>200049.84703687823</v>
      </c>
      <c r="Q294">
        <v>311743.50995527342</v>
      </c>
      <c r="R294">
        <v>191900.64033898487</v>
      </c>
      <c r="S294">
        <v>181549.06820423494</v>
      </c>
      <c r="T294">
        <v>254975.65853444629</v>
      </c>
      <c r="U294">
        <f t="shared" si="9"/>
        <v>0.93409006281236329</v>
      </c>
      <c r="V294" s="1">
        <v>0.39016400000000001</v>
      </c>
    </row>
    <row r="295" spans="1:22" ht="15.75">
      <c r="A295" s="1">
        <v>995</v>
      </c>
      <c r="B295" s="1" t="s">
        <v>736</v>
      </c>
      <c r="C295" s="1" t="s">
        <v>737</v>
      </c>
      <c r="D295" s="1" t="s">
        <v>738</v>
      </c>
      <c r="E295" s="6">
        <v>44453.210601805265</v>
      </c>
      <c r="F295" s="6">
        <v>51776.147414278254</v>
      </c>
      <c r="G295">
        <f t="shared" si="8"/>
        <v>48114.679008041756</v>
      </c>
      <c r="H295">
        <v>47643.771447551924</v>
      </c>
      <c r="I295">
        <v>44762.40713332803</v>
      </c>
      <c r="J295">
        <v>42642.369919121316</v>
      </c>
      <c r="K295">
        <v>59888.857922233925</v>
      </c>
      <c r="L295">
        <v>41189.814256331287</v>
      </c>
      <c r="M295">
        <v>51063.329892630551</v>
      </c>
      <c r="N295">
        <v>45702.960458970083</v>
      </c>
      <c r="O295">
        <v>43538.376756314443</v>
      </c>
      <c r="P295">
        <v>55878.280266904796</v>
      </c>
      <c r="Q295">
        <v>50012.46175921955</v>
      </c>
      <c r="R295">
        <v>43841.210115231326</v>
      </c>
      <c r="S295">
        <v>71715.632005823732</v>
      </c>
      <c r="T295">
        <v>57449.232552167719</v>
      </c>
      <c r="U295">
        <f t="shared" si="9"/>
        <v>1.0979195116538849</v>
      </c>
      <c r="V295" s="1">
        <v>0.389264</v>
      </c>
    </row>
    <row r="296" spans="1:22" ht="15.75">
      <c r="A296" s="1">
        <v>845</v>
      </c>
      <c r="B296" s="1" t="s">
        <v>739</v>
      </c>
      <c r="C296" s="1" t="s">
        <v>740</v>
      </c>
      <c r="D296" s="1" t="s">
        <v>252</v>
      </c>
      <c r="E296" s="6">
        <v>94629.343757762355</v>
      </c>
      <c r="F296" s="6">
        <v>115697.64712980874</v>
      </c>
      <c r="G296">
        <f t="shared" si="8"/>
        <v>105163.49544378555</v>
      </c>
      <c r="H296">
        <v>66450.848467519361</v>
      </c>
      <c r="I296">
        <v>84695.635108658666</v>
      </c>
      <c r="J296">
        <v>69272.734306230501</v>
      </c>
      <c r="K296">
        <v>101421.21941679402</v>
      </c>
      <c r="L296">
        <v>87076.7535126289</v>
      </c>
      <c r="M296">
        <v>128374.57724531343</v>
      </c>
      <c r="N296">
        <v>75804.716820416972</v>
      </c>
      <c r="O296">
        <v>99334.000902825588</v>
      </c>
      <c r="P296">
        <v>128374.57724531343</v>
      </c>
      <c r="Q296">
        <v>91405.920917940166</v>
      </c>
      <c r="R296">
        <v>85877.942115261714</v>
      </c>
      <c r="S296">
        <v>138545.468612461</v>
      </c>
      <c r="T296">
        <v>105728.14866476266</v>
      </c>
      <c r="U296">
        <f t="shared" si="9"/>
        <v>1.1285934079329578</v>
      </c>
      <c r="V296" s="1">
        <v>0.38891599999999998</v>
      </c>
    </row>
    <row r="297" spans="1:22" ht="15.75">
      <c r="A297" s="1">
        <v>1025</v>
      </c>
      <c r="B297" s="1" t="s">
        <v>741</v>
      </c>
      <c r="C297" s="1" t="s">
        <v>742</v>
      </c>
      <c r="D297" s="1" t="s">
        <v>32</v>
      </c>
      <c r="E297" s="6">
        <v>111756.56053380961</v>
      </c>
      <c r="F297" s="6">
        <v>135694.24409773704</v>
      </c>
      <c r="G297">
        <f t="shared" si="8"/>
        <v>123725.40231577333</v>
      </c>
      <c r="H297">
        <v>167059.21054399051</v>
      </c>
      <c r="I297">
        <v>159146.9518874276</v>
      </c>
      <c r="J297">
        <v>186653.10723729938</v>
      </c>
      <c r="K297">
        <v>176584.59938693969</v>
      </c>
      <c r="L297">
        <v>152663.96064559321</v>
      </c>
      <c r="M297">
        <v>163621.18170563199</v>
      </c>
      <c r="N297">
        <v>152663.96064559321</v>
      </c>
      <c r="O297">
        <v>194579.4734494907</v>
      </c>
      <c r="P297">
        <v>162490.96764640257</v>
      </c>
      <c r="Q297">
        <v>124001.66787161745</v>
      </c>
      <c r="R297">
        <v>191900.64033898487</v>
      </c>
      <c r="S297">
        <v>311743.50995527342</v>
      </c>
      <c r="T297">
        <v>170569.47967648497</v>
      </c>
      <c r="U297">
        <f t="shared" si="9"/>
        <v>1.1580367332160626</v>
      </c>
      <c r="V297" s="1">
        <v>0.38792199999999999</v>
      </c>
    </row>
    <row r="298" spans="1:22" ht="15.75">
      <c r="A298" s="1">
        <v>205</v>
      </c>
      <c r="B298" s="1" t="s">
        <v>743</v>
      </c>
      <c r="C298" s="1" t="s">
        <v>744</v>
      </c>
      <c r="D298" s="1" t="s">
        <v>246</v>
      </c>
      <c r="E298" s="6">
        <v>236257.40127065353</v>
      </c>
      <c r="F298" s="6">
        <v>258534.98608670695</v>
      </c>
      <c r="G298">
        <f t="shared" si="8"/>
        <v>247396.19367868023</v>
      </c>
      <c r="H298">
        <v>146445.05976140208</v>
      </c>
      <c r="I298">
        <v>190575.08579020741</v>
      </c>
      <c r="J298">
        <v>158047.64359108318</v>
      </c>
      <c r="K298">
        <v>195932.88071707849</v>
      </c>
      <c r="L298">
        <v>169391.27021731736</v>
      </c>
      <c r="M298">
        <v>208545.11599744955</v>
      </c>
      <c r="N298">
        <v>138545.468612461</v>
      </c>
      <c r="O298">
        <v>127487.82926722315</v>
      </c>
      <c r="P298">
        <v>160253.90647765473</v>
      </c>
      <c r="Q298">
        <v>197295.70167666313</v>
      </c>
      <c r="R298">
        <v>131072</v>
      </c>
      <c r="S298">
        <v>217401.14301798114</v>
      </c>
      <c r="T298">
        <v>233004.7758117289</v>
      </c>
      <c r="U298">
        <f t="shared" si="9"/>
        <v>0.91546789165253761</v>
      </c>
      <c r="V298" s="1">
        <v>0.38178400000000001</v>
      </c>
    </row>
    <row r="299" spans="1:22" ht="15.75">
      <c r="A299" s="1">
        <v>943</v>
      </c>
      <c r="B299" s="1" t="s">
        <v>745</v>
      </c>
      <c r="C299" s="1" t="s">
        <v>746</v>
      </c>
      <c r="D299" s="1" t="s">
        <v>62</v>
      </c>
      <c r="E299" s="6">
        <v>32995.919464258528</v>
      </c>
      <c r="F299" s="6">
        <v>37640.547696542824</v>
      </c>
      <c r="G299">
        <f t="shared" si="8"/>
        <v>35318.233580400673</v>
      </c>
      <c r="H299">
        <v>36107.226837044771</v>
      </c>
      <c r="I299">
        <v>34397.116288960686</v>
      </c>
      <c r="J299">
        <v>33456.52533517329</v>
      </c>
      <c r="K299">
        <v>35119.87282038921</v>
      </c>
      <c r="L299">
        <v>38165.990161398367</v>
      </c>
      <c r="M299">
        <v>32541.654890480797</v>
      </c>
      <c r="N299">
        <v>43538.376756314443</v>
      </c>
      <c r="O299">
        <v>39786.737971856892</v>
      </c>
      <c r="P299">
        <v>37902.358410208486</v>
      </c>
      <c r="Q299">
        <v>28133.472221192285</v>
      </c>
      <c r="R299">
        <v>36358.372460719111</v>
      </c>
      <c r="S299">
        <v>50360.325940445502</v>
      </c>
      <c r="T299">
        <v>32541.654890480797</v>
      </c>
      <c r="U299">
        <f t="shared" si="9"/>
        <v>1.095936530582629</v>
      </c>
      <c r="V299" s="1">
        <v>0.38097999999999999</v>
      </c>
    </row>
    <row r="300" spans="1:22" ht="15.75">
      <c r="A300" s="1">
        <v>1031</v>
      </c>
      <c r="B300" s="1" t="s">
        <v>747</v>
      </c>
      <c r="C300" s="1" t="s">
        <v>748</v>
      </c>
      <c r="D300" s="1" t="s">
        <v>113</v>
      </c>
      <c r="E300" s="6">
        <v>271388.48819547414</v>
      </c>
      <c r="F300" s="6">
        <v>273276.14440993435</v>
      </c>
      <c r="G300">
        <f t="shared" si="8"/>
        <v>272332.31630270428</v>
      </c>
      <c r="H300">
        <v>221969.20316396243</v>
      </c>
      <c r="I300">
        <v>236257.40127065353</v>
      </c>
      <c r="J300">
        <v>256749.15449062688</v>
      </c>
      <c r="K300">
        <v>263967.35571406875</v>
      </c>
      <c r="L300">
        <v>246290.25156995791</v>
      </c>
      <c r="M300">
        <v>271388.48819547414</v>
      </c>
      <c r="N300">
        <v>241221.67148540687</v>
      </c>
      <c r="O300">
        <v>263967.35571406875</v>
      </c>
      <c r="P300">
        <v>236257.40127065353</v>
      </c>
      <c r="Q300">
        <v>290866.979685753</v>
      </c>
      <c r="R300">
        <v>236257.40127065353</v>
      </c>
      <c r="S300">
        <v>313911.85754362488</v>
      </c>
      <c r="T300">
        <v>277090.93722492206</v>
      </c>
      <c r="U300">
        <f t="shared" si="9"/>
        <v>1.051227688646899</v>
      </c>
      <c r="V300" s="1">
        <v>0.38074599999999997</v>
      </c>
    </row>
    <row r="301" spans="1:22" ht="15.75">
      <c r="A301" s="1">
        <v>430</v>
      </c>
      <c r="B301" s="1" t="s">
        <v>749</v>
      </c>
      <c r="C301" s="1" t="s">
        <v>750</v>
      </c>
      <c r="D301" s="1" t="s">
        <v>751</v>
      </c>
      <c r="E301" s="6">
        <v>431798.8872611812</v>
      </c>
      <c r="F301" s="6">
        <v>447026.24213523848</v>
      </c>
      <c r="G301">
        <f t="shared" si="8"/>
        <v>439412.56469820987</v>
      </c>
      <c r="H301">
        <v>286862.52802329499</v>
      </c>
      <c r="I301">
        <v>324981.93529280514</v>
      </c>
      <c r="J301">
        <v>343511.76846104692</v>
      </c>
      <c r="K301">
        <v>373306.21447459882</v>
      </c>
      <c r="L301">
        <v>472514.80254130712</v>
      </c>
      <c r="M301">
        <v>485799.00179237861</v>
      </c>
      <c r="N301">
        <v>428816.23447714199</v>
      </c>
      <c r="O301">
        <v>329518.51405064977</v>
      </c>
      <c r="P301">
        <v>397336.00361130171</v>
      </c>
      <c r="Q301">
        <v>397336.00361130171</v>
      </c>
      <c r="R301">
        <v>277090.93722492206</v>
      </c>
      <c r="S301">
        <v>329518.51405064977</v>
      </c>
      <c r="T301">
        <v>324981.93529280514</v>
      </c>
      <c r="U301">
        <f t="shared" si="9"/>
        <v>0.91131467690542345</v>
      </c>
      <c r="V301" s="1">
        <v>0.377357</v>
      </c>
    </row>
    <row r="302" spans="1:22" ht="15.75">
      <c r="A302" s="1">
        <v>273</v>
      </c>
      <c r="B302" s="1" t="s">
        <v>752</v>
      </c>
      <c r="C302" s="1" t="s">
        <v>753</v>
      </c>
      <c r="D302" s="1" t="s">
        <v>214</v>
      </c>
      <c r="E302" s="6">
        <v>365623.68367176078</v>
      </c>
      <c r="F302" s="6">
        <v>391865.76143415633</v>
      </c>
      <c r="G302">
        <f t="shared" si="8"/>
        <v>378744.72255295853</v>
      </c>
      <c r="H302">
        <v>273276.14440993435</v>
      </c>
      <c r="I302">
        <v>348307.01405051566</v>
      </c>
      <c r="J302">
        <v>265803.39387007704</v>
      </c>
      <c r="K302">
        <v>318293.90377485525</v>
      </c>
      <c r="L302">
        <v>258534.98608670695</v>
      </c>
      <c r="M302">
        <v>322737.12109188997</v>
      </c>
      <c r="N302">
        <v>211456.29732952535</v>
      </c>
      <c r="O302">
        <v>254975.65853444629</v>
      </c>
      <c r="P302">
        <v>334118.42108798103</v>
      </c>
      <c r="Q302">
        <v>338782.54043463472</v>
      </c>
      <c r="R302">
        <v>218913.28755063005</v>
      </c>
      <c r="S302">
        <v>334118.42108798103</v>
      </c>
      <c r="T302">
        <v>313911.85754362488</v>
      </c>
      <c r="U302">
        <f t="shared" si="9"/>
        <v>0.92638823379856339</v>
      </c>
      <c r="V302" s="1">
        <v>0.375664</v>
      </c>
    </row>
    <row r="303" spans="1:22" ht="15.75">
      <c r="A303" s="1">
        <v>688</v>
      </c>
      <c r="B303" s="1" t="s">
        <v>754</v>
      </c>
      <c r="C303" s="1" t="s">
        <v>755</v>
      </c>
      <c r="D303" s="1" t="s">
        <v>163</v>
      </c>
      <c r="E303" s="6">
        <v>85284.739838242487</v>
      </c>
      <c r="F303" s="6">
        <v>107204.05861928548</v>
      </c>
      <c r="G303">
        <f t="shared" si="8"/>
        <v>96244.399228763985</v>
      </c>
      <c r="H303">
        <v>124001.66787161745</v>
      </c>
      <c r="I303">
        <v>135694.24409773704</v>
      </c>
      <c r="J303">
        <v>104272.55799872478</v>
      </c>
      <c r="K303">
        <v>114898.46510433525</v>
      </c>
      <c r="L303">
        <v>143431.26401164746</v>
      </c>
      <c r="M303">
        <v>168221.19924536475</v>
      </c>
      <c r="N303">
        <v>125732.66664820103</v>
      </c>
      <c r="O303">
        <v>139509.12855452672</v>
      </c>
      <c r="P303">
        <v>169391.27021731736</v>
      </c>
      <c r="Q303">
        <v>98647.850838331738</v>
      </c>
      <c r="R303">
        <v>121449.75044809462</v>
      </c>
      <c r="S303">
        <v>208545.11599744955</v>
      </c>
      <c r="T303">
        <v>145433.48984287647</v>
      </c>
      <c r="U303">
        <f t="shared" si="9"/>
        <v>1.1375174260884331</v>
      </c>
      <c r="V303" s="1">
        <v>0.37167</v>
      </c>
    </row>
    <row r="304" spans="1:22" ht="15.75">
      <c r="A304" s="1">
        <v>287</v>
      </c>
      <c r="B304" s="1" t="s">
        <v>756</v>
      </c>
      <c r="C304" s="1" t="s">
        <v>757</v>
      </c>
      <c r="D304" s="1" t="s">
        <v>65</v>
      </c>
      <c r="E304" s="6">
        <v>394591.40335332631</v>
      </c>
      <c r="F304" s="6">
        <v>336442.39849072957</v>
      </c>
      <c r="G304">
        <f t="shared" si="8"/>
        <v>365516.90092202794</v>
      </c>
      <c r="H304">
        <v>234625.45219334218</v>
      </c>
      <c r="I304">
        <v>246290.25156995791</v>
      </c>
      <c r="J304">
        <v>280958.98256311426</v>
      </c>
      <c r="K304">
        <v>280958.98256311426</v>
      </c>
      <c r="L304">
        <v>327242.36341126397</v>
      </c>
      <c r="M304">
        <v>296978.71322698164</v>
      </c>
      <c r="N304">
        <v>307451.64493144158</v>
      </c>
      <c r="O304">
        <v>253214.41300967455</v>
      </c>
      <c r="P304">
        <v>280958.98256311426</v>
      </c>
      <c r="Q304">
        <v>215899.44363059057</v>
      </c>
      <c r="R304">
        <v>263967.35571406875</v>
      </c>
      <c r="S304">
        <v>221969.20316396243</v>
      </c>
      <c r="T304">
        <v>324981.93529280514</v>
      </c>
      <c r="U304">
        <f t="shared" si="9"/>
        <v>0.91925073419634651</v>
      </c>
      <c r="V304" s="1">
        <v>0.36758800000000003</v>
      </c>
    </row>
    <row r="305" spans="1:22" ht="15.75">
      <c r="A305" s="1">
        <v>696</v>
      </c>
      <c r="B305" s="1" t="s">
        <v>758</v>
      </c>
      <c r="C305" s="1" t="s">
        <v>759</v>
      </c>
      <c r="D305" s="1" t="s">
        <v>232</v>
      </c>
      <c r="E305" s="6">
        <v>37902.358410208486</v>
      </c>
      <c r="F305" s="6">
        <v>36107.226837044771</v>
      </c>
      <c r="G305">
        <f t="shared" si="8"/>
        <v>37004.792623626628</v>
      </c>
      <c r="H305">
        <v>38431.455616430183</v>
      </c>
      <c r="I305">
        <v>47975.160084746298</v>
      </c>
      <c r="J305">
        <v>45073.754296803098</v>
      </c>
      <c r="K305">
        <v>30362.437612023652</v>
      </c>
      <c r="L305">
        <v>33689.233871865945</v>
      </c>
      <c r="M305">
        <v>41476.312071218126</v>
      </c>
      <c r="N305">
        <v>40342.140136486232</v>
      </c>
      <c r="O305">
        <v>40063.476619413676</v>
      </c>
      <c r="P305">
        <v>42938.971057630857</v>
      </c>
      <c r="Q305">
        <v>32768</v>
      </c>
      <c r="R305">
        <v>43841.210115231326</v>
      </c>
      <c r="S305">
        <v>47643.771447551924</v>
      </c>
      <c r="T305">
        <v>44146.149846734916</v>
      </c>
      <c r="U305">
        <f t="shared" si="9"/>
        <v>1.0647070160455019</v>
      </c>
      <c r="V305" s="1">
        <v>0.36611300000000002</v>
      </c>
    </row>
    <row r="306" spans="1:22" ht="15.75">
      <c r="A306" s="1">
        <v>791</v>
      </c>
      <c r="B306" s="1" t="s">
        <v>760</v>
      </c>
      <c r="C306" s="1" t="s">
        <v>761</v>
      </c>
      <c r="D306" s="1" t="s">
        <v>762</v>
      </c>
      <c r="E306" s="6">
        <v>176584.59938693969</v>
      </c>
      <c r="F306" s="6">
        <v>221969.20316396243</v>
      </c>
      <c r="G306">
        <f t="shared" si="8"/>
        <v>199276.90127545106</v>
      </c>
      <c r="H306">
        <v>225067.77776953875</v>
      </c>
      <c r="I306">
        <v>246290.25156995791</v>
      </c>
      <c r="J306">
        <v>217401.14301798114</v>
      </c>
      <c r="K306">
        <v>217401.14301798114</v>
      </c>
      <c r="L306">
        <v>190575.08579020741</v>
      </c>
      <c r="M306">
        <v>187951.38226793043</v>
      </c>
      <c r="N306">
        <v>194579.4734494907</v>
      </c>
      <c r="O306">
        <v>246290.25156995791</v>
      </c>
      <c r="P306">
        <v>236257.40127065353</v>
      </c>
      <c r="Q306">
        <v>194579.4734494907</v>
      </c>
      <c r="R306">
        <v>217401.14301798114</v>
      </c>
      <c r="S306">
        <v>316095.28718216642</v>
      </c>
      <c r="T306">
        <v>221969.20316396243</v>
      </c>
      <c r="U306">
        <f t="shared" si="9"/>
        <v>1.0965040788196463</v>
      </c>
      <c r="V306" s="1">
        <v>0.36507400000000001</v>
      </c>
    </row>
    <row r="307" spans="1:22" ht="15.75">
      <c r="A307" s="1">
        <v>844</v>
      </c>
      <c r="B307" s="1" t="s">
        <v>763</v>
      </c>
      <c r="C307" s="1" t="s">
        <v>764</v>
      </c>
      <c r="D307" s="1" t="s">
        <v>140</v>
      </c>
      <c r="E307" s="6">
        <v>345901.08176164894</v>
      </c>
      <c r="F307" s="6">
        <v>365623.68367176078</v>
      </c>
      <c r="G307">
        <f t="shared" si="8"/>
        <v>355762.38271670486</v>
      </c>
      <c r="H307">
        <v>294927.3314102632</v>
      </c>
      <c r="I307">
        <v>322737.12109188997</v>
      </c>
      <c r="J307">
        <v>242899.50089618927</v>
      </c>
      <c r="K307">
        <v>296978.71322698164</v>
      </c>
      <c r="L307">
        <v>378517.37503104948</v>
      </c>
      <c r="M307">
        <v>375902.76453586086</v>
      </c>
      <c r="N307">
        <v>269513.87097492767</v>
      </c>
      <c r="O307">
        <v>305327.92129118647</v>
      </c>
      <c r="P307">
        <v>231395.29425961751</v>
      </c>
      <c r="Q307">
        <v>456419.21372939827</v>
      </c>
      <c r="R307">
        <v>226633.24796396869</v>
      </c>
      <c r="S307">
        <v>248003.33574323493</v>
      </c>
      <c r="T307">
        <v>345901.08176164894</v>
      </c>
      <c r="U307">
        <f t="shared" si="9"/>
        <v>0.91862716695679547</v>
      </c>
      <c r="V307" s="1">
        <v>0.36460199999999998</v>
      </c>
    </row>
    <row r="308" spans="1:22" ht="15.75">
      <c r="A308" s="1">
        <v>589</v>
      </c>
      <c r="B308" s="1" t="s">
        <v>765</v>
      </c>
      <c r="C308" s="1" t="s">
        <v>766</v>
      </c>
      <c r="D308" s="1" t="s">
        <v>299</v>
      </c>
      <c r="E308" s="6">
        <v>43237.635220206183</v>
      </c>
      <c r="F308" s="6">
        <v>59888.857922233925</v>
      </c>
      <c r="G308">
        <f t="shared" si="8"/>
        <v>51563.24657122005</v>
      </c>
      <c r="H308">
        <v>64633.74652167673</v>
      </c>
      <c r="I308">
        <v>58656.363048335537</v>
      </c>
      <c r="J308">
        <v>78477.964385906205</v>
      </c>
      <c r="K308">
        <v>79023.821795541589</v>
      </c>
      <c r="L308">
        <v>64187.288622656823</v>
      </c>
      <c r="M308">
        <v>65991.838928517172</v>
      </c>
      <c r="N308">
        <v>72214.453674089542</v>
      </c>
      <c r="O308">
        <v>73731.832852565931</v>
      </c>
      <c r="P308">
        <v>73222.52988070104</v>
      </c>
      <c r="Q308">
        <v>54728.321887657599</v>
      </c>
      <c r="R308">
        <v>71220.255950507824</v>
      </c>
      <c r="S308">
        <v>100720.65188089119</v>
      </c>
      <c r="T308">
        <v>66913.05067034658</v>
      </c>
      <c r="U308">
        <f t="shared" si="9"/>
        <v>1.1085688784457013</v>
      </c>
      <c r="V308" s="1">
        <v>0.36287399999999997</v>
      </c>
    </row>
    <row r="309" spans="1:22" ht="15.75">
      <c r="A309" s="1">
        <v>482</v>
      </c>
      <c r="B309" s="1" t="s">
        <v>767</v>
      </c>
      <c r="C309" s="1" t="s">
        <v>768</v>
      </c>
      <c r="D309" s="1" t="s">
        <v>116</v>
      </c>
      <c r="E309" s="6">
        <v>353169.19877387944</v>
      </c>
      <c r="F309" s="6">
        <v>402882.60752356489</v>
      </c>
      <c r="G309">
        <f t="shared" si="8"/>
        <v>378025.90314872214</v>
      </c>
      <c r="H309">
        <v>360590.03437442484</v>
      </c>
      <c r="I309">
        <v>466009.55162345781</v>
      </c>
      <c r="J309">
        <v>368166.79750546074</v>
      </c>
      <c r="K309">
        <v>443938.40632792492</v>
      </c>
      <c r="L309">
        <v>336442.39849072957</v>
      </c>
      <c r="M309">
        <v>350729.68092185067</v>
      </c>
      <c r="N309">
        <v>520666.47824769199</v>
      </c>
      <c r="O309">
        <v>341138.95935297001</v>
      </c>
      <c r="P309">
        <v>542776.97639094829</v>
      </c>
      <c r="Q309">
        <v>343511.76846104692</v>
      </c>
      <c r="R309">
        <v>331810.49656974507</v>
      </c>
      <c r="S309">
        <v>485799.00179237861</v>
      </c>
      <c r="T309">
        <v>456419.21372939827</v>
      </c>
      <c r="U309">
        <f t="shared" si="9"/>
        <v>1.117689188161906</v>
      </c>
      <c r="V309" s="1">
        <v>0.36143900000000001</v>
      </c>
    </row>
    <row r="310" spans="1:22" ht="15.75">
      <c r="A310" s="1">
        <v>193</v>
      </c>
      <c r="B310" s="1" t="s">
        <v>769</v>
      </c>
      <c r="C310" s="1" t="s">
        <v>770</v>
      </c>
      <c r="D310" s="1" t="s">
        <v>262</v>
      </c>
      <c r="E310" s="6">
        <v>65991.838928517172</v>
      </c>
      <c r="F310" s="6">
        <v>68319.036102483689</v>
      </c>
      <c r="G310">
        <f t="shared" si="8"/>
        <v>67155.437515500438</v>
      </c>
      <c r="H310">
        <v>61147.25013335624</v>
      </c>
      <c r="I310">
        <v>60305.417871351812</v>
      </c>
      <c r="J310">
        <v>61572.56289248947</v>
      </c>
      <c r="K310">
        <v>59888.857922233925</v>
      </c>
      <c r="L310">
        <v>95950.320169492436</v>
      </c>
      <c r="M310">
        <v>74761.090883153025</v>
      </c>
      <c r="N310">
        <v>55492.300790990601</v>
      </c>
      <c r="O310">
        <v>69754.564277263344</v>
      </c>
      <c r="P310">
        <v>66913.05067034658</v>
      </c>
      <c r="Q310">
        <v>90774.534102117454</v>
      </c>
      <c r="R310">
        <v>63743.914633611566</v>
      </c>
      <c r="S310">
        <v>42055.299811341181</v>
      </c>
      <c r="T310">
        <v>48983.220179269614</v>
      </c>
      <c r="U310">
        <f t="shared" si="9"/>
        <v>0.91042895095501397</v>
      </c>
      <c r="V310" s="1">
        <v>0.36038900000000001</v>
      </c>
    </row>
    <row r="311" spans="1:22" ht="15.75">
      <c r="A311" s="1">
        <v>108</v>
      </c>
      <c r="B311" s="1" t="s">
        <v>771</v>
      </c>
      <c r="C311" s="1" t="s">
        <v>772</v>
      </c>
      <c r="D311" s="1" t="s">
        <v>246</v>
      </c>
      <c r="E311" s="6">
        <v>358099.25706662372</v>
      </c>
      <c r="F311" s="6">
        <v>383801.2806779698</v>
      </c>
      <c r="G311">
        <f t="shared" si="8"/>
        <v>370950.26887229679</v>
      </c>
      <c r="H311">
        <v>211456.29732952535</v>
      </c>
      <c r="I311">
        <v>277090.93722492206</v>
      </c>
      <c r="J311">
        <v>187951.38226793043</v>
      </c>
      <c r="K311">
        <v>236257.40127065353</v>
      </c>
      <c r="L311">
        <v>200049.84703687823</v>
      </c>
      <c r="M311">
        <v>284881.02380203083</v>
      </c>
      <c r="N311">
        <v>205674.01375904551</v>
      </c>
      <c r="O311">
        <v>176584.59938693969</v>
      </c>
      <c r="P311">
        <v>233004.7758117289</v>
      </c>
      <c r="Q311">
        <v>267652.20268138638</v>
      </c>
      <c r="R311">
        <v>167059.21054399051</v>
      </c>
      <c r="S311">
        <v>229796.9302086705</v>
      </c>
      <c r="T311">
        <v>290866.979685753</v>
      </c>
      <c r="U311">
        <f t="shared" si="9"/>
        <v>0.88805027370761669</v>
      </c>
      <c r="V311" s="1">
        <v>0.36032500000000001</v>
      </c>
    </row>
    <row r="312" spans="1:22" ht="15.75">
      <c r="A312" s="1">
        <v>871</v>
      </c>
      <c r="B312" s="1" t="s">
        <v>773</v>
      </c>
      <c r="C312" s="1" t="s">
        <v>774</v>
      </c>
      <c r="D312" s="1" t="s">
        <v>643</v>
      </c>
      <c r="E312" s="6">
        <v>254975.65853444629</v>
      </c>
      <c r="F312" s="6">
        <v>280958.98256311426</v>
      </c>
      <c r="G312">
        <f t="shared" si="8"/>
        <v>267967.32054878026</v>
      </c>
      <c r="H312">
        <v>187951.38226793043</v>
      </c>
      <c r="I312">
        <v>208545.11599744955</v>
      </c>
      <c r="J312">
        <v>202842.43883358806</v>
      </c>
      <c r="K312">
        <v>286862.52802329499</v>
      </c>
      <c r="L312">
        <v>205674.01375904551</v>
      </c>
      <c r="M312">
        <v>262144</v>
      </c>
      <c r="N312">
        <v>253214.41300967455</v>
      </c>
      <c r="O312">
        <v>215899.44363059057</v>
      </c>
      <c r="P312">
        <v>286862.52802329499</v>
      </c>
      <c r="Q312">
        <v>229796.9302086705</v>
      </c>
      <c r="R312">
        <v>221969.20316396243</v>
      </c>
      <c r="S312">
        <v>246290.25156995791</v>
      </c>
      <c r="T312">
        <v>303218.86728166795</v>
      </c>
      <c r="U312">
        <f t="shared" si="9"/>
        <v>1.0833945365679041</v>
      </c>
      <c r="V312" s="1">
        <v>0.36006300000000002</v>
      </c>
    </row>
    <row r="313" spans="1:22" ht="15.75">
      <c r="A313" s="1">
        <v>332</v>
      </c>
      <c r="B313" s="1" t="s">
        <v>775</v>
      </c>
      <c r="C313" s="1" t="s">
        <v>776</v>
      </c>
      <c r="D313" s="1" t="s">
        <v>433</v>
      </c>
      <c r="E313" s="6">
        <v>269513.87097492767</v>
      </c>
      <c r="F313" s="6">
        <v>520666.47824769199</v>
      </c>
      <c r="G313">
        <f t="shared" si="8"/>
        <v>395090.17461130983</v>
      </c>
      <c r="H313">
        <v>249728.33535922962</v>
      </c>
      <c r="I313">
        <v>378517.37503104948</v>
      </c>
      <c r="J313">
        <v>343511.76846104692</v>
      </c>
      <c r="K313">
        <v>370727.60009473225</v>
      </c>
      <c r="L313">
        <v>329518.51405064977</v>
      </c>
      <c r="M313">
        <v>381150.17158041481</v>
      </c>
      <c r="N313">
        <v>307451.64493144158</v>
      </c>
      <c r="O313">
        <v>353169.19877387944</v>
      </c>
      <c r="P313">
        <v>606437.73456333496</v>
      </c>
      <c r="Q313">
        <v>440871.89976053924</v>
      </c>
      <c r="R313">
        <v>350729.68092185067</v>
      </c>
      <c r="S313">
        <v>466009.55162345781</v>
      </c>
      <c r="T313">
        <v>368166.79750546074</v>
      </c>
      <c r="U313">
        <f t="shared" si="9"/>
        <v>1.181596515680096</v>
      </c>
      <c r="V313" s="1">
        <v>0.35985499999999998</v>
      </c>
    </row>
    <row r="314" spans="1:22" ht="15.75">
      <c r="A314" s="1">
        <v>89</v>
      </c>
      <c r="B314" s="1" t="s">
        <v>777</v>
      </c>
      <c r="C314" s="1" t="s">
        <v>778</v>
      </c>
      <c r="D314" s="1" t="s">
        <v>135</v>
      </c>
      <c r="E314" s="6">
        <v>85877.942115261714</v>
      </c>
      <c r="F314" s="6">
        <v>108700.57150899056</v>
      </c>
      <c r="G314">
        <f t="shared" si="8"/>
        <v>97289.256812126143</v>
      </c>
      <c r="H314">
        <v>137588.46515584254</v>
      </c>
      <c r="I314">
        <v>127487.82926722315</v>
      </c>
      <c r="J314">
        <v>155871.75497763668</v>
      </c>
      <c r="K314">
        <v>160253.90647765473</v>
      </c>
      <c r="L314">
        <v>116502.38790586444</v>
      </c>
      <c r="M314">
        <v>121449.75044809462</v>
      </c>
      <c r="N314">
        <v>141456.60341510829</v>
      </c>
      <c r="O314">
        <v>143431.26401164746</v>
      </c>
      <c r="P314">
        <v>137588.46515584254</v>
      </c>
      <c r="Q314">
        <v>94629.343757762355</v>
      </c>
      <c r="R314">
        <v>155871.75497763668</v>
      </c>
      <c r="S314">
        <v>177812.84240722138</v>
      </c>
      <c r="T314">
        <v>176584.59938693969</v>
      </c>
      <c r="U314">
        <f t="shared" si="9"/>
        <v>1.1210456946861918</v>
      </c>
      <c r="V314" s="1">
        <v>0.35860300000000001</v>
      </c>
    </row>
    <row r="315" spans="1:22" ht="15.75">
      <c r="A315" s="1">
        <v>656</v>
      </c>
      <c r="B315" s="1" t="s">
        <v>779</v>
      </c>
      <c r="C315" s="1" t="s">
        <v>780</v>
      </c>
      <c r="D315" s="1" t="s">
        <v>124</v>
      </c>
      <c r="E315" s="6">
        <v>81810.590852815978</v>
      </c>
      <c r="F315" s="6">
        <v>110984.6015819812</v>
      </c>
      <c r="G315">
        <f t="shared" si="8"/>
        <v>96397.59621739859</v>
      </c>
      <c r="H315">
        <v>69272.734306230501</v>
      </c>
      <c r="I315">
        <v>82952.624142436252</v>
      </c>
      <c r="J315">
        <v>79573.475943713798</v>
      </c>
      <c r="K315">
        <v>81810.590852815978</v>
      </c>
      <c r="L315">
        <v>74244.678306745394</v>
      </c>
      <c r="M315">
        <v>82952.624142436252</v>
      </c>
      <c r="N315">
        <v>80126.953238827351</v>
      </c>
      <c r="O315">
        <v>64633.74652167673</v>
      </c>
      <c r="P315">
        <v>69272.734306230501</v>
      </c>
      <c r="Q315">
        <v>95950.320169492436</v>
      </c>
      <c r="R315">
        <v>59888.857922233925</v>
      </c>
      <c r="S315">
        <v>80126.953238827351</v>
      </c>
      <c r="T315">
        <v>87682.420230462652</v>
      </c>
      <c r="U315">
        <f t="shared" si="9"/>
        <v>0.94795114028676242</v>
      </c>
      <c r="V315" s="1">
        <v>0.35791899999999999</v>
      </c>
    </row>
    <row r="316" spans="1:22" ht="15.75">
      <c r="A316" s="1">
        <v>955</v>
      </c>
      <c r="B316" s="1" t="s">
        <v>781</v>
      </c>
      <c r="C316" s="1" t="s">
        <v>782</v>
      </c>
      <c r="D316" s="1" t="s">
        <v>366</v>
      </c>
      <c r="E316" s="6">
        <v>353169.19877387944</v>
      </c>
      <c r="F316" s="6">
        <v>378517.37503104948</v>
      </c>
      <c r="G316">
        <f t="shared" si="8"/>
        <v>365843.28690246446</v>
      </c>
      <c r="H316">
        <v>375902.76453586086</v>
      </c>
      <c r="I316">
        <v>400099.69407375652</v>
      </c>
      <c r="J316">
        <v>453266.49592793745</v>
      </c>
      <c r="K316">
        <v>627823.71508724976</v>
      </c>
      <c r="L316">
        <v>434802.28603596229</v>
      </c>
      <c r="M316">
        <v>450135.55553907756</v>
      </c>
      <c r="N316">
        <v>475801.40290292347</v>
      </c>
      <c r="O316">
        <v>466009.55162345781</v>
      </c>
      <c r="P316">
        <v>627823.71508724976</v>
      </c>
      <c r="Q316">
        <v>394591.40335332631</v>
      </c>
      <c r="R316">
        <v>386470.82969755796</v>
      </c>
      <c r="S316">
        <v>668236.84217596217</v>
      </c>
      <c r="T316">
        <v>450135.55553907756</v>
      </c>
      <c r="U316">
        <f t="shared" si="9"/>
        <v>1.1162194882230401</v>
      </c>
      <c r="V316" s="1">
        <v>0.35576000000000002</v>
      </c>
    </row>
    <row r="317" spans="1:22" ht="15.75">
      <c r="A317" s="1">
        <v>731</v>
      </c>
      <c r="B317" s="1" t="s">
        <v>783</v>
      </c>
      <c r="C317" s="1" t="s">
        <v>784</v>
      </c>
      <c r="D317" s="1" t="s">
        <v>193</v>
      </c>
      <c r="E317" s="6">
        <v>249728.33535922962</v>
      </c>
      <c r="F317" s="6">
        <v>267652.20268138638</v>
      </c>
      <c r="G317">
        <f t="shared" si="8"/>
        <v>258690.26902030798</v>
      </c>
      <c r="H317">
        <v>309590.14023778256</v>
      </c>
      <c r="I317">
        <v>301124.38157234271</v>
      </c>
      <c r="J317">
        <v>284881.02380203083</v>
      </c>
      <c r="K317">
        <v>263967.35571406875</v>
      </c>
      <c r="L317">
        <v>322737.12109188997</v>
      </c>
      <c r="M317">
        <v>303218.86728166795</v>
      </c>
      <c r="N317">
        <v>355625.68481444282</v>
      </c>
      <c r="O317">
        <v>307451.64493144158</v>
      </c>
      <c r="P317">
        <v>331810.49656974507</v>
      </c>
      <c r="Q317">
        <v>248003.33574323493</v>
      </c>
      <c r="R317">
        <v>271388.48819547414</v>
      </c>
      <c r="S317">
        <v>378517.37503104948</v>
      </c>
      <c r="T317">
        <v>303218.86728166795</v>
      </c>
      <c r="U317">
        <f t="shared" si="9"/>
        <v>1.0742618401837185</v>
      </c>
      <c r="V317" s="1">
        <v>0.35491400000000001</v>
      </c>
    </row>
    <row r="318" spans="1:22" ht="15.75">
      <c r="A318" s="1">
        <v>735</v>
      </c>
      <c r="B318" s="1" t="s">
        <v>785</v>
      </c>
      <c r="C318" s="1" t="s">
        <v>786</v>
      </c>
      <c r="D318" s="1" t="s">
        <v>140</v>
      </c>
      <c r="E318" s="6">
        <v>31871.95731680578</v>
      </c>
      <c r="F318" s="6">
        <v>39238.98219295303</v>
      </c>
      <c r="G318">
        <f t="shared" si="8"/>
        <v>35555.469754879407</v>
      </c>
      <c r="H318">
        <v>51776.147414278254</v>
      </c>
      <c r="I318">
        <v>39511.910897770787</v>
      </c>
      <c r="J318">
        <v>41764.802635997548</v>
      </c>
      <c r="K318">
        <v>46987.845566982593</v>
      </c>
      <c r="L318">
        <v>23331.638404662419</v>
      </c>
      <c r="M318">
        <v>39786.737971856892</v>
      </c>
      <c r="N318">
        <v>47314.671878881083</v>
      </c>
      <c r="O318">
        <v>46020.849688182658</v>
      </c>
      <c r="P318">
        <v>50012.46175921955</v>
      </c>
      <c r="Q318">
        <v>23493.922783491296</v>
      </c>
      <c r="R318">
        <v>42347.817554329333</v>
      </c>
      <c r="S318">
        <v>85877.942115261714</v>
      </c>
      <c r="T318">
        <v>50710.609708397009</v>
      </c>
      <c r="U318">
        <f t="shared" si="9"/>
        <v>1.2406179447917471</v>
      </c>
      <c r="V318" s="1">
        <v>0.35082600000000003</v>
      </c>
    </row>
    <row r="319" spans="1:22" ht="15.75">
      <c r="A319" s="1">
        <v>403</v>
      </c>
      <c r="B319" s="1" t="s">
        <v>787</v>
      </c>
      <c r="C319" s="1" t="s">
        <v>788</v>
      </c>
      <c r="D319" s="1" t="s">
        <v>640</v>
      </c>
      <c r="E319" s="6">
        <v>345901.08176164894</v>
      </c>
      <c r="F319" s="6">
        <v>329518.51405064977</v>
      </c>
      <c r="G319">
        <f t="shared" si="8"/>
        <v>337709.79790614935</v>
      </c>
      <c r="H319">
        <v>320507.81295530946</v>
      </c>
      <c r="I319">
        <v>324981.93529280514</v>
      </c>
      <c r="J319">
        <v>318293.90377485525</v>
      </c>
      <c r="K319">
        <v>329518.51405064977</v>
      </c>
      <c r="L319">
        <v>260333.239123846</v>
      </c>
      <c r="M319">
        <v>311743.50995527342</v>
      </c>
      <c r="N319">
        <v>280958.98256311426</v>
      </c>
      <c r="O319">
        <v>275176.93031168508</v>
      </c>
      <c r="P319">
        <v>256749.15449062688</v>
      </c>
      <c r="Q319">
        <v>408506.63914104382</v>
      </c>
      <c r="R319">
        <v>239555.43168893617</v>
      </c>
      <c r="S319">
        <v>292890.11952280416</v>
      </c>
      <c r="T319">
        <v>313911.85754362488</v>
      </c>
      <c r="U319">
        <f t="shared" si="9"/>
        <v>0.9385682487523892</v>
      </c>
      <c r="V319" s="1">
        <v>0.35072999999999999</v>
      </c>
    </row>
    <row r="320" spans="1:22" ht="15.75">
      <c r="A320" s="1">
        <v>1089</v>
      </c>
      <c r="B320" s="1" t="s">
        <v>789</v>
      </c>
      <c r="C320" s="1" t="s">
        <v>790</v>
      </c>
      <c r="D320" s="1" t="s">
        <v>23</v>
      </c>
      <c r="E320" s="6">
        <v>44762.40713332803</v>
      </c>
      <c r="F320" s="6">
        <v>63743.914633611566</v>
      </c>
      <c r="G320">
        <f t="shared" si="8"/>
        <v>54253.160883469798</v>
      </c>
      <c r="H320">
        <v>77397.535059445625</v>
      </c>
      <c r="I320">
        <v>62000.833935808609</v>
      </c>
      <c r="J320">
        <v>76331.980322796604</v>
      </c>
      <c r="K320">
        <v>72214.453674089542</v>
      </c>
      <c r="L320">
        <v>67847.122048868521</v>
      </c>
      <c r="M320">
        <v>53602.029309642734</v>
      </c>
      <c r="N320">
        <v>67847.122048868521</v>
      </c>
      <c r="O320">
        <v>77935.87748881834</v>
      </c>
      <c r="P320">
        <v>76331.980322796604</v>
      </c>
      <c r="Q320">
        <v>60724.875224047304</v>
      </c>
      <c r="R320">
        <v>71715.632005823732</v>
      </c>
      <c r="S320">
        <v>103552.29482855652</v>
      </c>
      <c r="T320">
        <v>60305.417871351812</v>
      </c>
      <c r="U320">
        <f t="shared" si="9"/>
        <v>1.1181201882998604</v>
      </c>
      <c r="V320" s="1">
        <v>0.34936299999999998</v>
      </c>
    </row>
    <row r="321" spans="1:22" ht="15.75">
      <c r="A321" s="1">
        <v>834</v>
      </c>
      <c r="B321" s="1" t="s">
        <v>791</v>
      </c>
      <c r="C321" s="1" t="s">
        <v>792</v>
      </c>
      <c r="D321" s="1" t="s">
        <v>148</v>
      </c>
      <c r="E321" s="6">
        <v>148489.35661349079</v>
      </c>
      <c r="F321" s="6">
        <v>160253.90647765473</v>
      </c>
      <c r="G321">
        <f t="shared" si="8"/>
        <v>154371.63154557277</v>
      </c>
      <c r="H321">
        <v>116502.38790586444</v>
      </c>
      <c r="I321">
        <v>118128.70063532676</v>
      </c>
      <c r="J321">
        <v>128374.57724531343</v>
      </c>
      <c r="K321">
        <v>127487.82926722315</v>
      </c>
      <c r="L321">
        <v>116502.38790586444</v>
      </c>
      <c r="M321">
        <v>128374.57724531343</v>
      </c>
      <c r="N321">
        <v>108700.57150899056</v>
      </c>
      <c r="O321">
        <v>115697.64712980874</v>
      </c>
      <c r="P321">
        <v>125732.66664820103</v>
      </c>
      <c r="Q321">
        <v>134756.93548746381</v>
      </c>
      <c r="R321">
        <v>102126.65978526112</v>
      </c>
      <c r="S321">
        <v>133826.10134069319</v>
      </c>
      <c r="T321">
        <v>124864.16767961481</v>
      </c>
      <c r="U321">
        <f t="shared" si="9"/>
        <v>0.95050549751579594</v>
      </c>
      <c r="V321" s="1">
        <v>0.34862199999999999</v>
      </c>
    </row>
    <row r="322" spans="1:22" ht="15.75">
      <c r="A322" s="1">
        <v>478</v>
      </c>
      <c r="B322" s="1" t="s">
        <v>793</v>
      </c>
      <c r="C322" s="1" t="s">
        <v>794</v>
      </c>
      <c r="D322" s="1" t="s">
        <v>288</v>
      </c>
      <c r="E322" s="6">
        <v>67847.122048868521</v>
      </c>
      <c r="F322" s="6">
        <v>96617.707424389475</v>
      </c>
      <c r="G322">
        <f t="shared" si="8"/>
        <v>82232.414736628998</v>
      </c>
      <c r="H322">
        <v>109456.64377531502</v>
      </c>
      <c r="I322">
        <v>163621.18170563199</v>
      </c>
      <c r="J322">
        <v>66913.05067034658</v>
      </c>
      <c r="K322">
        <v>87682.420230462652</v>
      </c>
      <c r="L322">
        <v>114898.46510433525</v>
      </c>
      <c r="M322">
        <v>169391.27021731736</v>
      </c>
      <c r="N322">
        <v>108700.57150899056</v>
      </c>
      <c r="O322">
        <v>93975.6911339652</v>
      </c>
      <c r="P322">
        <v>134756.93548746381</v>
      </c>
      <c r="Q322">
        <v>50012.46175921955</v>
      </c>
      <c r="R322">
        <v>91405.920917940166</v>
      </c>
      <c r="S322">
        <v>110984.6015819812</v>
      </c>
      <c r="T322">
        <v>87076.7535126289</v>
      </c>
      <c r="U322">
        <f t="shared" si="9"/>
        <v>0.85232538027816129</v>
      </c>
      <c r="V322" s="1">
        <v>0.34731699999999999</v>
      </c>
    </row>
    <row r="323" spans="1:22" ht="15.75">
      <c r="A323" s="1">
        <v>561</v>
      </c>
      <c r="B323" s="1" t="s">
        <v>795</v>
      </c>
      <c r="C323" s="1" t="s">
        <v>796</v>
      </c>
      <c r="D323" s="1" t="s">
        <v>252</v>
      </c>
      <c r="E323" s="6">
        <v>386470.82969755796</v>
      </c>
      <c r="F323" s="6">
        <v>502930.66659280425</v>
      </c>
      <c r="G323">
        <f t="shared" ref="G323:G386" si="10">AVERAGE(E323:F323)</f>
        <v>444700.7481451811</v>
      </c>
      <c r="H323">
        <v>236257.40127065353</v>
      </c>
      <c r="I323">
        <v>334118.42108798103</v>
      </c>
      <c r="J323">
        <v>226633.24796396869</v>
      </c>
      <c r="K323">
        <v>309590.14023778256</v>
      </c>
      <c r="L323">
        <v>205674.01375904551</v>
      </c>
      <c r="M323">
        <v>221969.20316396243</v>
      </c>
      <c r="N323">
        <v>234625.45219334218</v>
      </c>
      <c r="O323">
        <v>187951.38226793043</v>
      </c>
      <c r="P323">
        <v>167059.21054399051</v>
      </c>
      <c r="Q323">
        <v>434802.28603596229</v>
      </c>
      <c r="R323">
        <v>187951.38226793043</v>
      </c>
      <c r="S323">
        <v>226633.24796396869</v>
      </c>
      <c r="T323">
        <v>286862.52802329499</v>
      </c>
      <c r="U323">
        <f t="shared" ref="U323:U386" si="11">AVERAGE(N323:T323)/AVERAGE(G323:M323)</f>
        <v>0.87212483438197963</v>
      </c>
      <c r="V323" s="1">
        <v>0.34703000000000001</v>
      </c>
    </row>
    <row r="324" spans="1:22" ht="15.75">
      <c r="A324" s="1">
        <v>897</v>
      </c>
      <c r="B324" s="1" t="s">
        <v>797</v>
      </c>
      <c r="C324" s="1" t="s">
        <v>798</v>
      </c>
      <c r="D324" s="1" t="s">
        <v>252</v>
      </c>
      <c r="E324" s="6">
        <v>33923.561024434261</v>
      </c>
      <c r="F324" s="6">
        <v>35364.150853777064</v>
      </c>
      <c r="G324">
        <f t="shared" si="10"/>
        <v>34643.855939105662</v>
      </c>
      <c r="H324">
        <v>23657.335939440542</v>
      </c>
      <c r="I324">
        <v>33225.424233759681</v>
      </c>
      <c r="J324">
        <v>27175.142877247636</v>
      </c>
      <c r="K324">
        <v>43237.635220206183</v>
      </c>
      <c r="L324">
        <v>28133.472221192285</v>
      </c>
      <c r="M324">
        <v>39238.98219295303</v>
      </c>
      <c r="N324">
        <v>33689.233871865945</v>
      </c>
      <c r="O324">
        <v>35364.150853777064</v>
      </c>
      <c r="P324">
        <v>35857.816002911924</v>
      </c>
      <c r="Q324">
        <v>33225.424233759681</v>
      </c>
      <c r="R324">
        <v>29125.596976466157</v>
      </c>
      <c r="S324">
        <v>45387.267051058807</v>
      </c>
      <c r="T324">
        <v>37122.33915337269</v>
      </c>
      <c r="U324">
        <f t="shared" si="11"/>
        <v>1.0892233857172537</v>
      </c>
      <c r="V324" s="1">
        <v>0.34613899999999997</v>
      </c>
    </row>
    <row r="325" spans="1:22" ht="15.75">
      <c r="A325" s="1">
        <v>4</v>
      </c>
      <c r="B325" s="1" t="s">
        <v>799</v>
      </c>
      <c r="C325" s="1" t="s">
        <v>800</v>
      </c>
      <c r="D325" s="1" t="s">
        <v>602</v>
      </c>
      <c r="E325" s="6">
        <v>130166.61956192298</v>
      </c>
      <c r="F325" s="6">
        <v>193235.41484877898</v>
      </c>
      <c r="G325">
        <f t="shared" si="10"/>
        <v>161701.01720535097</v>
      </c>
      <c r="H325">
        <v>215899.44363059057</v>
      </c>
      <c r="I325">
        <v>316095.28718216642</v>
      </c>
      <c r="J325">
        <v>246290.25156995791</v>
      </c>
      <c r="K325">
        <v>307451.64493144158</v>
      </c>
      <c r="L325">
        <v>204253.31957052226</v>
      </c>
      <c r="M325">
        <v>301124.38157234271</v>
      </c>
      <c r="N325">
        <v>134756.93548746381</v>
      </c>
      <c r="O325">
        <v>189258.68751552471</v>
      </c>
      <c r="P325">
        <v>200049.84703687823</v>
      </c>
      <c r="Q325">
        <v>143431.26401164746</v>
      </c>
      <c r="R325">
        <v>185363.80004736609</v>
      </c>
      <c r="S325">
        <v>509951.31706889265</v>
      </c>
      <c r="T325">
        <v>248003.33574323493</v>
      </c>
      <c r="U325">
        <f t="shared" si="11"/>
        <v>0.91898738272530134</v>
      </c>
      <c r="V325" s="1">
        <v>0.34562700000000002</v>
      </c>
    </row>
    <row r="326" spans="1:22" ht="15.75">
      <c r="A326" s="1">
        <v>984</v>
      </c>
      <c r="B326" s="1" t="s">
        <v>801</v>
      </c>
      <c r="C326" s="1" t="s">
        <v>802</v>
      </c>
      <c r="D326" s="1" t="s">
        <v>101</v>
      </c>
      <c r="E326" s="6">
        <v>189258.68751552471</v>
      </c>
      <c r="F326" s="6">
        <v>140479.4912815571</v>
      </c>
      <c r="G326">
        <f t="shared" si="10"/>
        <v>164869.08939854091</v>
      </c>
      <c r="H326">
        <v>129267.49304335346</v>
      </c>
      <c r="I326">
        <v>130166.61956192298</v>
      </c>
      <c r="J326">
        <v>148489.35661349079</v>
      </c>
      <c r="K326">
        <v>136638.07220496741</v>
      </c>
      <c r="L326">
        <v>107949.72181529527</v>
      </c>
      <c r="M326">
        <v>133826.10134069319</v>
      </c>
      <c r="N326">
        <v>101421.21941679402</v>
      </c>
      <c r="O326">
        <v>120610.83574270342</v>
      </c>
      <c r="P326">
        <v>109456.64377531502</v>
      </c>
      <c r="Q326">
        <v>214408.11723857099</v>
      </c>
      <c r="R326">
        <v>104997.83099542695</v>
      </c>
      <c r="S326">
        <v>90147.508593606195</v>
      </c>
      <c r="T326">
        <v>117312.72609667109</v>
      </c>
      <c r="U326">
        <f t="shared" si="11"/>
        <v>0.90238546875829129</v>
      </c>
      <c r="V326" s="1">
        <v>0.34389399999999998</v>
      </c>
    </row>
    <row r="327" spans="1:22" ht="15.75">
      <c r="A327" s="1">
        <v>157</v>
      </c>
      <c r="B327" s="1" t="s">
        <v>803</v>
      </c>
      <c r="C327" s="1" t="s">
        <v>804</v>
      </c>
      <c r="D327" s="1" t="s">
        <v>805</v>
      </c>
      <c r="E327" s="6">
        <v>171755.88423052346</v>
      </c>
      <c r="F327" s="6">
        <v>169391.27021731736</v>
      </c>
      <c r="G327">
        <f t="shared" si="10"/>
        <v>170573.57722392041</v>
      </c>
      <c r="H327">
        <v>133826.10134069319</v>
      </c>
      <c r="I327">
        <v>137588.46515584254</v>
      </c>
      <c r="J327">
        <v>187951.38226793043</v>
      </c>
      <c r="K327">
        <v>181549.06820423494</v>
      </c>
      <c r="L327">
        <v>193235.41484877898</v>
      </c>
      <c r="M327">
        <v>161368.56054594496</v>
      </c>
      <c r="N327">
        <v>167059.21054399051</v>
      </c>
      <c r="O327">
        <v>229796.9302086705</v>
      </c>
      <c r="P327">
        <v>296978.71322698164</v>
      </c>
      <c r="Q327">
        <v>184083.39875273034</v>
      </c>
      <c r="R327">
        <v>221969.20316396243</v>
      </c>
      <c r="S327">
        <v>144428.90734817911</v>
      </c>
      <c r="T327">
        <v>119777.71584446807</v>
      </c>
      <c r="U327">
        <f t="shared" si="11"/>
        <v>1.169799134876321</v>
      </c>
      <c r="V327" s="1">
        <v>0.34326699999999999</v>
      </c>
    </row>
    <row r="328" spans="1:22" ht="15.75">
      <c r="A328" s="1">
        <v>322</v>
      </c>
      <c r="B328" s="1" t="s">
        <v>806</v>
      </c>
      <c r="C328" s="1" t="s">
        <v>807</v>
      </c>
      <c r="D328" s="1" t="s">
        <v>808</v>
      </c>
      <c r="E328" s="6">
        <v>37902.358410208486</v>
      </c>
      <c r="F328" s="6">
        <v>36107.226837044771</v>
      </c>
      <c r="G328">
        <f t="shared" si="10"/>
        <v>37004.792623626628</v>
      </c>
      <c r="H328">
        <v>29737.587681432709</v>
      </c>
      <c r="I328">
        <v>31000.416967904301</v>
      </c>
      <c r="J328">
        <v>37902.358410208486</v>
      </c>
      <c r="K328">
        <v>41189.814256331287</v>
      </c>
      <c r="L328">
        <v>35364.150853777064</v>
      </c>
      <c r="M328">
        <v>32316.87326083842</v>
      </c>
      <c r="N328">
        <v>31651.801626209312</v>
      </c>
      <c r="O328">
        <v>37122.33915337269</v>
      </c>
      <c r="P328">
        <v>35119.87282038921</v>
      </c>
      <c r="Q328">
        <v>35119.87282038921</v>
      </c>
      <c r="R328">
        <v>34159.518051241845</v>
      </c>
      <c r="S328">
        <v>23331.638404662419</v>
      </c>
      <c r="T328">
        <v>31000.416967904301</v>
      </c>
      <c r="U328">
        <f t="shared" si="11"/>
        <v>0.93043181377253814</v>
      </c>
      <c r="V328" s="1">
        <v>0.34281800000000001</v>
      </c>
    </row>
    <row r="329" spans="1:22" ht="15.75">
      <c r="A329" s="1">
        <v>230</v>
      </c>
      <c r="B329" s="1" t="s">
        <v>809</v>
      </c>
      <c r="C329" s="1" t="s">
        <v>810</v>
      </c>
      <c r="D329" s="1" t="s">
        <v>366</v>
      </c>
      <c r="E329" s="6">
        <v>165905.24828487253</v>
      </c>
      <c r="F329" s="6">
        <v>215899.44363059057</v>
      </c>
      <c r="G329">
        <f t="shared" si="10"/>
        <v>190902.34595773154</v>
      </c>
      <c r="H329">
        <v>286862.52802329499</v>
      </c>
      <c r="I329">
        <v>290866.979685753</v>
      </c>
      <c r="J329">
        <v>225067.77776953875</v>
      </c>
      <c r="K329">
        <v>244589.00053342458</v>
      </c>
      <c r="L329">
        <v>248003.33574323493</v>
      </c>
      <c r="M329">
        <v>242899.50089618927</v>
      </c>
      <c r="N329">
        <v>258534.98608670695</v>
      </c>
      <c r="O329">
        <v>246290.25156995791</v>
      </c>
      <c r="P329">
        <v>263967.35571406875</v>
      </c>
      <c r="Q329">
        <v>204253.31957052226</v>
      </c>
      <c r="R329">
        <v>256749.15449062688</v>
      </c>
      <c r="S329">
        <v>329518.51405064977</v>
      </c>
      <c r="T329">
        <v>373306.21447459882</v>
      </c>
      <c r="U329">
        <f t="shared" si="11"/>
        <v>1.1176436103467402</v>
      </c>
      <c r="V329" s="1">
        <v>0.34219300000000002</v>
      </c>
    </row>
    <row r="330" spans="1:22" ht="15.75">
      <c r="A330" s="1">
        <v>720</v>
      </c>
      <c r="B330" s="1" t="s">
        <v>811</v>
      </c>
      <c r="C330" s="1" t="s">
        <v>812</v>
      </c>
      <c r="D330" s="1" t="s">
        <v>464</v>
      </c>
      <c r="E330" s="6">
        <v>186653.10723729938</v>
      </c>
      <c r="F330" s="6">
        <v>169391.27021731736</v>
      </c>
      <c r="G330">
        <f t="shared" si="10"/>
        <v>178022.18872730836</v>
      </c>
      <c r="H330">
        <v>127487.82926722315</v>
      </c>
      <c r="I330">
        <v>161368.56054594496</v>
      </c>
      <c r="J330">
        <v>142440.51190101565</v>
      </c>
      <c r="K330">
        <v>147463.66570513186</v>
      </c>
      <c r="L330">
        <v>127487.82926722315</v>
      </c>
      <c r="M330">
        <v>146445.05976140208</v>
      </c>
      <c r="N330">
        <v>148489.35661349079</v>
      </c>
      <c r="O330">
        <v>152663.96064559321</v>
      </c>
      <c r="P330">
        <v>168221.19924536475</v>
      </c>
      <c r="Q330">
        <v>142440.51190101565</v>
      </c>
      <c r="R330">
        <v>136638.07220496741</v>
      </c>
      <c r="S330">
        <v>181549.06820423494</v>
      </c>
      <c r="T330">
        <v>148489.35661349079</v>
      </c>
      <c r="U330">
        <f t="shared" si="11"/>
        <v>1.0463521442374002</v>
      </c>
      <c r="V330" s="1">
        <v>0.342136</v>
      </c>
    </row>
    <row r="331" spans="1:22" ht="15.75">
      <c r="A331" s="1">
        <v>1043</v>
      </c>
      <c r="B331" s="1" t="s">
        <v>813</v>
      </c>
      <c r="C331" s="1" t="s">
        <v>814</v>
      </c>
      <c r="D331" s="1" t="s">
        <v>815</v>
      </c>
      <c r="E331" s="6">
        <v>124864.16767961481</v>
      </c>
      <c r="F331" s="6">
        <v>131983.67785703437</v>
      </c>
      <c r="G331">
        <f t="shared" si="10"/>
        <v>128423.92276832458</v>
      </c>
      <c r="H331">
        <v>114898.46510433525</v>
      </c>
      <c r="I331">
        <v>124864.16767961481</v>
      </c>
      <c r="J331">
        <v>162490.96764640257</v>
      </c>
      <c r="K331">
        <v>144428.90734817911</v>
      </c>
      <c r="L331">
        <v>123145.12578497895</v>
      </c>
      <c r="M331">
        <v>125732.66664820103</v>
      </c>
      <c r="N331">
        <v>128374.57724531343</v>
      </c>
      <c r="O331">
        <v>145433.48984287647</v>
      </c>
      <c r="P331">
        <v>131983.67785703437</v>
      </c>
      <c r="Q331">
        <v>184083.39875273034</v>
      </c>
      <c r="R331">
        <v>134756.93548746381</v>
      </c>
      <c r="S331">
        <v>119777.71584446807</v>
      </c>
      <c r="T331">
        <v>151609.43364083397</v>
      </c>
      <c r="U331">
        <f t="shared" si="11"/>
        <v>1.0779612940341736</v>
      </c>
      <c r="V331" s="1">
        <v>0.34157199999999999</v>
      </c>
    </row>
    <row r="332" spans="1:22" ht="15.75">
      <c r="A332" s="1">
        <v>631</v>
      </c>
      <c r="B332" s="1" t="s">
        <v>816</v>
      </c>
      <c r="C332" s="1" t="s">
        <v>817</v>
      </c>
      <c r="D332" s="1" t="s">
        <v>818</v>
      </c>
      <c r="E332" s="6">
        <v>161368.56054594496</v>
      </c>
      <c r="F332" s="6">
        <v>197295.70167666313</v>
      </c>
      <c r="G332">
        <f t="shared" si="10"/>
        <v>179332.13111130404</v>
      </c>
      <c r="H332">
        <v>220435.94988026959</v>
      </c>
      <c r="I332">
        <v>193235.41484877898</v>
      </c>
      <c r="J332">
        <v>162490.96764640257</v>
      </c>
      <c r="K332">
        <v>187951.38226793043</v>
      </c>
      <c r="L332">
        <v>214408.11723857099</v>
      </c>
      <c r="M332">
        <v>184083.39875273034</v>
      </c>
      <c r="N332">
        <v>197295.70167666313</v>
      </c>
      <c r="O332">
        <v>218913.28755063005</v>
      </c>
      <c r="P332">
        <v>202842.43883358806</v>
      </c>
      <c r="Q332">
        <v>154795.07011889125</v>
      </c>
      <c r="R332">
        <v>215899.44363059057</v>
      </c>
      <c r="S332">
        <v>336442.39849072957</v>
      </c>
      <c r="T332">
        <v>200049.84703687823</v>
      </c>
      <c r="U332">
        <f t="shared" si="11"/>
        <v>1.137339365342799</v>
      </c>
      <c r="V332" s="1">
        <v>0.34078999999999998</v>
      </c>
    </row>
    <row r="333" spans="1:22" ht="15.75">
      <c r="A333" s="1">
        <v>599</v>
      </c>
      <c r="B333" s="1" t="s">
        <v>819</v>
      </c>
      <c r="C333" s="1" t="s">
        <v>820</v>
      </c>
      <c r="D333" s="1" t="s">
        <v>132</v>
      </c>
      <c r="E333" s="6">
        <v>46340.950011841604</v>
      </c>
      <c r="F333" s="6">
        <v>43237.635220206183</v>
      </c>
      <c r="G333">
        <f t="shared" si="10"/>
        <v>44789.292616023893</v>
      </c>
      <c r="H333">
        <v>33456.52533517329</v>
      </c>
      <c r="I333">
        <v>39786.737971856892</v>
      </c>
      <c r="J333">
        <v>31216.04191990375</v>
      </c>
      <c r="K333">
        <v>38698.767529722878</v>
      </c>
      <c r="L333">
        <v>34397.116288960686</v>
      </c>
      <c r="M333">
        <v>42347.817554329333</v>
      </c>
      <c r="N333">
        <v>46020.849688182658</v>
      </c>
      <c r="O333">
        <v>39238.98219295303</v>
      </c>
      <c r="P333">
        <v>44146.149846734916</v>
      </c>
      <c r="Q333">
        <v>28133.472221192285</v>
      </c>
      <c r="R333">
        <v>38165.990161398367</v>
      </c>
      <c r="S333">
        <v>40342.140136486232</v>
      </c>
      <c r="T333">
        <v>55492.300790990601</v>
      </c>
      <c r="U333">
        <f t="shared" si="11"/>
        <v>1.1014294178617623</v>
      </c>
      <c r="V333" s="1">
        <v>0.34003800000000001</v>
      </c>
    </row>
    <row r="334" spans="1:22" ht="15.75">
      <c r="A334" s="1">
        <v>762</v>
      </c>
      <c r="B334" s="1" t="s">
        <v>821</v>
      </c>
      <c r="C334" s="1" t="s">
        <v>822</v>
      </c>
      <c r="D334" s="1" t="s">
        <v>62</v>
      </c>
      <c r="E334" s="6">
        <v>119777.71584446807</v>
      </c>
      <c r="F334" s="6">
        <v>140479.4912815571</v>
      </c>
      <c r="G334">
        <f t="shared" si="10"/>
        <v>130128.60356301258</v>
      </c>
      <c r="H334">
        <v>161368.56054594496</v>
      </c>
      <c r="I334">
        <v>184083.39875273034</v>
      </c>
      <c r="J334">
        <v>152663.96064559321</v>
      </c>
      <c r="K334">
        <v>156955.92877181244</v>
      </c>
      <c r="L334">
        <v>131072</v>
      </c>
      <c r="M334">
        <v>172950.54088082444</v>
      </c>
      <c r="N334">
        <v>221969.20316396243</v>
      </c>
      <c r="O334">
        <v>142440.51190101565</v>
      </c>
      <c r="P334">
        <v>202842.43883358806</v>
      </c>
      <c r="Q334">
        <v>113316.62398198435</v>
      </c>
      <c r="R334">
        <v>155871.75497763668</v>
      </c>
      <c r="S334">
        <v>246290.25156995791</v>
      </c>
      <c r="T334">
        <v>176584.59938693969</v>
      </c>
      <c r="U334">
        <f t="shared" si="11"/>
        <v>1.1561593830862089</v>
      </c>
      <c r="V334" s="1">
        <v>0.338916</v>
      </c>
    </row>
    <row r="335" spans="1:22" ht="15.75">
      <c r="A335" s="1">
        <v>967</v>
      </c>
      <c r="B335" s="1" t="s">
        <v>823</v>
      </c>
      <c r="C335" s="1" t="s">
        <v>824</v>
      </c>
      <c r="D335" s="1" t="s">
        <v>77</v>
      </c>
      <c r="E335" s="6">
        <v>992013.34297293983</v>
      </c>
      <c r="F335" s="6">
        <v>1055869.4228562752</v>
      </c>
      <c r="G335">
        <f t="shared" si="10"/>
        <v>1023941.3829146075</v>
      </c>
      <c r="H335">
        <v>746612.42894919775</v>
      </c>
      <c r="I335">
        <v>900271.11107815523</v>
      </c>
      <c r="J335">
        <v>762300.34316082974</v>
      </c>
      <c r="K335">
        <v>900271.11107815523</v>
      </c>
      <c r="L335">
        <v>938501.80877336895</v>
      </c>
      <c r="M335">
        <v>1034139.944346828</v>
      </c>
      <c r="N335">
        <v>912838.42745879665</v>
      </c>
      <c r="O335">
        <v>906532.99185587501</v>
      </c>
      <c r="P335">
        <v>1308969.4536450561</v>
      </c>
      <c r="Q335">
        <v>951602.80580584705</v>
      </c>
      <c r="R335">
        <v>919187.72083468223</v>
      </c>
      <c r="S335">
        <v>1041332.9564953841</v>
      </c>
      <c r="T335">
        <v>817013.27828208765</v>
      </c>
      <c r="U335">
        <f t="shared" si="11"/>
        <v>1.0874462685892849</v>
      </c>
      <c r="V335" s="1">
        <v>0.337729</v>
      </c>
    </row>
    <row r="336" spans="1:22" ht="15.75">
      <c r="A336" s="1">
        <v>587</v>
      </c>
      <c r="B336" s="1" t="s">
        <v>825</v>
      </c>
      <c r="C336" s="1" t="s">
        <v>826</v>
      </c>
      <c r="D336" s="1" t="s">
        <v>288</v>
      </c>
      <c r="E336" s="6">
        <v>63743.914633611566</v>
      </c>
      <c r="F336" s="6">
        <v>80684.280272972479</v>
      </c>
      <c r="G336">
        <f t="shared" si="10"/>
        <v>72214.097453292023</v>
      </c>
      <c r="H336">
        <v>82952.624142436252</v>
      </c>
      <c r="I336">
        <v>82952.624142436252</v>
      </c>
      <c r="J336">
        <v>87076.7535126289</v>
      </c>
      <c r="K336">
        <v>105728.14866476266</v>
      </c>
      <c r="L336">
        <v>80684.280272972479</v>
      </c>
      <c r="M336">
        <v>92041.69937636533</v>
      </c>
      <c r="N336">
        <v>73222.52988070104</v>
      </c>
      <c r="O336">
        <v>93975.6911339652</v>
      </c>
      <c r="P336">
        <v>105728.14866476266</v>
      </c>
      <c r="Q336">
        <v>72716.744921438236</v>
      </c>
      <c r="R336">
        <v>87682.420230462652</v>
      </c>
      <c r="S336">
        <v>134756.93548746381</v>
      </c>
      <c r="T336">
        <v>118950.35072573085</v>
      </c>
      <c r="U336">
        <f t="shared" si="11"/>
        <v>1.1381306420043831</v>
      </c>
      <c r="V336" s="1">
        <v>0.33647199999999999</v>
      </c>
    </row>
    <row r="337" spans="1:22" ht="15.75">
      <c r="A337" s="1">
        <v>913</v>
      </c>
      <c r="B337" s="1" t="s">
        <v>827</v>
      </c>
      <c r="C337" s="1" t="s">
        <v>828</v>
      </c>
      <c r="D337" s="1" t="s">
        <v>241</v>
      </c>
      <c r="E337" s="6">
        <v>96617.707424389475</v>
      </c>
      <c r="F337" s="6">
        <v>104997.83099542695</v>
      </c>
      <c r="G337">
        <f t="shared" si="10"/>
        <v>100807.76920990821</v>
      </c>
      <c r="H337">
        <v>72716.744921438236</v>
      </c>
      <c r="I337">
        <v>92681.900023683047</v>
      </c>
      <c r="J337">
        <v>76862.911232860381</v>
      </c>
      <c r="K337">
        <v>120610.83574270342</v>
      </c>
      <c r="L337">
        <v>92681.900023683047</v>
      </c>
      <c r="M337">
        <v>101421.21941679402</v>
      </c>
      <c r="N337">
        <v>121449.75044809462</v>
      </c>
      <c r="O337">
        <v>95287.542895103863</v>
      </c>
      <c r="P337">
        <v>99334.000902825588</v>
      </c>
      <c r="Q337">
        <v>88906.421203610691</v>
      </c>
      <c r="R337">
        <v>88292.299693469846</v>
      </c>
      <c r="S337">
        <v>108700.57150899056</v>
      </c>
      <c r="T337">
        <v>110984.6015819812</v>
      </c>
      <c r="U337">
        <f t="shared" si="11"/>
        <v>1.0838755092940446</v>
      </c>
      <c r="V337" s="1">
        <v>0.33363700000000002</v>
      </c>
    </row>
    <row r="338" spans="1:22" ht="15.75">
      <c r="A338" s="1">
        <v>452</v>
      </c>
      <c r="B338" s="1" t="s">
        <v>829</v>
      </c>
      <c r="C338" s="1" t="s">
        <v>830</v>
      </c>
      <c r="D338" s="1" t="s">
        <v>74</v>
      </c>
      <c r="E338" s="6">
        <v>119777.71584446807</v>
      </c>
      <c r="F338" s="6">
        <v>144428.90734817911</v>
      </c>
      <c r="G338">
        <f t="shared" si="10"/>
        <v>132103.31159632359</v>
      </c>
      <c r="H338">
        <v>82952.624142436252</v>
      </c>
      <c r="I338">
        <v>105728.14866476266</v>
      </c>
      <c r="J338">
        <v>75804.716820416972</v>
      </c>
      <c r="K338">
        <v>115697.64712980874</v>
      </c>
      <c r="L338">
        <v>77397.535059445625</v>
      </c>
      <c r="M338">
        <v>131983.67785703437</v>
      </c>
      <c r="N338">
        <v>95287.542895103863</v>
      </c>
      <c r="O338">
        <v>98647.850838331738</v>
      </c>
      <c r="P338">
        <v>117312.72609667109</v>
      </c>
      <c r="Q338">
        <v>133826.10134069319</v>
      </c>
      <c r="R338">
        <v>92681.900023683047</v>
      </c>
      <c r="S338">
        <v>182811.84183588036</v>
      </c>
      <c r="T338">
        <v>117312.72609667109</v>
      </c>
      <c r="U338">
        <f t="shared" si="11"/>
        <v>1.1610339968015972</v>
      </c>
      <c r="V338" s="1">
        <v>0.33136199999999999</v>
      </c>
    </row>
    <row r="339" spans="1:22" ht="15.75">
      <c r="A339" s="1">
        <v>928</v>
      </c>
      <c r="B339" s="1" t="s">
        <v>831</v>
      </c>
      <c r="C339" s="1" t="s">
        <v>832</v>
      </c>
      <c r="D339" s="1" t="s">
        <v>252</v>
      </c>
      <c r="E339" s="6">
        <v>150562.19078617133</v>
      </c>
      <c r="F339" s="6">
        <v>209995.66199085393</v>
      </c>
      <c r="G339">
        <f t="shared" si="10"/>
        <v>180278.92638851263</v>
      </c>
      <c r="H339">
        <v>215899.44363059057</v>
      </c>
      <c r="I339">
        <v>208545.11599744955</v>
      </c>
      <c r="J339">
        <v>241221.67148540687</v>
      </c>
      <c r="K339">
        <v>226633.24796396869</v>
      </c>
      <c r="L339">
        <v>189258.68751552471</v>
      </c>
      <c r="M339">
        <v>218913.28755063005</v>
      </c>
      <c r="N339">
        <v>198668.00180565086</v>
      </c>
      <c r="O339">
        <v>262144</v>
      </c>
      <c r="P339">
        <v>305327.92129118647</v>
      </c>
      <c r="Q339">
        <v>168221.19924536475</v>
      </c>
      <c r="R339">
        <v>234625.45219334218</v>
      </c>
      <c r="S339">
        <v>375902.76453586086</v>
      </c>
      <c r="T339">
        <v>197295.70167666313</v>
      </c>
      <c r="U339">
        <f t="shared" si="11"/>
        <v>1.1765555245861514</v>
      </c>
      <c r="V339" s="1">
        <v>0.33041999999999999</v>
      </c>
    </row>
    <row r="340" spans="1:22" ht="15.75">
      <c r="A340" s="1">
        <v>757</v>
      </c>
      <c r="B340" s="1" t="s">
        <v>833</v>
      </c>
      <c r="C340" s="1" t="s">
        <v>834</v>
      </c>
      <c r="D340" s="1" t="s">
        <v>110</v>
      </c>
      <c r="E340" s="6">
        <v>134756.93548746381</v>
      </c>
      <c r="F340" s="6">
        <v>123145.12578497895</v>
      </c>
      <c r="G340">
        <f t="shared" si="10"/>
        <v>128951.03063622137</v>
      </c>
      <c r="H340">
        <v>88906.421203610691</v>
      </c>
      <c r="I340">
        <v>106463.54609520438</v>
      </c>
      <c r="J340">
        <v>61147.25013335624</v>
      </c>
      <c r="K340">
        <v>98647.850838331738</v>
      </c>
      <c r="L340">
        <v>90147.508593606195</v>
      </c>
      <c r="M340">
        <v>112533.88888476937</v>
      </c>
      <c r="N340">
        <v>74761.090883153025</v>
      </c>
      <c r="O340">
        <v>77935.87748881834</v>
      </c>
      <c r="P340">
        <v>75804.716820416972</v>
      </c>
      <c r="Q340">
        <v>124001.66787161745</v>
      </c>
      <c r="R340">
        <v>58656.363048335537</v>
      </c>
      <c r="S340">
        <v>76331.980322796604</v>
      </c>
      <c r="T340">
        <v>114104.80343234955</v>
      </c>
      <c r="U340">
        <f t="shared" si="11"/>
        <v>0.87594451499013781</v>
      </c>
      <c r="V340" s="1">
        <v>0.32887899999999998</v>
      </c>
    </row>
    <row r="341" spans="1:22" ht="15.75">
      <c r="A341" s="1">
        <v>601</v>
      </c>
      <c r="B341" s="1" t="s">
        <v>835</v>
      </c>
      <c r="C341" s="1" t="s">
        <v>836</v>
      </c>
      <c r="D341" s="1" t="s">
        <v>464</v>
      </c>
      <c r="E341" s="6">
        <v>307451.64493144158</v>
      </c>
      <c r="F341" s="6">
        <v>456419.21372939827</v>
      </c>
      <c r="G341">
        <f t="shared" si="10"/>
        <v>381935.42933041992</v>
      </c>
      <c r="H341">
        <v>417090.23199489916</v>
      </c>
      <c r="I341">
        <v>606437.73456333496</v>
      </c>
      <c r="J341">
        <v>348307.01405051566</v>
      </c>
      <c r="K341">
        <v>434802.28603596229</v>
      </c>
      <c r="L341">
        <v>482443.34297081374</v>
      </c>
      <c r="M341">
        <v>577715.62939271657</v>
      </c>
      <c r="N341">
        <v>437826.57510126015</v>
      </c>
      <c r="O341">
        <v>305327.92129118647</v>
      </c>
      <c r="P341">
        <v>573725.05604658998</v>
      </c>
      <c r="Q341">
        <v>241221.67148540687</v>
      </c>
      <c r="R341">
        <v>284881.02380203083</v>
      </c>
      <c r="S341">
        <v>614903.28986288316</v>
      </c>
      <c r="T341">
        <v>489178.00106684922</v>
      </c>
      <c r="U341">
        <f t="shared" si="11"/>
        <v>0.90714279895060623</v>
      </c>
      <c r="V341" s="1">
        <v>0.32506400000000002</v>
      </c>
    </row>
    <row r="342" spans="1:22" ht="15.75">
      <c r="A342" s="1">
        <v>330</v>
      </c>
      <c r="B342" s="1" t="s">
        <v>837</v>
      </c>
      <c r="C342" s="1" t="s">
        <v>838</v>
      </c>
      <c r="D342" s="1" t="s">
        <v>262</v>
      </c>
      <c r="E342" s="6">
        <v>236257.40127065353</v>
      </c>
      <c r="F342" s="6">
        <v>186653.10723729938</v>
      </c>
      <c r="G342">
        <f t="shared" si="10"/>
        <v>211455.25425397645</v>
      </c>
      <c r="H342">
        <v>154795.07011889125</v>
      </c>
      <c r="I342">
        <v>130166.61956192298</v>
      </c>
      <c r="J342">
        <v>160253.90647765473</v>
      </c>
      <c r="K342">
        <v>153725.82246572076</v>
      </c>
      <c r="L342">
        <v>152663.96064559321</v>
      </c>
      <c r="M342">
        <v>134756.93548746381</v>
      </c>
      <c r="N342">
        <v>215899.44363059057</v>
      </c>
      <c r="O342">
        <v>184083.39875273034</v>
      </c>
      <c r="P342">
        <v>165905.24828487253</v>
      </c>
      <c r="Q342">
        <v>187951.38226793043</v>
      </c>
      <c r="R342">
        <v>171755.88423052346</v>
      </c>
      <c r="S342">
        <v>168221.19924536475</v>
      </c>
      <c r="T342">
        <v>105728.14866476266</v>
      </c>
      <c r="U342">
        <f t="shared" si="11"/>
        <v>1.0926630607279992</v>
      </c>
      <c r="V342" s="1">
        <v>0.32483299999999998</v>
      </c>
    </row>
    <row r="343" spans="1:22" ht="15.75">
      <c r="A343" s="1">
        <v>904</v>
      </c>
      <c r="B343" s="1" t="s">
        <v>839</v>
      </c>
      <c r="C343" s="1" t="s">
        <v>840</v>
      </c>
      <c r="D343" s="1" t="s">
        <v>841</v>
      </c>
      <c r="E343" s="6">
        <v>77397.535059445625</v>
      </c>
      <c r="F343" s="6">
        <v>69754.564277263344</v>
      </c>
      <c r="G343">
        <f t="shared" si="10"/>
        <v>73576.049668354477</v>
      </c>
      <c r="H343">
        <v>59064.350317663375</v>
      </c>
      <c r="I343">
        <v>62000.833935808609</v>
      </c>
      <c r="J343">
        <v>68319.036102483689</v>
      </c>
      <c r="K343">
        <v>73222.52988070104</v>
      </c>
      <c r="L343">
        <v>62432.083839807397</v>
      </c>
      <c r="M343">
        <v>67847.122048868521</v>
      </c>
      <c r="N343">
        <v>54350.285754495271</v>
      </c>
      <c r="O343">
        <v>65991.838928517172</v>
      </c>
      <c r="P343">
        <v>62432.083839807397</v>
      </c>
      <c r="Q343">
        <v>68794.232577921372</v>
      </c>
      <c r="R343">
        <v>61147.25013335624</v>
      </c>
      <c r="S343">
        <v>47314.671878881083</v>
      </c>
      <c r="T343">
        <v>75804.716820416972</v>
      </c>
      <c r="U343">
        <f t="shared" si="11"/>
        <v>0.93434207828313942</v>
      </c>
      <c r="V343" s="1">
        <v>0.324797</v>
      </c>
    </row>
    <row r="344" spans="1:22" ht="15.75">
      <c r="A344" s="1">
        <v>71</v>
      </c>
      <c r="B344" s="1" t="s">
        <v>842</v>
      </c>
      <c r="C344" s="1" t="s">
        <v>843</v>
      </c>
      <c r="D344" s="1" t="s">
        <v>38</v>
      </c>
      <c r="E344" s="6">
        <v>167059.21054399051</v>
      </c>
      <c r="F344" s="6">
        <v>179049.62853331186</v>
      </c>
      <c r="G344">
        <f t="shared" si="10"/>
        <v>173054.41953865119</v>
      </c>
      <c r="H344">
        <v>155871.75497763668</v>
      </c>
      <c r="I344">
        <v>180295.01718721242</v>
      </c>
      <c r="J344">
        <v>133826.10134069319</v>
      </c>
      <c r="K344">
        <v>155871.75497763668</v>
      </c>
      <c r="L344">
        <v>172950.54088082444</v>
      </c>
      <c r="M344">
        <v>194579.4734494907</v>
      </c>
      <c r="N344">
        <v>120610.83574270342</v>
      </c>
      <c r="O344">
        <v>149522.18176630608</v>
      </c>
      <c r="P344">
        <v>184083.39875273034</v>
      </c>
      <c r="Q344">
        <v>135694.24409773704</v>
      </c>
      <c r="R344">
        <v>145433.48984287647</v>
      </c>
      <c r="S344">
        <v>135694.24409773704</v>
      </c>
      <c r="T344">
        <v>211456.29732952535</v>
      </c>
      <c r="U344">
        <f t="shared" si="11"/>
        <v>0.92802568630537907</v>
      </c>
      <c r="V344" s="1">
        <v>0.32293699999999997</v>
      </c>
    </row>
    <row r="345" spans="1:22" ht="15.75">
      <c r="A345" s="1">
        <v>317</v>
      </c>
      <c r="B345" s="1" t="s">
        <v>844</v>
      </c>
      <c r="C345" s="1" t="s">
        <v>845</v>
      </c>
      <c r="D345" s="1" t="s">
        <v>110</v>
      </c>
      <c r="E345" s="6">
        <v>214408.11723857099</v>
      </c>
      <c r="F345" s="6">
        <v>231395.29425961751</v>
      </c>
      <c r="G345">
        <f t="shared" si="10"/>
        <v>222901.70574909425</v>
      </c>
      <c r="H345">
        <v>296978.71322698164</v>
      </c>
      <c r="I345">
        <v>277090.93722492206</v>
      </c>
      <c r="J345">
        <v>267652.20268138638</v>
      </c>
      <c r="K345">
        <v>271388.48819547414</v>
      </c>
      <c r="L345">
        <v>280958.98256311426</v>
      </c>
      <c r="M345">
        <v>254975.65853444629</v>
      </c>
      <c r="N345">
        <v>318293.90377485525</v>
      </c>
      <c r="O345">
        <v>290866.979685753</v>
      </c>
      <c r="P345">
        <v>275176.93031168508</v>
      </c>
      <c r="Q345">
        <v>246290.25156995791</v>
      </c>
      <c r="R345">
        <v>294927.3314102632</v>
      </c>
      <c r="S345">
        <v>443938.40632792492</v>
      </c>
      <c r="T345">
        <v>226633.24796396869</v>
      </c>
      <c r="U345">
        <f t="shared" si="11"/>
        <v>1.1197578778739137</v>
      </c>
      <c r="V345" s="1">
        <v>0.32064300000000001</v>
      </c>
    </row>
    <row r="346" spans="1:22" ht="15.75">
      <c r="A346" s="1">
        <v>755</v>
      </c>
      <c r="B346" s="1" t="s">
        <v>846</v>
      </c>
      <c r="C346" s="1" t="s">
        <v>847</v>
      </c>
      <c r="D346" s="1" t="s">
        <v>643</v>
      </c>
      <c r="E346" s="6">
        <v>55492.300790990601</v>
      </c>
      <c r="F346" s="6">
        <v>57848.823564904364</v>
      </c>
      <c r="G346">
        <f t="shared" si="10"/>
        <v>56670.562177947482</v>
      </c>
      <c r="H346">
        <v>51063.329892630551</v>
      </c>
      <c r="I346">
        <v>55878.280266904796</v>
      </c>
      <c r="J346">
        <v>67378.467743731904</v>
      </c>
      <c r="K346">
        <v>60724.875224047304</v>
      </c>
      <c r="L346">
        <v>57052.401716174769</v>
      </c>
      <c r="M346">
        <v>50710.609708397009</v>
      </c>
      <c r="N346">
        <v>52498.915497713468</v>
      </c>
      <c r="O346">
        <v>56658.311990992166</v>
      </c>
      <c r="P346">
        <v>56266.944442384578</v>
      </c>
      <c r="Q346">
        <v>71220.255950507824</v>
      </c>
      <c r="R346">
        <v>53231.773047602182</v>
      </c>
      <c r="S346">
        <v>2538.9213694750456</v>
      </c>
      <c r="T346">
        <v>46987.845566982593</v>
      </c>
      <c r="U346">
        <f t="shared" si="11"/>
        <v>0.84961504850846492</v>
      </c>
      <c r="V346" s="1">
        <v>0.31751000000000001</v>
      </c>
    </row>
    <row r="347" spans="1:22" ht="15.75">
      <c r="A347" s="1">
        <v>752</v>
      </c>
      <c r="B347" s="1" t="s">
        <v>848</v>
      </c>
      <c r="C347" s="1" t="s">
        <v>849</v>
      </c>
      <c r="D347" s="1" t="s">
        <v>498</v>
      </c>
      <c r="E347" s="6">
        <v>67847.122048868521</v>
      </c>
      <c r="F347" s="6">
        <v>82952.624142436252</v>
      </c>
      <c r="G347">
        <f t="shared" si="10"/>
        <v>75399.87309565238</v>
      </c>
      <c r="H347">
        <v>92681.900023683047</v>
      </c>
      <c r="I347">
        <v>93326.55361864969</v>
      </c>
      <c r="J347">
        <v>88906.421203610691</v>
      </c>
      <c r="K347">
        <v>90774.534102117454</v>
      </c>
      <c r="L347">
        <v>90147.508593606195</v>
      </c>
      <c r="M347">
        <v>87682.420230462652</v>
      </c>
      <c r="N347">
        <v>92681.900023683047</v>
      </c>
      <c r="O347">
        <v>94629.343757762355</v>
      </c>
      <c r="P347">
        <v>92681.900023683047</v>
      </c>
      <c r="Q347">
        <v>81810.590852815978</v>
      </c>
      <c r="R347">
        <v>91405.920917940166</v>
      </c>
      <c r="S347">
        <v>126607.20650483726</v>
      </c>
      <c r="T347">
        <v>88292.299693469846</v>
      </c>
      <c r="U347">
        <f t="shared" si="11"/>
        <v>1.0794771757648962</v>
      </c>
      <c r="V347" s="1">
        <v>0.316133</v>
      </c>
    </row>
    <row r="348" spans="1:22" ht="15.75">
      <c r="A348" s="1">
        <v>707</v>
      </c>
      <c r="B348" s="1" t="s">
        <v>850</v>
      </c>
      <c r="C348" s="1" t="s">
        <v>851</v>
      </c>
      <c r="D348" s="1" t="s">
        <v>119</v>
      </c>
      <c r="E348" s="6">
        <v>121449.75044809462</v>
      </c>
      <c r="F348" s="6">
        <v>142440.51190101565</v>
      </c>
      <c r="G348">
        <f t="shared" si="10"/>
        <v>131945.13117455514</v>
      </c>
      <c r="H348">
        <v>181549.06820423494</v>
      </c>
      <c r="I348">
        <v>277090.93722492206</v>
      </c>
      <c r="J348">
        <v>125732.66664820103</v>
      </c>
      <c r="K348">
        <v>149522.18176630608</v>
      </c>
      <c r="L348">
        <v>153725.82246572076</v>
      </c>
      <c r="M348">
        <v>176584.59938693969</v>
      </c>
      <c r="N348">
        <v>253214.41300967455</v>
      </c>
      <c r="O348">
        <v>169391.27021731736</v>
      </c>
      <c r="P348">
        <v>258534.98608670695</v>
      </c>
      <c r="Q348">
        <v>132901.69693503849</v>
      </c>
      <c r="R348">
        <v>184083.39875273034</v>
      </c>
      <c r="S348">
        <v>211456.29732952535</v>
      </c>
      <c r="T348">
        <v>168221.19924536475</v>
      </c>
      <c r="U348">
        <f t="shared" si="11"/>
        <v>1.1518645595587602</v>
      </c>
      <c r="V348" s="1">
        <v>0.31567200000000001</v>
      </c>
    </row>
    <row r="349" spans="1:22" ht="15.75">
      <c r="A349" s="1">
        <v>915</v>
      </c>
      <c r="B349" s="1" t="s">
        <v>852</v>
      </c>
      <c r="C349" s="1" t="s">
        <v>853</v>
      </c>
      <c r="D349" s="1" t="s">
        <v>50</v>
      </c>
      <c r="E349" s="6">
        <v>88906.421203610691</v>
      </c>
      <c r="F349" s="6">
        <v>115697.64712980874</v>
      </c>
      <c r="G349">
        <f t="shared" si="10"/>
        <v>102302.03416670972</v>
      </c>
      <c r="H349">
        <v>124864.16767961481</v>
      </c>
      <c r="I349">
        <v>126607.20650483726</v>
      </c>
      <c r="J349">
        <v>118128.70063532676</v>
      </c>
      <c r="K349">
        <v>119777.71584446807</v>
      </c>
      <c r="L349">
        <v>99334.000902825588</v>
      </c>
      <c r="M349">
        <v>115697.64712980874</v>
      </c>
      <c r="N349">
        <v>153725.82246572076</v>
      </c>
      <c r="O349">
        <v>121449.75044809462</v>
      </c>
      <c r="P349">
        <v>126607.20650483726</v>
      </c>
      <c r="Q349">
        <v>95287.542895103863</v>
      </c>
      <c r="R349">
        <v>109456.64377531502</v>
      </c>
      <c r="S349">
        <v>164759.25702532489</v>
      </c>
      <c r="T349">
        <v>129267.49304335346</v>
      </c>
      <c r="U349">
        <f t="shared" si="11"/>
        <v>1.1163268980928784</v>
      </c>
      <c r="V349" s="1">
        <v>0.31267</v>
      </c>
    </row>
    <row r="350" spans="1:22" ht="15.75">
      <c r="A350" s="1">
        <v>228</v>
      </c>
      <c r="B350" s="1" t="s">
        <v>854</v>
      </c>
      <c r="C350" s="1" t="s">
        <v>855</v>
      </c>
      <c r="D350" s="1" t="s">
        <v>127</v>
      </c>
      <c r="E350" s="6">
        <v>181549.06820423494</v>
      </c>
      <c r="F350" s="6">
        <v>225067.77776953875</v>
      </c>
      <c r="G350">
        <f t="shared" si="10"/>
        <v>203308.42298688684</v>
      </c>
      <c r="H350">
        <v>234625.45219334218</v>
      </c>
      <c r="I350">
        <v>236257.40127065353</v>
      </c>
      <c r="J350">
        <v>288857.81469635823</v>
      </c>
      <c r="K350">
        <v>282913.20683021611</v>
      </c>
      <c r="L350">
        <v>248003.33574323493</v>
      </c>
      <c r="M350">
        <v>233004.7758117289</v>
      </c>
      <c r="N350">
        <v>338782.54043463472</v>
      </c>
      <c r="O350">
        <v>262144</v>
      </c>
      <c r="P350">
        <v>239555.43168893617</v>
      </c>
      <c r="Q350">
        <v>208545.11599744955</v>
      </c>
      <c r="R350">
        <v>263967.35571406875</v>
      </c>
      <c r="S350">
        <v>353169.19877387944</v>
      </c>
      <c r="T350">
        <v>256749.15449062688</v>
      </c>
      <c r="U350">
        <f t="shared" si="11"/>
        <v>1.1134601881338697</v>
      </c>
      <c r="V350" s="1">
        <v>0.31259599999999998</v>
      </c>
    </row>
    <row r="351" spans="1:22" ht="15.75">
      <c r="A351" s="1">
        <v>204</v>
      </c>
      <c r="B351" s="1" t="s">
        <v>856</v>
      </c>
      <c r="C351" s="1" t="s">
        <v>857</v>
      </c>
      <c r="D351" s="1" t="s">
        <v>858</v>
      </c>
      <c r="E351" s="6">
        <v>186653.10723729938</v>
      </c>
      <c r="F351" s="6">
        <v>202842.43883358806</v>
      </c>
      <c r="G351">
        <f t="shared" si="10"/>
        <v>194747.77303544374</v>
      </c>
      <c r="H351">
        <v>148489.35661349079</v>
      </c>
      <c r="I351">
        <v>179049.62853331186</v>
      </c>
      <c r="J351">
        <v>149522.18176630608</v>
      </c>
      <c r="K351">
        <v>190575.08579020741</v>
      </c>
      <c r="L351">
        <v>161368.56054594496</v>
      </c>
      <c r="M351">
        <v>184083.39875273034</v>
      </c>
      <c r="N351">
        <v>162490.96764640257</v>
      </c>
      <c r="O351">
        <v>177812.84240722138</v>
      </c>
      <c r="P351">
        <v>200049.84703687823</v>
      </c>
      <c r="Q351">
        <v>194579.4734494907</v>
      </c>
      <c r="R351">
        <v>156955.92877181244</v>
      </c>
      <c r="S351">
        <v>241221.67148540687</v>
      </c>
      <c r="T351">
        <v>181549.06820423494</v>
      </c>
      <c r="U351">
        <f t="shared" si="11"/>
        <v>1.0884423177379512</v>
      </c>
      <c r="V351" s="1">
        <v>0.31225799999999998</v>
      </c>
    </row>
    <row r="352" spans="1:22" ht="15.75">
      <c r="A352" s="1">
        <v>1017</v>
      </c>
      <c r="B352" s="1" t="s">
        <v>859</v>
      </c>
      <c r="C352" s="1" t="s">
        <v>860</v>
      </c>
      <c r="D352" s="1" t="s">
        <v>345</v>
      </c>
      <c r="E352" s="6">
        <v>52136.278999362286</v>
      </c>
      <c r="F352" s="6">
        <v>59888.857922233925</v>
      </c>
      <c r="G352">
        <f t="shared" si="10"/>
        <v>56012.568460798109</v>
      </c>
      <c r="H352">
        <v>40622.741911600708</v>
      </c>
      <c r="I352">
        <v>51063.329892630551</v>
      </c>
      <c r="J352">
        <v>43538.376756314443</v>
      </c>
      <c r="K352">
        <v>57848.823564904364</v>
      </c>
      <c r="L352">
        <v>43237.635220206183</v>
      </c>
      <c r="M352">
        <v>62000.833935808609</v>
      </c>
      <c r="N352">
        <v>46340.950011841604</v>
      </c>
      <c r="O352">
        <v>59064.350317663375</v>
      </c>
      <c r="P352">
        <v>59475.175362865419</v>
      </c>
      <c r="Q352">
        <v>46663.276809324838</v>
      </c>
      <c r="R352">
        <v>51776.147414278254</v>
      </c>
      <c r="S352">
        <v>69754.564277263344</v>
      </c>
      <c r="T352">
        <v>57848.823564904364</v>
      </c>
      <c r="U352">
        <f t="shared" si="11"/>
        <v>1.1032923144406899</v>
      </c>
      <c r="V352" s="1">
        <v>0.312249</v>
      </c>
    </row>
    <row r="353" spans="1:22" ht="15.75">
      <c r="A353" s="1">
        <v>184</v>
      </c>
      <c r="B353" s="1" t="s">
        <v>861</v>
      </c>
      <c r="C353" s="1" t="s">
        <v>862</v>
      </c>
      <c r="D353" s="1" t="s">
        <v>336</v>
      </c>
      <c r="E353" s="6">
        <v>44146.149846734916</v>
      </c>
      <c r="F353" s="6">
        <v>45073.754296803098</v>
      </c>
      <c r="G353">
        <f t="shared" si="10"/>
        <v>44609.952071769003</v>
      </c>
      <c r="H353">
        <v>27364.1609438288</v>
      </c>
      <c r="I353">
        <v>34636.367153115309</v>
      </c>
      <c r="J353">
        <v>40342.140136486232</v>
      </c>
      <c r="K353">
        <v>38431.455616430183</v>
      </c>
      <c r="L353">
        <v>36865.916426282893</v>
      </c>
      <c r="M353">
        <v>39238.98219295303</v>
      </c>
      <c r="N353">
        <v>30362.437612023652</v>
      </c>
      <c r="O353">
        <v>38431.455616430183</v>
      </c>
      <c r="P353">
        <v>39786.737971856892</v>
      </c>
      <c r="Q353">
        <v>42938.971057630857</v>
      </c>
      <c r="R353">
        <v>36865.916426282893</v>
      </c>
      <c r="S353">
        <v>22226.605300902629</v>
      </c>
      <c r="T353">
        <v>26068.139499681187</v>
      </c>
      <c r="U353">
        <f t="shared" si="11"/>
        <v>0.90512521187703043</v>
      </c>
      <c r="V353" s="1">
        <v>0.31162099999999998</v>
      </c>
    </row>
    <row r="354" spans="1:22" ht="15.75">
      <c r="A354" s="1">
        <v>456</v>
      </c>
      <c r="B354" s="1" t="s">
        <v>863</v>
      </c>
      <c r="C354" s="1" t="s">
        <v>864</v>
      </c>
      <c r="D354" s="1" t="s">
        <v>516</v>
      </c>
      <c r="E354" s="6">
        <v>77935.87748881834</v>
      </c>
      <c r="F354" s="6">
        <v>67847.122048868521</v>
      </c>
      <c r="G354">
        <f t="shared" si="10"/>
        <v>72891.499768843438</v>
      </c>
      <c r="H354">
        <v>48983.220179269614</v>
      </c>
      <c r="I354">
        <v>59475.175362865419</v>
      </c>
      <c r="J354">
        <v>48644.868362372668</v>
      </c>
      <c r="K354">
        <v>68319.036102483689</v>
      </c>
      <c r="L354">
        <v>77397.535059445625</v>
      </c>
      <c r="M354">
        <v>63743.914633611566</v>
      </c>
      <c r="N354">
        <v>52136.278999362286</v>
      </c>
      <c r="O354">
        <v>57848.823564904364</v>
      </c>
      <c r="P354">
        <v>51063.329892630551</v>
      </c>
      <c r="Q354">
        <v>80126.953238827351</v>
      </c>
      <c r="R354">
        <v>47643.771447551924</v>
      </c>
      <c r="S354">
        <v>45387.267051058807</v>
      </c>
      <c r="T354">
        <v>59064.350317663375</v>
      </c>
      <c r="U354">
        <f t="shared" si="11"/>
        <v>0.89490516949630261</v>
      </c>
      <c r="V354" s="1">
        <v>0.31069200000000002</v>
      </c>
    </row>
    <row r="355" spans="1:22" ht="15.75">
      <c r="A355" s="1">
        <v>349</v>
      </c>
      <c r="B355" s="1" t="s">
        <v>865</v>
      </c>
      <c r="C355" s="1" t="s">
        <v>866</v>
      </c>
      <c r="D355" s="1" t="s">
        <v>299</v>
      </c>
      <c r="E355" s="6">
        <v>248003.33574323493</v>
      </c>
      <c r="F355" s="6">
        <v>205674.01375904551</v>
      </c>
      <c r="G355">
        <f t="shared" si="10"/>
        <v>226838.67475114024</v>
      </c>
      <c r="H355">
        <v>152663.96064559321</v>
      </c>
      <c r="I355">
        <v>162490.96764640257</v>
      </c>
      <c r="J355">
        <v>221969.20316396243</v>
      </c>
      <c r="K355">
        <v>204253.31957052226</v>
      </c>
      <c r="L355">
        <v>228209.6068646991</v>
      </c>
      <c r="M355">
        <v>204253.31957052226</v>
      </c>
      <c r="N355">
        <v>223513.12106761921</v>
      </c>
      <c r="O355">
        <v>181549.06820423494</v>
      </c>
      <c r="P355">
        <v>169391.27021731736</v>
      </c>
      <c r="Q355">
        <v>211456.29732952535</v>
      </c>
      <c r="R355">
        <v>161368.56054594496</v>
      </c>
      <c r="S355">
        <v>163621.18170563199</v>
      </c>
      <c r="T355">
        <v>156955.92877181244</v>
      </c>
      <c r="U355">
        <f t="shared" si="11"/>
        <v>0.90517197771972358</v>
      </c>
      <c r="V355" s="1">
        <v>0.309618</v>
      </c>
    </row>
    <row r="356" spans="1:22" ht="15.75">
      <c r="A356" s="1">
        <v>743</v>
      </c>
      <c r="B356" s="1" t="s">
        <v>867</v>
      </c>
      <c r="C356" s="1" t="s">
        <v>868</v>
      </c>
      <c r="D356" s="1" t="s">
        <v>23</v>
      </c>
      <c r="E356" s="6">
        <v>726196.27281693986</v>
      </c>
      <c r="F356" s="6">
        <v>654484.72682252806</v>
      </c>
      <c r="G356">
        <f t="shared" si="10"/>
        <v>690340.4998197339</v>
      </c>
      <c r="H356">
        <v>482443.34297081374</v>
      </c>
      <c r="I356">
        <v>499456.6707184593</v>
      </c>
      <c r="J356">
        <v>542776.97639094829</v>
      </c>
      <c r="K356">
        <v>509951.31706889265</v>
      </c>
      <c r="L356">
        <v>531606.78774015408</v>
      </c>
      <c r="M356">
        <v>577715.62939271657</v>
      </c>
      <c r="N356">
        <v>772941.65939511603</v>
      </c>
      <c r="O356">
        <v>365623.68367176078</v>
      </c>
      <c r="P356">
        <v>408506.63914104382</v>
      </c>
      <c r="Q356">
        <v>726196.27281693986</v>
      </c>
      <c r="R356">
        <v>345901.08176164894</v>
      </c>
      <c r="S356">
        <v>331810.49656974507</v>
      </c>
      <c r="T356">
        <v>496006.67148646986</v>
      </c>
      <c r="U356">
        <f t="shared" si="11"/>
        <v>0.89898922731156639</v>
      </c>
      <c r="V356" s="1">
        <v>0.30636999999999998</v>
      </c>
    </row>
    <row r="357" spans="1:22" ht="15.75">
      <c r="A357" s="1">
        <v>135</v>
      </c>
      <c r="B357" s="1" t="s">
        <v>869</v>
      </c>
      <c r="C357" s="1" t="s">
        <v>870</v>
      </c>
      <c r="D357" s="1" t="s">
        <v>345</v>
      </c>
      <c r="E357" s="6">
        <v>159146.9518874276</v>
      </c>
      <c r="F357" s="6">
        <v>198668.00180565086</v>
      </c>
      <c r="G357">
        <f t="shared" si="10"/>
        <v>178907.47684653924</v>
      </c>
      <c r="H357">
        <v>260333.239123846</v>
      </c>
      <c r="I357">
        <v>246290.25156995791</v>
      </c>
      <c r="J357">
        <v>237900.70145146173</v>
      </c>
      <c r="K357">
        <v>229796.9302086705</v>
      </c>
      <c r="L357">
        <v>209995.66199085393</v>
      </c>
      <c r="M357">
        <v>214408.11723857099</v>
      </c>
      <c r="N357">
        <v>198668.00180565086</v>
      </c>
      <c r="O357">
        <v>279018.25710905343</v>
      </c>
      <c r="P357">
        <v>215899.44363059057</v>
      </c>
      <c r="Q357">
        <v>197295.70167666313</v>
      </c>
      <c r="R357">
        <v>267652.20268138638</v>
      </c>
      <c r="S357">
        <v>431798.8872611812</v>
      </c>
      <c r="T357">
        <v>260333.239123846</v>
      </c>
      <c r="U357">
        <f t="shared" si="11"/>
        <v>1.1730652581624881</v>
      </c>
      <c r="V357" s="1">
        <v>0.30479800000000001</v>
      </c>
    </row>
    <row r="358" spans="1:22" ht="15.75">
      <c r="A358" s="1">
        <v>700</v>
      </c>
      <c r="B358" s="1" t="s">
        <v>871</v>
      </c>
      <c r="C358" s="1" t="s">
        <v>872</v>
      </c>
      <c r="D358" s="1" t="s">
        <v>127</v>
      </c>
      <c r="E358" s="6">
        <v>117312.72609667109</v>
      </c>
      <c r="F358" s="6">
        <v>151609.43364083397</v>
      </c>
      <c r="G358">
        <f t="shared" si="10"/>
        <v>134461.07986875254</v>
      </c>
      <c r="H358">
        <v>154795.07011889125</v>
      </c>
      <c r="I358">
        <v>148489.35661349079</v>
      </c>
      <c r="J358">
        <v>172950.54088082444</v>
      </c>
      <c r="K358">
        <v>186653.10723729938</v>
      </c>
      <c r="L358">
        <v>175364.84046092533</v>
      </c>
      <c r="M358">
        <v>174153.5070252578</v>
      </c>
      <c r="N358">
        <v>177812.84240722138</v>
      </c>
      <c r="O358">
        <v>174153.5070252578</v>
      </c>
      <c r="P358">
        <v>191900.64033898487</v>
      </c>
      <c r="Q358">
        <v>132901.69693503849</v>
      </c>
      <c r="R358">
        <v>169391.27021731736</v>
      </c>
      <c r="S358">
        <v>365623.68367176078</v>
      </c>
      <c r="T358">
        <v>176584.59938693969</v>
      </c>
      <c r="U358">
        <f t="shared" si="11"/>
        <v>1.2105742270250657</v>
      </c>
      <c r="V358" s="1">
        <v>0.30445499999999998</v>
      </c>
    </row>
    <row r="359" spans="1:22" ht="15.75">
      <c r="A359" s="1">
        <v>833</v>
      </c>
      <c r="B359" s="1" t="s">
        <v>873</v>
      </c>
      <c r="C359" s="1" t="s">
        <v>874</v>
      </c>
      <c r="D359" s="1" t="s">
        <v>464</v>
      </c>
      <c r="E359" s="6">
        <v>606437.73456333496</v>
      </c>
      <c r="F359" s="6">
        <v>550353.86062337016</v>
      </c>
      <c r="G359">
        <f t="shared" si="10"/>
        <v>578395.79759335262</v>
      </c>
      <c r="H359">
        <v>443938.40632792492</v>
      </c>
      <c r="I359">
        <v>459593.86041734106</v>
      </c>
      <c r="J359">
        <v>456419.21372939827</v>
      </c>
      <c r="K359">
        <v>565826.41366043221</v>
      </c>
      <c r="L359">
        <v>394591.40335332631</v>
      </c>
      <c r="M359">
        <v>520666.47824769199</v>
      </c>
      <c r="N359">
        <v>450135.55553907756</v>
      </c>
      <c r="O359">
        <v>598088.72706522443</v>
      </c>
      <c r="P359">
        <v>434802.28603596229</v>
      </c>
      <c r="Q359">
        <v>641015.62591061904</v>
      </c>
      <c r="R359">
        <v>447026.24213523848</v>
      </c>
      <c r="S359">
        <v>524288</v>
      </c>
      <c r="T359">
        <v>619180.28047556512</v>
      </c>
      <c r="U359">
        <f t="shared" si="11"/>
        <v>1.0863023977827044</v>
      </c>
      <c r="V359" s="1">
        <v>0.30407600000000001</v>
      </c>
    </row>
    <row r="360" spans="1:22" ht="15.75">
      <c r="A360" s="1">
        <v>881</v>
      </c>
      <c r="B360" s="1" t="s">
        <v>875</v>
      </c>
      <c r="C360" s="1" t="s">
        <v>876</v>
      </c>
      <c r="D360" s="1" t="s">
        <v>648</v>
      </c>
      <c r="E360" s="6">
        <v>136638.07220496741</v>
      </c>
      <c r="F360" s="6">
        <v>142440.51190101565</v>
      </c>
      <c r="G360">
        <f t="shared" si="10"/>
        <v>139539.29205299151</v>
      </c>
      <c r="H360">
        <v>215899.44363059057</v>
      </c>
      <c r="I360">
        <v>187951.38226793043</v>
      </c>
      <c r="J360">
        <v>160253.90647765473</v>
      </c>
      <c r="K360">
        <v>150562.19078617133</v>
      </c>
      <c r="L360">
        <v>131072</v>
      </c>
      <c r="M360">
        <v>130166.61956192298</v>
      </c>
      <c r="N360">
        <v>171755.88423052346</v>
      </c>
      <c r="O360">
        <v>168221.19924536475</v>
      </c>
      <c r="P360">
        <v>168221.19924536475</v>
      </c>
      <c r="Q360">
        <v>135694.24409773704</v>
      </c>
      <c r="R360">
        <v>163621.18170563199</v>
      </c>
      <c r="S360">
        <v>271388.48819547414</v>
      </c>
      <c r="T360">
        <v>181549.06820423494</v>
      </c>
      <c r="U360">
        <f t="shared" si="11"/>
        <v>1.1299987463530863</v>
      </c>
      <c r="V360" s="1">
        <v>0.30341800000000002</v>
      </c>
    </row>
    <row r="361" spans="1:22" ht="15.75">
      <c r="A361" s="1">
        <v>549</v>
      </c>
      <c r="B361" s="1" t="s">
        <v>877</v>
      </c>
      <c r="C361" s="1" t="s">
        <v>878</v>
      </c>
      <c r="D361" s="1" t="s">
        <v>124</v>
      </c>
      <c r="E361" s="6">
        <v>81810.590852815978</v>
      </c>
      <c r="F361" s="6">
        <v>87682.420230462652</v>
      </c>
      <c r="G361">
        <f t="shared" si="10"/>
        <v>84746.505541639315</v>
      </c>
      <c r="H361">
        <v>58251.193952932314</v>
      </c>
      <c r="I361">
        <v>62432.083839807397</v>
      </c>
      <c r="J361">
        <v>61572.56289248947</v>
      </c>
      <c r="K361">
        <v>58656.363048335537</v>
      </c>
      <c r="L361">
        <v>58251.193952932314</v>
      </c>
      <c r="M361">
        <v>70728.301707554128</v>
      </c>
      <c r="N361">
        <v>65991.838928517172</v>
      </c>
      <c r="O361">
        <v>63303.603252418623</v>
      </c>
      <c r="P361">
        <v>74761.090883153025</v>
      </c>
      <c r="Q361">
        <v>79023.821795541589</v>
      </c>
      <c r="R361">
        <v>55108.98747006739</v>
      </c>
      <c r="S361">
        <v>76331.980322796604</v>
      </c>
      <c r="T361">
        <v>82952.624142436252</v>
      </c>
      <c r="U361">
        <f t="shared" si="11"/>
        <v>1.094219406539535</v>
      </c>
      <c r="V361" s="1">
        <v>0.30177599999999999</v>
      </c>
    </row>
    <row r="362" spans="1:22" ht="15.75">
      <c r="A362" s="1">
        <v>436</v>
      </c>
      <c r="B362" s="1" t="s">
        <v>879</v>
      </c>
      <c r="C362" s="1" t="s">
        <v>880</v>
      </c>
      <c r="D362" s="1" t="s">
        <v>881</v>
      </c>
      <c r="E362" s="6">
        <v>74761.090883153025</v>
      </c>
      <c r="F362" s="6">
        <v>77397.535059445625</v>
      </c>
      <c r="G362">
        <f t="shared" si="10"/>
        <v>76079.312971299325</v>
      </c>
      <c r="H362">
        <v>61572.56289248947</v>
      </c>
      <c r="I362">
        <v>62866.333324100517</v>
      </c>
      <c r="J362">
        <v>55878.280266904796</v>
      </c>
      <c r="K362">
        <v>71220.255950507824</v>
      </c>
      <c r="L362">
        <v>72716.744921438236</v>
      </c>
      <c r="M362">
        <v>73222.52988070104</v>
      </c>
      <c r="N362">
        <v>53602.029309642734</v>
      </c>
      <c r="O362">
        <v>71220.255950507824</v>
      </c>
      <c r="P362">
        <v>52498.915497713468</v>
      </c>
      <c r="Q362">
        <v>81245.48382320127</v>
      </c>
      <c r="R362">
        <v>57848.823564904364</v>
      </c>
      <c r="S362">
        <v>57848.823564904364</v>
      </c>
      <c r="T362">
        <v>65991.838928517172</v>
      </c>
      <c r="U362">
        <f t="shared" si="11"/>
        <v>0.92968128764689129</v>
      </c>
      <c r="V362" s="1">
        <v>0.30152800000000002</v>
      </c>
    </row>
    <row r="363" spans="1:22" ht="15.75">
      <c r="A363" s="1">
        <v>509</v>
      </c>
      <c r="B363" s="1" t="s">
        <v>882</v>
      </c>
      <c r="C363" s="1" t="s">
        <v>883</v>
      </c>
      <c r="D363" s="1" t="s">
        <v>336</v>
      </c>
      <c r="E363" s="6">
        <v>204253.31957052226</v>
      </c>
      <c r="F363" s="6">
        <v>231395.29425961751</v>
      </c>
      <c r="G363">
        <f t="shared" si="10"/>
        <v>217824.30691506987</v>
      </c>
      <c r="H363">
        <v>299044.36353261216</v>
      </c>
      <c r="I363">
        <v>265803.39387007704</v>
      </c>
      <c r="J363">
        <v>279018.25710905343</v>
      </c>
      <c r="K363">
        <v>254975.65853444629</v>
      </c>
      <c r="L363">
        <v>244589.00053342458</v>
      </c>
      <c r="M363">
        <v>260333.239123846</v>
      </c>
      <c r="N363">
        <v>277090.93722492206</v>
      </c>
      <c r="O363">
        <v>290866.979685753</v>
      </c>
      <c r="P363">
        <v>294927.3314102632</v>
      </c>
      <c r="Q363">
        <v>226633.24796396869</v>
      </c>
      <c r="R363">
        <v>271388.48819547414</v>
      </c>
      <c r="S363">
        <v>299044.36353261216</v>
      </c>
      <c r="T363">
        <v>273276.14440993435</v>
      </c>
      <c r="U363">
        <f t="shared" si="11"/>
        <v>1.0612867779896913</v>
      </c>
      <c r="V363" s="1">
        <v>0.300981</v>
      </c>
    </row>
    <row r="364" spans="1:22" ht="15.75">
      <c r="A364" s="1">
        <v>14</v>
      </c>
      <c r="B364" s="1" t="s">
        <v>884</v>
      </c>
      <c r="C364" s="1" t="s">
        <v>885</v>
      </c>
      <c r="D364" s="1" t="s">
        <v>366</v>
      </c>
      <c r="E364" s="6">
        <v>527934.7114281375</v>
      </c>
      <c r="F364" s="6">
        <v>632190.57436433283</v>
      </c>
      <c r="G364">
        <f t="shared" si="10"/>
        <v>580062.64289623522</v>
      </c>
      <c r="H364">
        <v>251465.3332964021</v>
      </c>
      <c r="I364">
        <v>316095.28718216642</v>
      </c>
      <c r="J364">
        <v>246290.25156995791</v>
      </c>
      <c r="K364">
        <v>313911.85754362488</v>
      </c>
      <c r="L364">
        <v>218913.28755063005</v>
      </c>
      <c r="M364">
        <v>265803.39387007704</v>
      </c>
      <c r="N364">
        <v>158047.64359108318</v>
      </c>
      <c r="O364">
        <v>191900.64033898487</v>
      </c>
      <c r="P364">
        <v>167059.21054399051</v>
      </c>
      <c r="Q364">
        <v>558036.51421810698</v>
      </c>
      <c r="R364">
        <v>156955.92877181244</v>
      </c>
      <c r="S364">
        <v>162490.96764640257</v>
      </c>
      <c r="T364">
        <v>472514.80254130712</v>
      </c>
      <c r="U364">
        <f t="shared" si="11"/>
        <v>0.85152560897201235</v>
      </c>
      <c r="V364" s="1">
        <v>0.29778300000000002</v>
      </c>
    </row>
    <row r="365" spans="1:22" ht="15.75">
      <c r="A365" s="1">
        <v>941</v>
      </c>
      <c r="B365" s="1" t="s">
        <v>886</v>
      </c>
      <c r="C365" s="1" t="s">
        <v>887</v>
      </c>
      <c r="D365" s="1" t="s">
        <v>206</v>
      </c>
      <c r="E365" s="6">
        <v>189258.68751552471</v>
      </c>
      <c r="F365" s="6">
        <v>165905.24828487253</v>
      </c>
      <c r="G365">
        <f t="shared" si="10"/>
        <v>177581.96790019862</v>
      </c>
      <c r="H365">
        <v>307451.64493144158</v>
      </c>
      <c r="I365">
        <v>223513.12106761921</v>
      </c>
      <c r="J365">
        <v>236257.40127065353</v>
      </c>
      <c r="K365">
        <v>202842.43883358806</v>
      </c>
      <c r="L365">
        <v>193235.41484877898</v>
      </c>
      <c r="M365">
        <v>160253.90647765473</v>
      </c>
      <c r="N365">
        <v>373306.21447459882</v>
      </c>
      <c r="O365">
        <v>209995.66199085393</v>
      </c>
      <c r="P365">
        <v>198668.00180565086</v>
      </c>
      <c r="Q365">
        <v>462790.58851923503</v>
      </c>
      <c r="R365">
        <v>204253.31957052226</v>
      </c>
      <c r="S365">
        <v>191900.64033898487</v>
      </c>
      <c r="T365">
        <v>202842.43883358806</v>
      </c>
      <c r="U365">
        <f t="shared" si="11"/>
        <v>1.228241141437894</v>
      </c>
      <c r="V365" s="1">
        <v>0.297705</v>
      </c>
    </row>
    <row r="366" spans="1:22" ht="15.75">
      <c r="A366" s="1">
        <v>276</v>
      </c>
      <c r="B366" s="1" t="s">
        <v>888</v>
      </c>
      <c r="C366" s="1" t="s">
        <v>889</v>
      </c>
      <c r="D366" s="1" t="s">
        <v>160</v>
      </c>
      <c r="E366" s="6">
        <v>97289.736724745337</v>
      </c>
      <c r="F366" s="6">
        <v>107949.72181529527</v>
      </c>
      <c r="G366">
        <f t="shared" si="10"/>
        <v>102619.7292700203</v>
      </c>
      <c r="H366">
        <v>89524.814266655914</v>
      </c>
      <c r="I366">
        <v>100720.65188089119</v>
      </c>
      <c r="J366">
        <v>76331.980322796604</v>
      </c>
      <c r="K366">
        <v>94629.343757762355</v>
      </c>
      <c r="L366">
        <v>67378.467743731904</v>
      </c>
      <c r="M366">
        <v>88906.421203610691</v>
      </c>
      <c r="N366">
        <v>81245.48382320127</v>
      </c>
      <c r="O366">
        <v>94629.343757762355</v>
      </c>
      <c r="P366">
        <v>97966.440358539243</v>
      </c>
      <c r="Q366">
        <v>95950.320169492436</v>
      </c>
      <c r="R366">
        <v>87076.7535126289</v>
      </c>
      <c r="S366">
        <v>114898.46510433525</v>
      </c>
      <c r="T366">
        <v>102837.00687952274</v>
      </c>
      <c r="U366">
        <f t="shared" si="11"/>
        <v>1.0878751856809372</v>
      </c>
      <c r="V366" s="1">
        <v>0.29610799999999998</v>
      </c>
    </row>
    <row r="367" spans="1:22" ht="15.75">
      <c r="A367" s="1">
        <v>161</v>
      </c>
      <c r="B367" s="1" t="s">
        <v>890</v>
      </c>
      <c r="C367" s="1" t="s">
        <v>891</v>
      </c>
      <c r="D367" s="1" t="s">
        <v>892</v>
      </c>
      <c r="E367" s="6">
        <v>125732.66664820103</v>
      </c>
      <c r="F367" s="6">
        <v>159146.9518874276</v>
      </c>
      <c r="G367">
        <f t="shared" si="10"/>
        <v>142439.80926781433</v>
      </c>
      <c r="H367">
        <v>154795.07011889125</v>
      </c>
      <c r="I367">
        <v>200049.84703687823</v>
      </c>
      <c r="J367">
        <v>189258.68751552471</v>
      </c>
      <c r="K367">
        <v>207104.58965711304</v>
      </c>
      <c r="L367">
        <v>150562.19078617133</v>
      </c>
      <c r="M367">
        <v>191900.64033898487</v>
      </c>
      <c r="N367">
        <v>121449.75044809462</v>
      </c>
      <c r="O367">
        <v>145433.48984287647</v>
      </c>
      <c r="P367">
        <v>180295.01718721242</v>
      </c>
      <c r="Q367">
        <v>125732.66664820103</v>
      </c>
      <c r="R367">
        <v>121449.75044809462</v>
      </c>
      <c r="S367">
        <v>253214.41300967455</v>
      </c>
      <c r="T367">
        <v>185363.80004736609</v>
      </c>
      <c r="U367">
        <f t="shared" si="11"/>
        <v>0.91653503537721759</v>
      </c>
      <c r="V367" s="1">
        <v>0.29361799999999999</v>
      </c>
    </row>
    <row r="368" spans="1:22" ht="15.75">
      <c r="A368" s="1">
        <v>831</v>
      </c>
      <c r="B368" s="1" t="s">
        <v>893</v>
      </c>
      <c r="C368" s="1" t="s">
        <v>894</v>
      </c>
      <c r="D368" s="1" t="s">
        <v>498</v>
      </c>
      <c r="E368" s="6">
        <v>450135.55553907756</v>
      </c>
      <c r="F368" s="6">
        <v>524288</v>
      </c>
      <c r="G368">
        <f t="shared" si="10"/>
        <v>487211.77776953881</v>
      </c>
      <c r="H368">
        <v>691802.16352329787</v>
      </c>
      <c r="I368">
        <v>721180.06874884979</v>
      </c>
      <c r="J368">
        <v>794672.00722260354</v>
      </c>
      <c r="K368">
        <v>736333.59501092148</v>
      </c>
      <c r="L368">
        <v>746612.42894919775</v>
      </c>
      <c r="M368">
        <v>654484.72682252806</v>
      </c>
      <c r="N368">
        <v>800199.38814751303</v>
      </c>
      <c r="O368">
        <v>772941.65939511603</v>
      </c>
      <c r="P368">
        <v>687023.53692209395</v>
      </c>
      <c r="Q368">
        <v>554181.87444984412</v>
      </c>
      <c r="R368">
        <v>772941.65939511603</v>
      </c>
      <c r="S368">
        <v>1012857.6520386983</v>
      </c>
      <c r="T368">
        <v>783731.52286831278</v>
      </c>
      <c r="U368">
        <f t="shared" si="11"/>
        <v>1.1141445883077847</v>
      </c>
      <c r="V368" s="1">
        <v>0.29289900000000002</v>
      </c>
    </row>
    <row r="369" spans="1:22" ht="15.75">
      <c r="A369" s="1">
        <v>493</v>
      </c>
      <c r="B369" s="1" t="s">
        <v>895</v>
      </c>
      <c r="C369" s="1" t="s">
        <v>896</v>
      </c>
      <c r="D369" s="1" t="s">
        <v>193</v>
      </c>
      <c r="E369" s="6">
        <v>102837.00687952274</v>
      </c>
      <c r="F369" s="6">
        <v>115697.64712980874</v>
      </c>
      <c r="G369">
        <f t="shared" si="10"/>
        <v>109267.32700466574</v>
      </c>
      <c r="H369">
        <v>128374.57724531343</v>
      </c>
      <c r="I369">
        <v>128374.57724531343</v>
      </c>
      <c r="J369">
        <v>132901.69693503849</v>
      </c>
      <c r="K369">
        <v>134756.93548746381</v>
      </c>
      <c r="L369">
        <v>93326.55361864969</v>
      </c>
      <c r="M369">
        <v>120610.83574270342</v>
      </c>
      <c r="N369">
        <v>113316.62398198435</v>
      </c>
      <c r="O369">
        <v>131983.67785703437</v>
      </c>
      <c r="P369">
        <v>134756.93548746381</v>
      </c>
      <c r="Q369">
        <v>119777.71584446807</v>
      </c>
      <c r="R369">
        <v>127487.82926722315</v>
      </c>
      <c r="S369">
        <v>182811.84183588036</v>
      </c>
      <c r="T369">
        <v>123145.12578497895</v>
      </c>
      <c r="U369">
        <f t="shared" si="11"/>
        <v>1.1010688804712827</v>
      </c>
      <c r="V369" s="1">
        <v>0.28929500000000002</v>
      </c>
    </row>
    <row r="370" spans="1:22" ht="15.75">
      <c r="A370" s="1">
        <v>307</v>
      </c>
      <c r="B370" s="1" t="s">
        <v>897</v>
      </c>
      <c r="C370" s="1" t="s">
        <v>898</v>
      </c>
      <c r="D370" s="1" t="s">
        <v>200</v>
      </c>
      <c r="E370" s="6">
        <v>139509.12855452672</v>
      </c>
      <c r="F370" s="6">
        <v>124864.16767961481</v>
      </c>
      <c r="G370">
        <f t="shared" si="10"/>
        <v>132186.64811707076</v>
      </c>
      <c r="H370">
        <v>73731.832852565931</v>
      </c>
      <c r="I370">
        <v>87682.420230462652</v>
      </c>
      <c r="J370">
        <v>92681.900023683047</v>
      </c>
      <c r="K370">
        <v>97289.736724745337</v>
      </c>
      <c r="L370">
        <v>88906.421203610691</v>
      </c>
      <c r="M370">
        <v>97289.736724745337</v>
      </c>
      <c r="N370">
        <v>75804.716820416972</v>
      </c>
      <c r="O370">
        <v>91405.920917940166</v>
      </c>
      <c r="P370">
        <v>89524.814266655914</v>
      </c>
      <c r="Q370">
        <v>114898.46510433525</v>
      </c>
      <c r="R370">
        <v>78477.964385906205</v>
      </c>
      <c r="S370">
        <v>62000.833935808609</v>
      </c>
      <c r="T370">
        <v>87682.420230462652</v>
      </c>
      <c r="U370">
        <f t="shared" si="11"/>
        <v>0.89552578278722594</v>
      </c>
      <c r="V370" s="1">
        <v>0.28867500000000001</v>
      </c>
    </row>
    <row r="371" spans="1:22" ht="15.75">
      <c r="A371" s="1">
        <v>586</v>
      </c>
      <c r="B371" s="1" t="s">
        <v>899</v>
      </c>
      <c r="C371" s="1" t="s">
        <v>900</v>
      </c>
      <c r="D371" s="1" t="s">
        <v>140</v>
      </c>
      <c r="E371" s="6">
        <v>39786.737971856892</v>
      </c>
      <c r="F371" s="6">
        <v>67847.122048868521</v>
      </c>
      <c r="G371">
        <f t="shared" si="10"/>
        <v>53816.930010362703</v>
      </c>
      <c r="H371">
        <v>86475.27044041222</v>
      </c>
      <c r="I371">
        <v>74761.090883153025</v>
      </c>
      <c r="J371">
        <v>91405.920917940166</v>
      </c>
      <c r="K371">
        <v>84110.599622682377</v>
      </c>
      <c r="L371">
        <v>53974.860907647635</v>
      </c>
      <c r="M371">
        <v>66913.05067034658</v>
      </c>
      <c r="N371">
        <v>77397.535059445625</v>
      </c>
      <c r="O371">
        <v>88906.421203610691</v>
      </c>
      <c r="P371">
        <v>85877.942115261714</v>
      </c>
      <c r="Q371">
        <v>51418.503439761458</v>
      </c>
      <c r="R371">
        <v>82379.628512662428</v>
      </c>
      <c r="S371">
        <v>121449.75044809462</v>
      </c>
      <c r="T371">
        <v>104272.55799872478</v>
      </c>
      <c r="U371">
        <f t="shared" si="11"/>
        <v>1.195997852272765</v>
      </c>
      <c r="V371" s="1">
        <v>0.28865499999999999</v>
      </c>
    </row>
    <row r="372" spans="1:22" ht="15.75">
      <c r="A372" s="1">
        <v>858</v>
      </c>
      <c r="B372" s="1" t="s">
        <v>901</v>
      </c>
      <c r="C372" s="1" t="s">
        <v>902</v>
      </c>
      <c r="D372" s="1" t="s">
        <v>206</v>
      </c>
      <c r="E372" s="6">
        <v>329518.51405064977</v>
      </c>
      <c r="F372" s="6">
        <v>400099.69407375652</v>
      </c>
      <c r="G372">
        <f t="shared" si="10"/>
        <v>364809.10406220314</v>
      </c>
      <c r="H372">
        <v>225067.77776953875</v>
      </c>
      <c r="I372">
        <v>324981.93529280514</v>
      </c>
      <c r="J372">
        <v>358099.25706662372</v>
      </c>
      <c r="K372">
        <v>375902.76453586086</v>
      </c>
      <c r="L372">
        <v>327242.36341126397</v>
      </c>
      <c r="M372">
        <v>411348.02751809102</v>
      </c>
      <c r="N372">
        <v>244589.00053342458</v>
      </c>
      <c r="O372">
        <v>313911.85754362488</v>
      </c>
      <c r="P372">
        <v>282913.20683021611</v>
      </c>
      <c r="Q372">
        <v>402882.60752356489</v>
      </c>
      <c r="R372">
        <v>303218.86728166795</v>
      </c>
      <c r="S372">
        <v>239555.43168893617</v>
      </c>
      <c r="T372">
        <v>365623.68367176078</v>
      </c>
      <c r="U372">
        <f t="shared" si="11"/>
        <v>0.90167063030771155</v>
      </c>
      <c r="V372" s="1">
        <v>0.28845199999999999</v>
      </c>
    </row>
    <row r="373" spans="1:22" ht="15.75">
      <c r="A373" s="1">
        <v>247</v>
      </c>
      <c r="B373" s="1" t="s">
        <v>903</v>
      </c>
      <c r="C373" s="1" t="s">
        <v>904</v>
      </c>
      <c r="D373" s="1" t="s">
        <v>241</v>
      </c>
      <c r="E373" s="6">
        <v>350729.68092185067</v>
      </c>
      <c r="F373" s="6">
        <v>408506.63914104382</v>
      </c>
      <c r="G373">
        <f t="shared" si="10"/>
        <v>379618.16003144725</v>
      </c>
      <c r="H373">
        <v>280958.98256311426</v>
      </c>
      <c r="I373">
        <v>348307.01405051566</v>
      </c>
      <c r="J373">
        <v>265803.39387007704</v>
      </c>
      <c r="K373">
        <v>334118.42108798103</v>
      </c>
      <c r="L373">
        <v>220435.94988026959</v>
      </c>
      <c r="M373">
        <v>263967.35571406875</v>
      </c>
      <c r="N373">
        <v>246290.25156995791</v>
      </c>
      <c r="O373">
        <v>223513.12106761921</v>
      </c>
      <c r="P373">
        <v>251465.3332964021</v>
      </c>
      <c r="Q373">
        <v>443938.40632792492</v>
      </c>
      <c r="R373">
        <v>208545.11599744955</v>
      </c>
      <c r="S373">
        <v>246290.25156995791</v>
      </c>
      <c r="T373">
        <v>253214.41300967455</v>
      </c>
      <c r="U373">
        <f t="shared" si="11"/>
        <v>0.89492097768027556</v>
      </c>
      <c r="V373" s="1">
        <v>0.287684</v>
      </c>
    </row>
    <row r="374" spans="1:22" ht="15.75">
      <c r="A374" s="1">
        <v>959</v>
      </c>
      <c r="B374" s="1" t="s">
        <v>905</v>
      </c>
      <c r="C374" s="1" t="s">
        <v>906</v>
      </c>
      <c r="D374" s="1" t="s">
        <v>257</v>
      </c>
      <c r="E374" s="6">
        <v>93326.55361864969</v>
      </c>
      <c r="F374" s="6">
        <v>128374.57724531343</v>
      </c>
      <c r="G374">
        <f t="shared" si="10"/>
        <v>110850.56543198155</v>
      </c>
      <c r="H374">
        <v>61147.25013335624</v>
      </c>
      <c r="I374">
        <v>90147.508593606195</v>
      </c>
      <c r="J374">
        <v>66913.05067034658</v>
      </c>
      <c r="K374">
        <v>94629.343757762355</v>
      </c>
      <c r="L374">
        <v>77397.535059445625</v>
      </c>
      <c r="M374">
        <v>98647.850838331738</v>
      </c>
      <c r="N374">
        <v>81810.590852815978</v>
      </c>
      <c r="O374">
        <v>100024.92351843911</v>
      </c>
      <c r="P374">
        <v>100024.92351843911</v>
      </c>
      <c r="Q374">
        <v>86475.27044041222</v>
      </c>
      <c r="R374">
        <v>80126.953238827351</v>
      </c>
      <c r="S374">
        <v>120610.83574270342</v>
      </c>
      <c r="T374">
        <v>124001.66787161745</v>
      </c>
      <c r="U374">
        <f t="shared" si="11"/>
        <v>1.1556393335642279</v>
      </c>
      <c r="V374" s="1">
        <v>0.28693200000000002</v>
      </c>
    </row>
    <row r="375" spans="1:22" ht="15.75">
      <c r="A375" s="1">
        <v>846</v>
      </c>
      <c r="B375" s="1" t="s">
        <v>907</v>
      </c>
      <c r="C375" s="1" t="s">
        <v>908</v>
      </c>
      <c r="D375" s="1" t="s">
        <v>193</v>
      </c>
      <c r="E375" s="6">
        <v>177812.84240722138</v>
      </c>
      <c r="F375" s="6">
        <v>263967.35571406875</v>
      </c>
      <c r="G375">
        <f t="shared" si="10"/>
        <v>220890.09906064507</v>
      </c>
      <c r="H375">
        <v>269513.87097492767</v>
      </c>
      <c r="I375">
        <v>383801.2806779698</v>
      </c>
      <c r="J375">
        <v>218913.28755063005</v>
      </c>
      <c r="K375">
        <v>258534.98608670695</v>
      </c>
      <c r="L375">
        <v>214408.11723857099</v>
      </c>
      <c r="M375">
        <v>322737.12109188997</v>
      </c>
      <c r="N375">
        <v>176584.59938693969</v>
      </c>
      <c r="O375">
        <v>194579.4734494907</v>
      </c>
      <c r="P375">
        <v>280958.98256311426</v>
      </c>
      <c r="Q375">
        <v>184083.39875273034</v>
      </c>
      <c r="R375">
        <v>193235.41484877898</v>
      </c>
      <c r="S375">
        <v>375902.76453586086</v>
      </c>
      <c r="T375">
        <v>288857.81469635823</v>
      </c>
      <c r="U375">
        <f t="shared" si="11"/>
        <v>0.89697350596957282</v>
      </c>
      <c r="V375" s="1">
        <v>0.28654400000000002</v>
      </c>
    </row>
    <row r="376" spans="1:22" ht="15.75">
      <c r="A376" s="1">
        <v>583</v>
      </c>
      <c r="B376" s="1" t="s">
        <v>909</v>
      </c>
      <c r="C376" s="1" t="s">
        <v>910</v>
      </c>
      <c r="D376" s="1" t="s">
        <v>193</v>
      </c>
      <c r="E376" s="6">
        <v>62432.083839807397</v>
      </c>
      <c r="F376" s="6">
        <v>60724.875224047304</v>
      </c>
      <c r="G376">
        <f t="shared" si="10"/>
        <v>61578.479531927354</v>
      </c>
      <c r="H376">
        <v>49323.925419165862</v>
      </c>
      <c r="I376">
        <v>52498.915497713468</v>
      </c>
      <c r="J376">
        <v>47643.771447551924</v>
      </c>
      <c r="K376">
        <v>56658.311990992166</v>
      </c>
      <c r="L376">
        <v>38698.767529722878</v>
      </c>
      <c r="M376">
        <v>53231.773047602182</v>
      </c>
      <c r="N376">
        <v>55878.280266904796</v>
      </c>
      <c r="O376">
        <v>53602.029309642734</v>
      </c>
      <c r="P376">
        <v>50012.46175921955</v>
      </c>
      <c r="Q376">
        <v>52864.074332381235</v>
      </c>
      <c r="R376">
        <v>47975.160084746298</v>
      </c>
      <c r="S376">
        <v>56658.311990992166</v>
      </c>
      <c r="T376">
        <v>73222.52988070104</v>
      </c>
      <c r="U376">
        <f t="shared" si="11"/>
        <v>1.0850278557699258</v>
      </c>
      <c r="V376" s="1">
        <v>0.28621600000000003</v>
      </c>
    </row>
    <row r="377" spans="1:22" ht="15.75">
      <c r="A377" s="1">
        <v>1106</v>
      </c>
      <c r="B377" s="1" t="s">
        <v>911</v>
      </c>
      <c r="C377" s="1" t="s">
        <v>912</v>
      </c>
      <c r="D377" s="1" t="s">
        <v>401</v>
      </c>
      <c r="E377" s="6">
        <v>85877.942115261714</v>
      </c>
      <c r="F377" s="6">
        <v>76331.980322796604</v>
      </c>
      <c r="G377">
        <f t="shared" si="10"/>
        <v>81104.961219029152</v>
      </c>
      <c r="H377">
        <v>63743.914633611566</v>
      </c>
      <c r="I377">
        <v>74761.090883153025</v>
      </c>
      <c r="J377">
        <v>88906.421203610691</v>
      </c>
      <c r="K377">
        <v>86475.27044041222</v>
      </c>
      <c r="L377">
        <v>63303.603252418623</v>
      </c>
      <c r="M377">
        <v>71715.632005823732</v>
      </c>
      <c r="N377">
        <v>73731.832852565931</v>
      </c>
      <c r="O377">
        <v>95950.320169492436</v>
      </c>
      <c r="P377">
        <v>64633.74652167673</v>
      </c>
      <c r="Q377">
        <v>80126.953238827351</v>
      </c>
      <c r="R377">
        <v>68794.232577921372</v>
      </c>
      <c r="S377">
        <v>97289.736724745337</v>
      </c>
      <c r="T377">
        <v>102126.65978526112</v>
      </c>
      <c r="U377">
        <f t="shared" si="11"/>
        <v>1.0993235966738082</v>
      </c>
      <c r="V377" s="1">
        <v>0.27908300000000003</v>
      </c>
    </row>
    <row r="378" spans="1:22" ht="15.75">
      <c r="A378" s="1">
        <v>5</v>
      </c>
      <c r="B378" s="1" t="s">
        <v>913</v>
      </c>
      <c r="C378" s="1" t="s">
        <v>914</v>
      </c>
      <c r="D378" s="1" t="s">
        <v>331</v>
      </c>
      <c r="E378" s="6">
        <v>527934.7114281375</v>
      </c>
      <c r="F378" s="6">
        <v>358099.25706662372</v>
      </c>
      <c r="G378">
        <f t="shared" si="10"/>
        <v>443016.98424738063</v>
      </c>
      <c r="H378">
        <v>187951.38226793043</v>
      </c>
      <c r="I378">
        <v>181549.06820423494</v>
      </c>
      <c r="J378">
        <v>164759.25702532489</v>
      </c>
      <c r="K378">
        <v>191900.64033898487</v>
      </c>
      <c r="L378">
        <v>469250.90438668441</v>
      </c>
      <c r="M378">
        <v>284881.02380203083</v>
      </c>
      <c r="N378">
        <v>610655.84258237295</v>
      </c>
      <c r="O378">
        <v>267652.20268138638</v>
      </c>
      <c r="P378">
        <v>246290.25156995791</v>
      </c>
      <c r="Q378">
        <v>368166.79750546074</v>
      </c>
      <c r="R378">
        <v>329518.51405064977</v>
      </c>
      <c r="S378">
        <v>163621.18170563199</v>
      </c>
      <c r="T378">
        <v>360590.03437442484</v>
      </c>
      <c r="U378">
        <f t="shared" si="11"/>
        <v>1.2200299103937866</v>
      </c>
      <c r="V378" s="1">
        <v>0.27835700000000002</v>
      </c>
    </row>
    <row r="379" spans="1:22" ht="15.75">
      <c r="A379" s="1">
        <v>711</v>
      </c>
      <c r="B379" s="1" t="s">
        <v>915</v>
      </c>
      <c r="C379" s="1" t="s">
        <v>916</v>
      </c>
      <c r="D379" s="1" t="s">
        <v>917</v>
      </c>
      <c r="E379" s="6">
        <v>279018.25710905343</v>
      </c>
      <c r="F379" s="6">
        <v>348307.01405051566</v>
      </c>
      <c r="G379">
        <f t="shared" si="10"/>
        <v>313662.63557978452</v>
      </c>
      <c r="H379">
        <v>91405.920917940166</v>
      </c>
      <c r="I379">
        <v>154795.07011889125</v>
      </c>
      <c r="J379">
        <v>107204.05861928548</v>
      </c>
      <c r="K379">
        <v>207104.58965711304</v>
      </c>
      <c r="L379">
        <v>106463.54609520438</v>
      </c>
      <c r="M379">
        <v>167059.21054399051</v>
      </c>
      <c r="N379">
        <v>144428.90734817911</v>
      </c>
      <c r="O379">
        <v>184083.39875273034</v>
      </c>
      <c r="P379">
        <v>271388.48819547414</v>
      </c>
      <c r="Q379">
        <v>143431.26401164746</v>
      </c>
      <c r="R379">
        <v>164759.25702532489</v>
      </c>
      <c r="S379">
        <v>303218.86728166795</v>
      </c>
      <c r="T379">
        <v>197295.70167666313</v>
      </c>
      <c r="U379">
        <f t="shared" si="11"/>
        <v>1.2273346538854955</v>
      </c>
      <c r="V379" s="1">
        <v>0.27775499999999997</v>
      </c>
    </row>
    <row r="380" spans="1:22" ht="15.75">
      <c r="A380" s="1">
        <v>560</v>
      </c>
      <c r="B380" s="1" t="s">
        <v>918</v>
      </c>
      <c r="C380" s="1" t="s">
        <v>919</v>
      </c>
      <c r="D380" s="1" t="s">
        <v>190</v>
      </c>
      <c r="E380" s="6">
        <v>48644.868362372668</v>
      </c>
      <c r="F380" s="6">
        <v>54728.321887657599</v>
      </c>
      <c r="G380">
        <f t="shared" si="10"/>
        <v>51686.595125015134</v>
      </c>
      <c r="H380">
        <v>93975.6911339652</v>
      </c>
      <c r="I380">
        <v>90774.534102117454</v>
      </c>
      <c r="J380">
        <v>88292.299693469846</v>
      </c>
      <c r="K380">
        <v>103552.29482855652</v>
      </c>
      <c r="L380">
        <v>61147.25013335624</v>
      </c>
      <c r="M380">
        <v>62000.833935808609</v>
      </c>
      <c r="N380">
        <v>78477.964385906205</v>
      </c>
      <c r="O380">
        <v>85877.942115261714</v>
      </c>
      <c r="P380">
        <v>80126.953238827351</v>
      </c>
      <c r="Q380">
        <v>70728.301707554128</v>
      </c>
      <c r="R380">
        <v>93975.6911339652</v>
      </c>
      <c r="S380">
        <v>117312.72609667109</v>
      </c>
      <c r="T380">
        <v>95950.320169492436</v>
      </c>
      <c r="U380">
        <f t="shared" si="11"/>
        <v>1.128793254677755</v>
      </c>
      <c r="V380" s="1">
        <v>0.27754499999999999</v>
      </c>
    </row>
    <row r="381" spans="1:22" ht="15.75">
      <c r="A381" s="1">
        <v>46</v>
      </c>
      <c r="B381" s="1" t="s">
        <v>920</v>
      </c>
      <c r="C381" s="1" t="s">
        <v>921</v>
      </c>
      <c r="D381" s="1" t="s">
        <v>190</v>
      </c>
      <c r="E381" s="6">
        <v>154795.07011889125</v>
      </c>
      <c r="F381" s="6">
        <v>220435.94988026959</v>
      </c>
      <c r="G381">
        <f t="shared" si="10"/>
        <v>187615.50999958042</v>
      </c>
      <c r="H381">
        <v>101421.21941679402</v>
      </c>
      <c r="I381">
        <v>152663.96064559321</v>
      </c>
      <c r="J381">
        <v>65083.309780961601</v>
      </c>
      <c r="K381">
        <v>111756.56053380961</v>
      </c>
      <c r="L381">
        <v>74761.090883153025</v>
      </c>
      <c r="M381">
        <v>131072</v>
      </c>
      <c r="N381">
        <v>59888.857922233925</v>
      </c>
      <c r="O381">
        <v>59064.350317663375</v>
      </c>
      <c r="P381">
        <v>113316.62398198435</v>
      </c>
      <c r="Q381">
        <v>124001.66787161745</v>
      </c>
      <c r="R381">
        <v>57848.823564904364</v>
      </c>
      <c r="S381">
        <v>129267.49304335346</v>
      </c>
      <c r="T381">
        <v>117312.72609667109</v>
      </c>
      <c r="U381">
        <f t="shared" si="11"/>
        <v>0.80145761790018155</v>
      </c>
      <c r="V381" s="1">
        <v>0.27551300000000001</v>
      </c>
    </row>
    <row r="382" spans="1:22" ht="15.75">
      <c r="A382" s="1">
        <v>213</v>
      </c>
      <c r="B382" s="1" t="s">
        <v>922</v>
      </c>
      <c r="C382" s="1" t="s">
        <v>923</v>
      </c>
      <c r="D382" s="1" t="s">
        <v>316</v>
      </c>
      <c r="E382" s="6">
        <v>114104.80343234955</v>
      </c>
      <c r="F382" s="6">
        <v>110984.6015819812</v>
      </c>
      <c r="G382">
        <f t="shared" si="10"/>
        <v>112544.70250716538</v>
      </c>
      <c r="H382">
        <v>70239.74564077855</v>
      </c>
      <c r="I382">
        <v>89524.814266655914</v>
      </c>
      <c r="J382">
        <v>80126.953238827351</v>
      </c>
      <c r="K382">
        <v>114104.80343234955</v>
      </c>
      <c r="L382">
        <v>164759.25702532489</v>
      </c>
      <c r="M382">
        <v>134756.93548746381</v>
      </c>
      <c r="N382">
        <v>90147.508593606195</v>
      </c>
      <c r="O382">
        <v>90774.534102117454</v>
      </c>
      <c r="P382">
        <v>72214.453674089542</v>
      </c>
      <c r="Q382">
        <v>137588.46515584254</v>
      </c>
      <c r="R382">
        <v>80684.280272972479</v>
      </c>
      <c r="S382">
        <v>62432.083839807397</v>
      </c>
      <c r="T382">
        <v>104997.83099542695</v>
      </c>
      <c r="U382">
        <f t="shared" si="11"/>
        <v>0.83393139175697939</v>
      </c>
      <c r="V382" s="1">
        <v>0.275175</v>
      </c>
    </row>
    <row r="383" spans="1:22" ht="15.75">
      <c r="A383" s="1">
        <v>605</v>
      </c>
      <c r="B383" s="1" t="s">
        <v>924</v>
      </c>
      <c r="C383" s="1" t="s">
        <v>925</v>
      </c>
      <c r="D383" s="1" t="s">
        <v>148</v>
      </c>
      <c r="E383" s="6">
        <v>242899.50089618927</v>
      </c>
      <c r="F383" s="6">
        <v>212927.09219040876</v>
      </c>
      <c r="G383">
        <f t="shared" si="10"/>
        <v>227913.29654329902</v>
      </c>
      <c r="H383">
        <v>130166.61956192298</v>
      </c>
      <c r="I383">
        <v>141456.60341510829</v>
      </c>
      <c r="J383">
        <v>142440.51190101565</v>
      </c>
      <c r="K383">
        <v>161368.56054594496</v>
      </c>
      <c r="L383">
        <v>95287.542895103863</v>
      </c>
      <c r="M383">
        <v>127487.82926722315</v>
      </c>
      <c r="N383">
        <v>109456.64377531502</v>
      </c>
      <c r="O383">
        <v>129267.49304335346</v>
      </c>
      <c r="P383">
        <v>101421.21941679402</v>
      </c>
      <c r="Q383">
        <v>155871.75497763668</v>
      </c>
      <c r="R383">
        <v>114104.80343234955</v>
      </c>
      <c r="S383">
        <v>128374.57724531343</v>
      </c>
      <c r="T383">
        <v>140479.4912815571</v>
      </c>
      <c r="U383">
        <f t="shared" si="11"/>
        <v>0.85660074581741852</v>
      </c>
      <c r="V383" s="1">
        <v>0.275057</v>
      </c>
    </row>
    <row r="384" spans="1:22" ht="15.75">
      <c r="A384" s="1">
        <v>480</v>
      </c>
      <c r="B384" s="1" t="s">
        <v>926</v>
      </c>
      <c r="C384" s="1" t="s">
        <v>927</v>
      </c>
      <c r="D384" s="1" t="s">
        <v>116</v>
      </c>
      <c r="E384" s="6">
        <v>64633.74652167673</v>
      </c>
      <c r="F384" s="6">
        <v>79573.475943713798</v>
      </c>
      <c r="G384">
        <f t="shared" si="10"/>
        <v>72103.611232695257</v>
      </c>
      <c r="H384">
        <v>98647.850838331738</v>
      </c>
      <c r="I384">
        <v>87076.7535126289</v>
      </c>
      <c r="J384">
        <v>96617.707424389475</v>
      </c>
      <c r="K384">
        <v>93326.55361864969</v>
      </c>
      <c r="L384">
        <v>70728.301707554128</v>
      </c>
      <c r="M384">
        <v>82952.624142436252</v>
      </c>
      <c r="N384">
        <v>98647.850838331738</v>
      </c>
      <c r="O384">
        <v>107204.05861928548</v>
      </c>
      <c r="P384">
        <v>88906.421203610691</v>
      </c>
      <c r="Q384">
        <v>66450.848467519361</v>
      </c>
      <c r="R384">
        <v>87682.420230462652</v>
      </c>
      <c r="S384">
        <v>141456.60341510829</v>
      </c>
      <c r="T384">
        <v>102126.65978526112</v>
      </c>
      <c r="U384">
        <f t="shared" si="11"/>
        <v>1.1513358469801365</v>
      </c>
      <c r="V384" s="1">
        <v>0.27427400000000002</v>
      </c>
    </row>
    <row r="385" spans="1:22" ht="15.75">
      <c r="A385" s="1">
        <v>366</v>
      </c>
      <c r="B385" s="1" t="s">
        <v>928</v>
      </c>
      <c r="C385" s="1" t="s">
        <v>929</v>
      </c>
      <c r="D385" s="1" t="s">
        <v>68</v>
      </c>
      <c r="E385" s="6">
        <v>79573.475943713798</v>
      </c>
      <c r="F385" s="6">
        <v>96617.707424389475</v>
      </c>
      <c r="G385">
        <f t="shared" si="10"/>
        <v>88095.591684051644</v>
      </c>
      <c r="H385">
        <v>56658.311990992166</v>
      </c>
      <c r="I385">
        <v>72716.744921438236</v>
      </c>
      <c r="J385">
        <v>56266.944442384578</v>
      </c>
      <c r="K385">
        <v>65991.838928517172</v>
      </c>
      <c r="L385">
        <v>62432.083839807397</v>
      </c>
      <c r="M385">
        <v>77397.535059445625</v>
      </c>
      <c r="N385">
        <v>40622.741911600708</v>
      </c>
      <c r="O385">
        <v>46987.845566982593</v>
      </c>
      <c r="P385">
        <v>48983.220179269614</v>
      </c>
      <c r="Q385">
        <v>104997.83099542695</v>
      </c>
      <c r="R385">
        <v>40342.140136486232</v>
      </c>
      <c r="S385">
        <v>44146.149846734916</v>
      </c>
      <c r="T385">
        <v>100024.92351843911</v>
      </c>
      <c r="U385">
        <f t="shared" si="11"/>
        <v>0.88853468907510591</v>
      </c>
      <c r="V385" s="1">
        <v>0.27000200000000002</v>
      </c>
    </row>
    <row r="386" spans="1:22" ht="15.75">
      <c r="A386" s="1">
        <v>423</v>
      </c>
      <c r="B386" s="1" t="s">
        <v>930</v>
      </c>
      <c r="C386" s="1" t="s">
        <v>931</v>
      </c>
      <c r="D386" s="1" t="s">
        <v>59</v>
      </c>
      <c r="E386" s="6">
        <v>53602.029309642734</v>
      </c>
      <c r="F386" s="6">
        <v>68319.036102483689</v>
      </c>
      <c r="G386">
        <f t="shared" si="10"/>
        <v>60960.532706063212</v>
      </c>
      <c r="H386">
        <v>62866.333324100517</v>
      </c>
      <c r="I386">
        <v>59475.175362865419</v>
      </c>
      <c r="J386">
        <v>50012.46175921955</v>
      </c>
      <c r="K386">
        <v>74761.090883153025</v>
      </c>
      <c r="L386">
        <v>59064.350317663375</v>
      </c>
      <c r="M386">
        <v>70239.74564077855</v>
      </c>
      <c r="N386">
        <v>71715.632005823732</v>
      </c>
      <c r="O386">
        <v>67847.122048868521</v>
      </c>
      <c r="P386">
        <v>72214.453674089542</v>
      </c>
      <c r="Q386">
        <v>54728.321887657599</v>
      </c>
      <c r="R386">
        <v>59064.350317663375</v>
      </c>
      <c r="S386">
        <v>111756.56053380961</v>
      </c>
      <c r="T386">
        <v>70239.74564077855</v>
      </c>
      <c r="U386">
        <f t="shared" si="11"/>
        <v>1.1604704052806731</v>
      </c>
      <c r="V386" s="1">
        <v>0.26831500000000003</v>
      </c>
    </row>
    <row r="387" spans="1:22" ht="15.75">
      <c r="A387" s="1">
        <v>106</v>
      </c>
      <c r="B387" s="1" t="s">
        <v>932</v>
      </c>
      <c r="C387" s="1" t="s">
        <v>933</v>
      </c>
      <c r="D387" s="1" t="s">
        <v>68</v>
      </c>
      <c r="E387" s="6">
        <v>104272.55799872478</v>
      </c>
      <c r="F387" s="6">
        <v>106463.54609520438</v>
      </c>
      <c r="G387">
        <f t="shared" ref="G387:G450" si="12">AVERAGE(E387:F387)</f>
        <v>105368.05204696459</v>
      </c>
      <c r="H387">
        <v>150562.19078617133</v>
      </c>
      <c r="I387">
        <v>158047.64359108318</v>
      </c>
      <c r="J387">
        <v>125732.66664820103</v>
      </c>
      <c r="K387">
        <v>122294.50026671228</v>
      </c>
      <c r="L387">
        <v>130166.61956192298</v>
      </c>
      <c r="M387">
        <v>125732.66664820103</v>
      </c>
      <c r="N387">
        <v>163621.18170563199</v>
      </c>
      <c r="O387">
        <v>125732.66664820103</v>
      </c>
      <c r="P387">
        <v>147463.66570513186</v>
      </c>
      <c r="Q387">
        <v>95287.542895103863</v>
      </c>
      <c r="R387">
        <v>146445.05976140208</v>
      </c>
      <c r="S387">
        <v>214408.11723857099</v>
      </c>
      <c r="T387">
        <v>169391.27021731736</v>
      </c>
      <c r="U387">
        <f t="shared" ref="U387:U450" si="13">AVERAGE(N387:T387)/AVERAGE(G387:M387)</f>
        <v>1.1573640720481106</v>
      </c>
      <c r="V387" s="1">
        <v>0.26777099999999998</v>
      </c>
    </row>
    <row r="388" spans="1:22" ht="15.75">
      <c r="A388" s="1">
        <v>212</v>
      </c>
      <c r="B388" s="1" t="s">
        <v>934</v>
      </c>
      <c r="C388" s="1" t="s">
        <v>935</v>
      </c>
      <c r="D388" s="1" t="s">
        <v>478</v>
      </c>
      <c r="E388" s="6">
        <v>254975.65853444629</v>
      </c>
      <c r="F388" s="6">
        <v>305327.92129118647</v>
      </c>
      <c r="G388">
        <f t="shared" si="12"/>
        <v>280151.78991281637</v>
      </c>
      <c r="H388">
        <v>296978.71322698164</v>
      </c>
      <c r="I388">
        <v>345901.08176164894</v>
      </c>
      <c r="J388">
        <v>400099.69407375652</v>
      </c>
      <c r="K388">
        <v>408506.63914104382</v>
      </c>
      <c r="L388">
        <v>327242.36341126397</v>
      </c>
      <c r="M388">
        <v>338782.54043463472</v>
      </c>
      <c r="N388">
        <v>373306.21447459882</v>
      </c>
      <c r="O388">
        <v>348307.01405051566</v>
      </c>
      <c r="P388">
        <v>343511.76846104692</v>
      </c>
      <c r="Q388">
        <v>329518.51405064977</v>
      </c>
      <c r="R388">
        <v>336442.39849072957</v>
      </c>
      <c r="S388">
        <v>440871.89976053924</v>
      </c>
      <c r="T388">
        <v>453266.49592793745</v>
      </c>
      <c r="U388">
        <f t="shared" si="13"/>
        <v>1.0949097100599177</v>
      </c>
      <c r="V388" s="1">
        <v>0.26680700000000002</v>
      </c>
    </row>
    <row r="389" spans="1:22" ht="15.75">
      <c r="A389" s="1">
        <v>864</v>
      </c>
      <c r="B389" s="1" t="s">
        <v>936</v>
      </c>
      <c r="C389" s="1" t="s">
        <v>937</v>
      </c>
      <c r="D389" s="1" t="s">
        <v>65</v>
      </c>
      <c r="E389" s="6">
        <v>20882.401317998771</v>
      </c>
      <c r="F389" s="6">
        <v>23657.335939440542</v>
      </c>
      <c r="G389">
        <f t="shared" si="12"/>
        <v>22269.868628719654</v>
      </c>
      <c r="H389">
        <v>22536.877148401585</v>
      </c>
      <c r="I389">
        <v>24491.610089634807</v>
      </c>
      <c r="J389">
        <v>20738.156035609059</v>
      </c>
      <c r="K389">
        <v>26801.014654821367</v>
      </c>
      <c r="L389">
        <v>30786.281446244731</v>
      </c>
      <c r="M389">
        <v>21469.485528815425</v>
      </c>
      <c r="N389">
        <v>26801.014654821367</v>
      </c>
      <c r="O389">
        <v>29328.181524167765</v>
      </c>
      <c r="P389">
        <v>28724.616276083856</v>
      </c>
      <c r="Q389">
        <v>17682.075426888532</v>
      </c>
      <c r="R389">
        <v>25531.664946315275</v>
      </c>
      <c r="S389">
        <v>32768</v>
      </c>
      <c r="T389">
        <v>30573.62506667812</v>
      </c>
      <c r="U389">
        <f t="shared" si="13"/>
        <v>1.1319737991764445</v>
      </c>
      <c r="V389" s="1">
        <v>0.26515100000000003</v>
      </c>
    </row>
    <row r="390" spans="1:22" ht="15.75">
      <c r="A390" s="1">
        <v>380</v>
      </c>
      <c r="B390" s="1" t="s">
        <v>938</v>
      </c>
      <c r="C390" s="1" t="s">
        <v>939</v>
      </c>
      <c r="D390" s="1" t="s">
        <v>483</v>
      </c>
      <c r="E390" s="6">
        <v>82952.624142436252</v>
      </c>
      <c r="F390" s="6">
        <v>92041.69937636533</v>
      </c>
      <c r="G390">
        <f t="shared" si="12"/>
        <v>87497.161759400798</v>
      </c>
      <c r="H390">
        <v>64187.288622656823</v>
      </c>
      <c r="I390">
        <v>78477.964385906205</v>
      </c>
      <c r="J390">
        <v>67847.122048868521</v>
      </c>
      <c r="K390">
        <v>85877.942115261714</v>
      </c>
      <c r="L390">
        <v>71220.255950507824</v>
      </c>
      <c r="M390">
        <v>79573.475943713798</v>
      </c>
      <c r="N390">
        <v>70239.74564077855</v>
      </c>
      <c r="O390">
        <v>80684.280272972479</v>
      </c>
      <c r="P390">
        <v>93975.6911339652</v>
      </c>
      <c r="Q390">
        <v>83529.605271995242</v>
      </c>
      <c r="R390">
        <v>68319.036102483689</v>
      </c>
      <c r="S390">
        <v>108700.57150899056</v>
      </c>
      <c r="T390">
        <v>88292.299693469846</v>
      </c>
      <c r="U390">
        <f t="shared" si="13"/>
        <v>1.1104583770712018</v>
      </c>
      <c r="V390" s="1">
        <v>0.262764</v>
      </c>
    </row>
    <row r="391" spans="1:22" ht="15.75">
      <c r="A391" s="1">
        <v>685</v>
      </c>
      <c r="B391" s="1" t="s">
        <v>940</v>
      </c>
      <c r="C391" s="1" t="s">
        <v>941</v>
      </c>
      <c r="D391" s="1" t="s">
        <v>44</v>
      </c>
      <c r="E391" s="6">
        <v>114104.80343234955</v>
      </c>
      <c r="F391" s="6">
        <v>133826.10134069319</v>
      </c>
      <c r="G391">
        <f t="shared" si="12"/>
        <v>123965.45238652137</v>
      </c>
      <c r="H391">
        <v>18690.272720788256</v>
      </c>
      <c r="I391">
        <v>62432.083839807397</v>
      </c>
      <c r="J391">
        <v>18053.613418522382</v>
      </c>
      <c r="K391">
        <v>80126.953238827351</v>
      </c>
      <c r="L391">
        <v>67378.467743731904</v>
      </c>
      <c r="M391">
        <v>100024.92351843911</v>
      </c>
      <c r="N391">
        <v>68319.036102483689</v>
      </c>
      <c r="O391">
        <v>78477.964385906205</v>
      </c>
      <c r="P391">
        <v>125732.66664820103</v>
      </c>
      <c r="Q391">
        <v>46663.276809324838</v>
      </c>
      <c r="R391">
        <v>79023.821795541589</v>
      </c>
      <c r="S391">
        <v>104997.83099542695</v>
      </c>
      <c r="T391">
        <v>82952.624142436252</v>
      </c>
      <c r="U391">
        <f t="shared" si="13"/>
        <v>1.245384282940021</v>
      </c>
      <c r="V391" s="1">
        <v>0.26139699999999999</v>
      </c>
    </row>
    <row r="392" spans="1:22" ht="15.75">
      <c r="A392" s="1">
        <v>372</v>
      </c>
      <c r="B392" s="1" t="s">
        <v>942</v>
      </c>
      <c r="C392" s="1" t="s">
        <v>943</v>
      </c>
      <c r="D392" s="1" t="s">
        <v>163</v>
      </c>
      <c r="E392" s="6">
        <v>101421.21941679402</v>
      </c>
      <c r="F392" s="6">
        <v>101421.21941679402</v>
      </c>
      <c r="G392">
        <f t="shared" si="12"/>
        <v>101421.21941679402</v>
      </c>
      <c r="H392">
        <v>107204.05861928548</v>
      </c>
      <c r="I392">
        <v>116502.38790586444</v>
      </c>
      <c r="J392">
        <v>130166.61956192298</v>
      </c>
      <c r="K392">
        <v>144428.90734817911</v>
      </c>
      <c r="L392">
        <v>158047.64359108318</v>
      </c>
      <c r="M392">
        <v>153725.82246572076</v>
      </c>
      <c r="N392">
        <v>118128.70063532676</v>
      </c>
      <c r="O392">
        <v>92681.900023683047</v>
      </c>
      <c r="P392">
        <v>77397.535059445625</v>
      </c>
      <c r="Q392">
        <v>233004.7758117289</v>
      </c>
      <c r="R392">
        <v>91405.920917940166</v>
      </c>
      <c r="S392">
        <v>73222.52988070104</v>
      </c>
      <c r="T392">
        <v>114898.46510433525</v>
      </c>
      <c r="U392">
        <f t="shared" si="13"/>
        <v>0.87848904283612406</v>
      </c>
      <c r="V392" s="1">
        <v>0.26083099999999998</v>
      </c>
    </row>
    <row r="393" spans="1:22" ht="15.75">
      <c r="A393" s="1">
        <v>262</v>
      </c>
      <c r="B393" s="1" t="s">
        <v>944</v>
      </c>
      <c r="C393" s="1" t="s">
        <v>945</v>
      </c>
      <c r="D393" s="1" t="s">
        <v>283</v>
      </c>
      <c r="E393" s="6">
        <v>236257.40127065353</v>
      </c>
      <c r="F393" s="6">
        <v>233004.7758117289</v>
      </c>
      <c r="G393">
        <f t="shared" si="12"/>
        <v>234631.08854119122</v>
      </c>
      <c r="H393">
        <v>150562.19078617133</v>
      </c>
      <c r="I393">
        <v>167059.21054399051</v>
      </c>
      <c r="J393">
        <v>242899.50089618927</v>
      </c>
      <c r="K393">
        <v>244589.00053342458</v>
      </c>
      <c r="L393">
        <v>383801.2806779698</v>
      </c>
      <c r="M393">
        <v>345901.08176164894</v>
      </c>
      <c r="N393">
        <v>176584.59938693969</v>
      </c>
      <c r="O393">
        <v>217401.14301798114</v>
      </c>
      <c r="P393">
        <v>186653.10723729938</v>
      </c>
      <c r="Q393">
        <v>305327.92129118647</v>
      </c>
      <c r="R393">
        <v>207104.58965711304</v>
      </c>
      <c r="S393">
        <v>155871.75497763668</v>
      </c>
      <c r="T393">
        <v>184083.39875273034</v>
      </c>
      <c r="U393">
        <f t="shared" si="13"/>
        <v>0.80987419647624381</v>
      </c>
      <c r="V393" s="1">
        <v>0.25857200000000002</v>
      </c>
    </row>
    <row r="394" spans="1:22" ht="15.75">
      <c r="A394" s="1">
        <v>504</v>
      </c>
      <c r="B394" s="1" t="s">
        <v>946</v>
      </c>
      <c r="C394" s="1" t="s">
        <v>947</v>
      </c>
      <c r="D394" s="1" t="s">
        <v>113</v>
      </c>
      <c r="E394" s="6">
        <v>72716.744921438236</v>
      </c>
      <c r="F394" s="6">
        <v>84695.635108658666</v>
      </c>
      <c r="G394">
        <f t="shared" si="12"/>
        <v>78706.190015048458</v>
      </c>
      <c r="H394">
        <v>56266.944442384578</v>
      </c>
      <c r="I394">
        <v>73222.52988070104</v>
      </c>
      <c r="J394">
        <v>53602.029309642734</v>
      </c>
      <c r="K394">
        <v>66450.848467519361</v>
      </c>
      <c r="L394">
        <v>67378.467743731904</v>
      </c>
      <c r="M394">
        <v>70728.301707554128</v>
      </c>
      <c r="N394">
        <v>51418.503439761458</v>
      </c>
      <c r="O394">
        <v>59475.175362865419</v>
      </c>
      <c r="P394">
        <v>66450.848467519361</v>
      </c>
      <c r="Q394">
        <v>66450.848467519361</v>
      </c>
      <c r="R394">
        <v>52136.278999362286</v>
      </c>
      <c r="S394">
        <v>65083.309780961601</v>
      </c>
      <c r="T394">
        <v>69272.734306230501</v>
      </c>
      <c r="U394">
        <f t="shared" si="13"/>
        <v>0.92266065841256573</v>
      </c>
      <c r="V394" s="1">
        <v>0.25703300000000001</v>
      </c>
    </row>
    <row r="395" spans="1:22" ht="15.75">
      <c r="A395" s="1">
        <v>672</v>
      </c>
      <c r="B395" s="1" t="s">
        <v>948</v>
      </c>
      <c r="C395" s="1" t="s">
        <v>949</v>
      </c>
      <c r="D395" s="1" t="s">
        <v>155</v>
      </c>
      <c r="E395" s="6">
        <v>50360.325940445502</v>
      </c>
      <c r="F395" s="6">
        <v>68319.036102483689</v>
      </c>
      <c r="G395">
        <f t="shared" si="12"/>
        <v>59339.681021464596</v>
      </c>
      <c r="H395">
        <v>15286.812533339058</v>
      </c>
      <c r="I395">
        <v>45073.754296803098</v>
      </c>
      <c r="J395">
        <v>45387.267051058807</v>
      </c>
      <c r="K395">
        <v>42642.369919121316</v>
      </c>
      <c r="L395">
        <v>24661.962709582927</v>
      </c>
      <c r="M395">
        <v>39786.737971856892</v>
      </c>
      <c r="N395">
        <v>27554.493735033691</v>
      </c>
      <c r="O395">
        <v>29944.428961116959</v>
      </c>
      <c r="P395">
        <v>59888.857922233925</v>
      </c>
      <c r="Q395">
        <v>724.0773439350246</v>
      </c>
      <c r="R395">
        <v>26432.037166190614</v>
      </c>
      <c r="S395">
        <v>13682.080471914398</v>
      </c>
      <c r="T395">
        <v>46987.845566982593</v>
      </c>
      <c r="U395">
        <f t="shared" si="13"/>
        <v>0.75396754960714707</v>
      </c>
      <c r="V395" s="1">
        <v>0.25262699999999999</v>
      </c>
    </row>
    <row r="396" spans="1:22" ht="15.75">
      <c r="A396" s="1">
        <v>829</v>
      </c>
      <c r="B396" s="1" t="s">
        <v>950</v>
      </c>
      <c r="C396" s="1" t="s">
        <v>951</v>
      </c>
      <c r="D396" s="1" t="s">
        <v>478</v>
      </c>
      <c r="E396" s="6">
        <v>134756.93548746381</v>
      </c>
      <c r="F396" s="6">
        <v>179049.62853331186</v>
      </c>
      <c r="G396">
        <f t="shared" si="12"/>
        <v>156903.28201038783</v>
      </c>
      <c r="H396">
        <v>133826.10134069319</v>
      </c>
      <c r="I396">
        <v>158047.64359108318</v>
      </c>
      <c r="J396">
        <v>109456.64377531502</v>
      </c>
      <c r="K396">
        <v>154795.07011889125</v>
      </c>
      <c r="L396">
        <v>137588.46515584254</v>
      </c>
      <c r="M396">
        <v>138545.468612461</v>
      </c>
      <c r="N396">
        <v>116502.38790586444</v>
      </c>
      <c r="O396">
        <v>128374.57724531343</v>
      </c>
      <c r="P396">
        <v>115697.64712980874</v>
      </c>
      <c r="Q396">
        <v>194579.4734494907</v>
      </c>
      <c r="R396">
        <v>112533.88888476937</v>
      </c>
      <c r="S396">
        <v>118950.35072573085</v>
      </c>
      <c r="T396">
        <v>124001.66787161745</v>
      </c>
      <c r="U396">
        <f t="shared" si="13"/>
        <v>0.92061701941648666</v>
      </c>
      <c r="V396" s="1">
        <v>0.25172</v>
      </c>
    </row>
    <row r="397" spans="1:22" ht="15.75">
      <c r="A397" s="1">
        <v>838</v>
      </c>
      <c r="B397" s="1" t="s">
        <v>952</v>
      </c>
      <c r="C397" s="1" t="s">
        <v>953</v>
      </c>
      <c r="D397" s="1" t="s">
        <v>77</v>
      </c>
      <c r="E397" s="6">
        <v>146445.05976140208</v>
      </c>
      <c r="F397" s="6">
        <v>175364.84046092533</v>
      </c>
      <c r="G397">
        <f t="shared" si="12"/>
        <v>160904.95011116372</v>
      </c>
      <c r="H397">
        <v>118950.35072573085</v>
      </c>
      <c r="I397">
        <v>141456.60341510829</v>
      </c>
      <c r="J397">
        <v>86475.27044041222</v>
      </c>
      <c r="K397">
        <v>146445.05976140208</v>
      </c>
      <c r="L397">
        <v>82379.628512662428</v>
      </c>
      <c r="M397">
        <v>131983.67785703437</v>
      </c>
      <c r="N397">
        <v>117312.72609667109</v>
      </c>
      <c r="O397">
        <v>131072</v>
      </c>
      <c r="P397">
        <v>131072</v>
      </c>
      <c r="Q397">
        <v>133826.10134069319</v>
      </c>
      <c r="R397">
        <v>121449.75044809462</v>
      </c>
      <c r="S397">
        <v>214408.11723857099</v>
      </c>
      <c r="T397">
        <v>181549.06820423494</v>
      </c>
      <c r="U397">
        <f t="shared" si="13"/>
        <v>1.1866164571269495</v>
      </c>
      <c r="V397" s="1">
        <v>0.25156099999999998</v>
      </c>
    </row>
    <row r="398" spans="1:22" ht="15.75">
      <c r="A398" s="1">
        <v>1115</v>
      </c>
      <c r="B398" s="1" t="s">
        <v>954</v>
      </c>
      <c r="C398" s="1" t="s">
        <v>955</v>
      </c>
      <c r="D398" s="1" t="s">
        <v>815</v>
      </c>
      <c r="E398" s="6">
        <v>44762.40713332803</v>
      </c>
      <c r="F398" s="6">
        <v>66450.848467519361</v>
      </c>
      <c r="G398">
        <f t="shared" si="12"/>
        <v>55606.627800423696</v>
      </c>
      <c r="H398">
        <v>53602.029309642734</v>
      </c>
      <c r="I398">
        <v>58251.193952932314</v>
      </c>
      <c r="J398">
        <v>54350.285754495271</v>
      </c>
      <c r="K398">
        <v>72716.744921438236</v>
      </c>
      <c r="L398">
        <v>55108.98747006739</v>
      </c>
      <c r="M398">
        <v>67378.467743731904</v>
      </c>
      <c r="N398">
        <v>67378.467743731904</v>
      </c>
      <c r="O398">
        <v>73731.832852565931</v>
      </c>
      <c r="P398">
        <v>92681.900023683047</v>
      </c>
      <c r="Q398">
        <v>45073.754296803098</v>
      </c>
      <c r="R398">
        <v>55878.280266904796</v>
      </c>
      <c r="S398">
        <v>74761.090883153025</v>
      </c>
      <c r="T398">
        <v>84695.635108658666</v>
      </c>
      <c r="U398">
        <f t="shared" si="13"/>
        <v>1.1850934545483456</v>
      </c>
      <c r="V398" s="1">
        <v>0.25104700000000002</v>
      </c>
    </row>
    <row r="399" spans="1:22" ht="15.75">
      <c r="A399" s="1">
        <v>183</v>
      </c>
      <c r="B399" s="1" t="s">
        <v>956</v>
      </c>
      <c r="C399" s="1" t="s">
        <v>957</v>
      </c>
      <c r="D399" s="1" t="s">
        <v>140</v>
      </c>
      <c r="E399" s="6">
        <v>124864.16767961481</v>
      </c>
      <c r="F399" s="6">
        <v>119777.71584446807</v>
      </c>
      <c r="G399">
        <f t="shared" si="12"/>
        <v>122320.94176204145</v>
      </c>
      <c r="H399">
        <v>107949.72181529527</v>
      </c>
      <c r="I399">
        <v>113316.62398198435</v>
      </c>
      <c r="J399">
        <v>100024.92351843911</v>
      </c>
      <c r="K399">
        <v>101421.21941679402</v>
      </c>
      <c r="L399">
        <v>108700.57150899056</v>
      </c>
      <c r="M399">
        <v>111756.56053380961</v>
      </c>
      <c r="N399">
        <v>110217.97494013479</v>
      </c>
      <c r="O399">
        <v>108700.57150899056</v>
      </c>
      <c r="P399">
        <v>109456.64377531502</v>
      </c>
      <c r="Q399">
        <v>107204.05861928548</v>
      </c>
      <c r="R399">
        <v>114898.46510433525</v>
      </c>
      <c r="S399">
        <v>114104.80343234955</v>
      </c>
      <c r="T399">
        <v>150562.19078617133</v>
      </c>
      <c r="U399">
        <f t="shared" si="13"/>
        <v>1.0648657841902587</v>
      </c>
      <c r="V399" s="1">
        <v>0.25021700000000002</v>
      </c>
    </row>
    <row r="400" spans="1:22" ht="15.75">
      <c r="A400" s="1">
        <v>155</v>
      </c>
      <c r="B400" s="1" t="s">
        <v>958</v>
      </c>
      <c r="C400" s="1" t="s">
        <v>959</v>
      </c>
      <c r="D400" s="1" t="s">
        <v>316</v>
      </c>
      <c r="E400" s="6">
        <v>79573.475943713798</v>
      </c>
      <c r="F400" s="6">
        <v>75804.716820416972</v>
      </c>
      <c r="G400">
        <f t="shared" si="12"/>
        <v>77689.096382065385</v>
      </c>
      <c r="H400">
        <v>138545.468612461</v>
      </c>
      <c r="I400">
        <v>133826.10134069319</v>
      </c>
      <c r="J400">
        <v>110217.97494013479</v>
      </c>
      <c r="K400">
        <v>100024.92351843911</v>
      </c>
      <c r="L400">
        <v>104272.55799872478</v>
      </c>
      <c r="M400">
        <v>89524.814266655914</v>
      </c>
      <c r="N400">
        <v>115697.64712980874</v>
      </c>
      <c r="O400">
        <v>129267.49304335346</v>
      </c>
      <c r="P400">
        <v>115697.64712980874</v>
      </c>
      <c r="Q400">
        <v>82379.628512662428</v>
      </c>
      <c r="R400">
        <v>133826.10134069319</v>
      </c>
      <c r="S400">
        <v>169391.27021731736</v>
      </c>
      <c r="T400">
        <v>118128.70063532676</v>
      </c>
      <c r="U400">
        <f t="shared" si="13"/>
        <v>1.1462503831117006</v>
      </c>
      <c r="V400" s="1">
        <v>0.249864</v>
      </c>
    </row>
    <row r="401" spans="1:22" ht="15.75">
      <c r="A401" s="1">
        <v>594</v>
      </c>
      <c r="B401" s="1" t="s">
        <v>960</v>
      </c>
      <c r="C401" s="1" t="s">
        <v>961</v>
      </c>
      <c r="D401" s="1" t="s">
        <v>366</v>
      </c>
      <c r="E401" s="6">
        <v>204253.31957052226</v>
      </c>
      <c r="F401" s="6">
        <v>198668.00180565086</v>
      </c>
      <c r="G401">
        <f t="shared" si="12"/>
        <v>201460.66068808656</v>
      </c>
      <c r="H401">
        <v>273276.14440993435</v>
      </c>
      <c r="I401">
        <v>246290.25156995791</v>
      </c>
      <c r="J401">
        <v>275176.93031168508</v>
      </c>
      <c r="K401">
        <v>279018.25710905343</v>
      </c>
      <c r="L401">
        <v>280958.98256311426</v>
      </c>
      <c r="M401">
        <v>241221.67148540687</v>
      </c>
      <c r="N401">
        <v>303218.86728166795</v>
      </c>
      <c r="O401">
        <v>309590.14023778256</v>
      </c>
      <c r="P401">
        <v>256749.15449062688</v>
      </c>
      <c r="Q401">
        <v>198668.00180565086</v>
      </c>
      <c r="R401">
        <v>288857.81469635823</v>
      </c>
      <c r="S401">
        <v>343511.76846104692</v>
      </c>
      <c r="T401">
        <v>292890.11952280416</v>
      </c>
      <c r="U401">
        <f t="shared" si="13"/>
        <v>1.1090923846634009</v>
      </c>
      <c r="V401" s="1">
        <v>0.24939700000000001</v>
      </c>
    </row>
    <row r="402" spans="1:22" ht="15.75">
      <c r="A402" s="1">
        <v>602</v>
      </c>
      <c r="B402" s="1" t="s">
        <v>962</v>
      </c>
      <c r="C402" s="1" t="s">
        <v>963</v>
      </c>
      <c r="D402" s="1" t="s">
        <v>716</v>
      </c>
      <c r="E402" s="6">
        <v>17318.183576557654</v>
      </c>
      <c r="F402" s="6">
        <v>26987.430453823861</v>
      </c>
      <c r="G402">
        <f t="shared" si="12"/>
        <v>22152.80701519076</v>
      </c>
      <c r="H402">
        <v>28724.616276083856</v>
      </c>
      <c r="I402">
        <v>24491.610089634807</v>
      </c>
      <c r="J402">
        <v>24154.426856097409</v>
      </c>
      <c r="K402">
        <v>31433.166662050255</v>
      </c>
      <c r="L402">
        <v>22073.074923367454</v>
      </c>
      <c r="M402">
        <v>28924.411782452182</v>
      </c>
      <c r="N402">
        <v>24661.962709582927</v>
      </c>
      <c r="O402">
        <v>30573.62506667812</v>
      </c>
      <c r="P402">
        <v>37380.545441576513</v>
      </c>
      <c r="Q402">
        <v>24661.962709582927</v>
      </c>
      <c r="R402">
        <v>24661.962709582927</v>
      </c>
      <c r="S402">
        <v>37380.545441576513</v>
      </c>
      <c r="T402">
        <v>29532.175158831684</v>
      </c>
      <c r="U402">
        <f t="shared" si="13"/>
        <v>1.1478321380023691</v>
      </c>
      <c r="V402" s="1">
        <v>0.24748400000000001</v>
      </c>
    </row>
    <row r="403" spans="1:22" ht="15.75">
      <c r="A403" s="1">
        <v>973</v>
      </c>
      <c r="B403" s="1" t="s">
        <v>964</v>
      </c>
      <c r="C403" s="1" t="s">
        <v>965</v>
      </c>
      <c r="D403" s="1" t="s">
        <v>41</v>
      </c>
      <c r="E403" s="6">
        <v>65536</v>
      </c>
      <c r="F403" s="6">
        <v>67847.122048868521</v>
      </c>
      <c r="G403">
        <f t="shared" si="12"/>
        <v>66691.561024434253</v>
      </c>
      <c r="H403">
        <v>80684.280272972479</v>
      </c>
      <c r="I403">
        <v>64187.288622656823</v>
      </c>
      <c r="J403">
        <v>68794.232577921372</v>
      </c>
      <c r="K403">
        <v>87682.420230462652</v>
      </c>
      <c r="L403">
        <v>121449.75044809462</v>
      </c>
      <c r="M403">
        <v>90774.534102117454</v>
      </c>
      <c r="N403">
        <v>91405.920917940166</v>
      </c>
      <c r="O403">
        <v>70728.301707554128</v>
      </c>
      <c r="P403">
        <v>60305.417871351812</v>
      </c>
      <c r="Q403">
        <v>83529.605271995242</v>
      </c>
      <c r="R403">
        <v>67378.467743731904</v>
      </c>
      <c r="S403">
        <v>49323.925419165862</v>
      </c>
      <c r="T403">
        <v>80126.953238827351</v>
      </c>
      <c r="U403">
        <f t="shared" si="13"/>
        <v>0.86649961719774726</v>
      </c>
      <c r="V403" s="1">
        <v>0.244449</v>
      </c>
    </row>
    <row r="404" spans="1:22" ht="15.75">
      <c r="A404" s="1">
        <v>596</v>
      </c>
      <c r="B404" s="1" t="s">
        <v>966</v>
      </c>
      <c r="C404" s="1" t="s">
        <v>967</v>
      </c>
      <c r="D404" s="1" t="s">
        <v>299</v>
      </c>
      <c r="E404" s="6">
        <v>431798.8872611812</v>
      </c>
      <c r="F404" s="6">
        <v>447026.24213523848</v>
      </c>
      <c r="G404">
        <f t="shared" si="12"/>
        <v>439412.56469820987</v>
      </c>
      <c r="H404">
        <v>254975.65853444629</v>
      </c>
      <c r="I404">
        <v>305327.92129118647</v>
      </c>
      <c r="J404">
        <v>320507.81295530946</v>
      </c>
      <c r="K404">
        <v>343511.76846104692</v>
      </c>
      <c r="L404">
        <v>271388.48819547414</v>
      </c>
      <c r="M404">
        <v>327242.36341126397</v>
      </c>
      <c r="N404">
        <v>218913.28755063005</v>
      </c>
      <c r="O404">
        <v>217401.14301798114</v>
      </c>
      <c r="P404">
        <v>223513.12106761921</v>
      </c>
      <c r="Q404">
        <v>542776.97639094829</v>
      </c>
      <c r="R404">
        <v>207104.58965711304</v>
      </c>
      <c r="S404">
        <v>234625.45219334218</v>
      </c>
      <c r="T404">
        <v>334118.42108798103</v>
      </c>
      <c r="U404">
        <f t="shared" si="13"/>
        <v>0.8745059313556659</v>
      </c>
      <c r="V404" s="1">
        <v>0.24332000000000001</v>
      </c>
    </row>
    <row r="405" spans="1:22" ht="15.75">
      <c r="A405" s="1">
        <v>234</v>
      </c>
      <c r="B405" s="1" t="s">
        <v>968</v>
      </c>
      <c r="C405" s="1" t="s">
        <v>969</v>
      </c>
      <c r="D405" s="1" t="s">
        <v>516</v>
      </c>
      <c r="E405" s="6">
        <v>187951.38226793043</v>
      </c>
      <c r="F405" s="6">
        <v>191900.64033898487</v>
      </c>
      <c r="G405">
        <f t="shared" si="12"/>
        <v>189926.01130345766</v>
      </c>
      <c r="H405">
        <v>133826.10134069319</v>
      </c>
      <c r="I405">
        <v>158047.64359108318</v>
      </c>
      <c r="J405">
        <v>174153.5070252578</v>
      </c>
      <c r="K405">
        <v>193235.41484877898</v>
      </c>
      <c r="L405">
        <v>152663.96064559321</v>
      </c>
      <c r="M405">
        <v>176584.59938693969</v>
      </c>
      <c r="N405">
        <v>133826.10134069319</v>
      </c>
      <c r="O405">
        <v>152663.96064559321</v>
      </c>
      <c r="P405">
        <v>114898.46510433525</v>
      </c>
      <c r="Q405">
        <v>225067.77776953875</v>
      </c>
      <c r="R405">
        <v>132901.69693503849</v>
      </c>
      <c r="S405">
        <v>114898.46510433525</v>
      </c>
      <c r="T405">
        <v>182811.84183588036</v>
      </c>
      <c r="U405">
        <f t="shared" si="13"/>
        <v>0.89700857586801364</v>
      </c>
      <c r="V405" s="1">
        <v>0.24324299999999999</v>
      </c>
    </row>
    <row r="406" spans="1:22" ht="15.75">
      <c r="A406" s="1">
        <v>890</v>
      </c>
      <c r="B406" s="1" t="s">
        <v>970</v>
      </c>
      <c r="C406" s="1" t="s">
        <v>971</v>
      </c>
      <c r="D406" s="1" t="s">
        <v>163</v>
      </c>
      <c r="E406" s="6">
        <v>15393.140723122364</v>
      </c>
      <c r="F406" s="6">
        <v>16961.780512217127</v>
      </c>
      <c r="G406">
        <f t="shared" si="12"/>
        <v>16177.460617669745</v>
      </c>
      <c r="H406">
        <v>20738.156035609059</v>
      </c>
      <c r="I406">
        <v>17198.558144480343</v>
      </c>
      <c r="J406">
        <v>24154.426856097409</v>
      </c>
      <c r="K406">
        <v>21920.605057615659</v>
      </c>
      <c r="L406">
        <v>19483.969372204581</v>
      </c>
      <c r="M406">
        <v>18561.169576686345</v>
      </c>
      <c r="N406">
        <v>29944.428961116959</v>
      </c>
      <c r="O406">
        <v>32316.87326083842</v>
      </c>
      <c r="P406">
        <v>14766.087579415842</v>
      </c>
      <c r="Q406">
        <v>13034.069749840593</v>
      </c>
      <c r="R406">
        <v>29737.587681432709</v>
      </c>
      <c r="S406">
        <v>32995.919464258528</v>
      </c>
      <c r="T406">
        <v>23821.885723775962</v>
      </c>
      <c r="U406">
        <f t="shared" si="13"/>
        <v>1.2776625922954077</v>
      </c>
      <c r="V406" s="1">
        <v>0.24229700000000001</v>
      </c>
    </row>
    <row r="407" spans="1:22" ht="15.75">
      <c r="A407" s="1">
        <v>1052</v>
      </c>
      <c r="B407" s="1" t="s">
        <v>972</v>
      </c>
      <c r="C407" s="1" t="s">
        <v>973</v>
      </c>
      <c r="D407" s="1" t="s">
        <v>527</v>
      </c>
      <c r="E407" s="6">
        <v>176584.59938693969</v>
      </c>
      <c r="F407" s="6">
        <v>171755.88423052346</v>
      </c>
      <c r="G407">
        <f t="shared" si="12"/>
        <v>174170.24180873157</v>
      </c>
      <c r="H407">
        <v>242899.50089618927</v>
      </c>
      <c r="I407">
        <v>205674.01375904551</v>
      </c>
      <c r="J407">
        <v>237900.70145146173</v>
      </c>
      <c r="K407">
        <v>221969.20316396243</v>
      </c>
      <c r="L407">
        <v>217401.14301798114</v>
      </c>
      <c r="M407">
        <v>163621.18170563199</v>
      </c>
      <c r="N407">
        <v>260333.239123846</v>
      </c>
      <c r="O407">
        <v>236257.40127065353</v>
      </c>
      <c r="P407">
        <v>228209.6068646991</v>
      </c>
      <c r="Q407">
        <v>184083.39875273034</v>
      </c>
      <c r="R407">
        <v>248003.33574323493</v>
      </c>
      <c r="S407">
        <v>275176.93031168508</v>
      </c>
      <c r="T407">
        <v>187951.38226793043</v>
      </c>
      <c r="U407">
        <f t="shared" si="13"/>
        <v>1.106843033410374</v>
      </c>
      <c r="V407" s="1">
        <v>0.23630599999999999</v>
      </c>
    </row>
    <row r="408" spans="1:22" ht="15.75">
      <c r="A408" s="1">
        <v>777</v>
      </c>
      <c r="B408" s="1" t="s">
        <v>974</v>
      </c>
      <c r="C408" s="1" t="s">
        <v>975</v>
      </c>
      <c r="D408" s="1" t="s">
        <v>516</v>
      </c>
      <c r="E408" s="6">
        <v>101421.21941679402</v>
      </c>
      <c r="F408" s="6">
        <v>103552.29482855652</v>
      </c>
      <c r="G408">
        <f t="shared" si="12"/>
        <v>102486.75712267528</v>
      </c>
      <c r="H408">
        <v>46987.845566982593</v>
      </c>
      <c r="I408">
        <v>68319.036102483689</v>
      </c>
      <c r="J408">
        <v>52864.074332381235</v>
      </c>
      <c r="K408">
        <v>65991.838928517172</v>
      </c>
      <c r="L408">
        <v>77397.535059445625</v>
      </c>
      <c r="M408">
        <v>89524.814266655914</v>
      </c>
      <c r="N408">
        <v>58251.193952932314</v>
      </c>
      <c r="O408">
        <v>59475.175362865419</v>
      </c>
      <c r="P408">
        <v>59888.857922233925</v>
      </c>
      <c r="Q408">
        <v>65536</v>
      </c>
      <c r="R408">
        <v>53602.029309642734</v>
      </c>
      <c r="S408">
        <v>53231.773047602182</v>
      </c>
      <c r="T408">
        <v>75804.716820416972</v>
      </c>
      <c r="U408">
        <f t="shared" si="13"/>
        <v>0.84553912807600151</v>
      </c>
      <c r="V408" s="1">
        <v>0.23577100000000001</v>
      </c>
    </row>
    <row r="409" spans="1:22" ht="15.75">
      <c r="A409" s="1">
        <v>192</v>
      </c>
      <c r="B409" s="1" t="s">
        <v>976</v>
      </c>
      <c r="C409" s="1" t="s">
        <v>977</v>
      </c>
      <c r="D409" s="1" t="s">
        <v>978</v>
      </c>
      <c r="E409" s="6">
        <v>265803.39387007704</v>
      </c>
      <c r="F409" s="6">
        <v>334118.42108798103</v>
      </c>
      <c r="G409">
        <f t="shared" si="12"/>
        <v>299960.90747902903</v>
      </c>
      <c r="H409">
        <v>211456.29732952535</v>
      </c>
      <c r="I409">
        <v>275176.93031168508</v>
      </c>
      <c r="J409">
        <v>275176.93031168508</v>
      </c>
      <c r="K409">
        <v>318293.90377485525</v>
      </c>
      <c r="L409">
        <v>443938.40632792492</v>
      </c>
      <c r="M409">
        <v>469250.90438668441</v>
      </c>
      <c r="N409">
        <v>231395.29425961751</v>
      </c>
      <c r="O409">
        <v>254975.65853444629</v>
      </c>
      <c r="P409">
        <v>237900.70145146173</v>
      </c>
      <c r="Q409">
        <v>307451.64493144158</v>
      </c>
      <c r="R409">
        <v>229796.9302086705</v>
      </c>
      <c r="S409">
        <v>209995.66199085393</v>
      </c>
      <c r="T409">
        <v>466009.55162345781</v>
      </c>
      <c r="U409">
        <f t="shared" si="13"/>
        <v>0.84488033445046751</v>
      </c>
      <c r="V409" s="1">
        <v>0.234462</v>
      </c>
    </row>
    <row r="410" spans="1:22" ht="15.75">
      <c r="A410" s="1">
        <v>19</v>
      </c>
      <c r="B410" s="1" t="s">
        <v>979</v>
      </c>
      <c r="C410" s="1" t="s">
        <v>980</v>
      </c>
      <c r="D410" s="1" t="s">
        <v>249</v>
      </c>
      <c r="E410" s="6">
        <v>152663.96064559321</v>
      </c>
      <c r="F410" s="6">
        <v>217401.14301798114</v>
      </c>
      <c r="G410">
        <f t="shared" si="12"/>
        <v>185032.55183178716</v>
      </c>
      <c r="H410">
        <v>241221.67148540687</v>
      </c>
      <c r="I410">
        <v>343511.76846104692</v>
      </c>
      <c r="J410">
        <v>253214.41300967455</v>
      </c>
      <c r="K410">
        <v>318293.90377485525</v>
      </c>
      <c r="L410">
        <v>195932.88071707849</v>
      </c>
      <c r="M410">
        <v>280958.98256311426</v>
      </c>
      <c r="N410">
        <v>135694.24409773704</v>
      </c>
      <c r="O410">
        <v>191900.64033898487</v>
      </c>
      <c r="P410">
        <v>208545.11599744955</v>
      </c>
      <c r="Q410">
        <v>160253.90647765473</v>
      </c>
      <c r="R410">
        <v>181549.06820423494</v>
      </c>
      <c r="S410">
        <v>431798.8872611812</v>
      </c>
      <c r="T410">
        <v>277090.93722492206</v>
      </c>
      <c r="U410">
        <f t="shared" si="13"/>
        <v>0.87276555035323822</v>
      </c>
      <c r="V410" s="1">
        <v>0.23356299999999999</v>
      </c>
    </row>
    <row r="411" spans="1:22" ht="15.75">
      <c r="A411" s="1">
        <v>395</v>
      </c>
      <c r="B411" s="1" t="s">
        <v>981</v>
      </c>
      <c r="C411" s="1" t="s">
        <v>982</v>
      </c>
      <c r="D411" s="1" t="s">
        <v>232</v>
      </c>
      <c r="E411" s="6">
        <v>128374.57724531343</v>
      </c>
      <c r="F411" s="6">
        <v>160253.90647765473</v>
      </c>
      <c r="G411">
        <f t="shared" si="12"/>
        <v>144314.24186148407</v>
      </c>
      <c r="H411">
        <v>190575.08579020741</v>
      </c>
      <c r="I411">
        <v>172950.54088082444</v>
      </c>
      <c r="J411">
        <v>195932.88071707849</v>
      </c>
      <c r="K411">
        <v>190575.08579020741</v>
      </c>
      <c r="L411">
        <v>174153.5070252578</v>
      </c>
      <c r="M411">
        <v>191900.64033898487</v>
      </c>
      <c r="N411">
        <v>303218.86728166795</v>
      </c>
      <c r="O411">
        <v>175364.84046092533</v>
      </c>
      <c r="P411">
        <v>184083.39875273034</v>
      </c>
      <c r="Q411">
        <v>161368.56054594496</v>
      </c>
      <c r="R411">
        <v>174153.5070252578</v>
      </c>
      <c r="S411">
        <v>223513.12106761921</v>
      </c>
      <c r="T411">
        <v>234625.45219334218</v>
      </c>
      <c r="U411">
        <f t="shared" si="13"/>
        <v>1.1554470459890438</v>
      </c>
      <c r="V411" s="1">
        <v>0.231852</v>
      </c>
    </row>
    <row r="412" spans="1:22" ht="15.75">
      <c r="A412" s="1">
        <v>666</v>
      </c>
      <c r="B412" s="1" t="s">
        <v>983</v>
      </c>
      <c r="C412" s="1" t="s">
        <v>984</v>
      </c>
      <c r="D412" s="1" t="s">
        <v>299</v>
      </c>
      <c r="E412" s="6">
        <v>33923.561024434261</v>
      </c>
      <c r="F412" s="6">
        <v>39238.98219295303</v>
      </c>
      <c r="G412">
        <f t="shared" si="12"/>
        <v>36581.271608693642</v>
      </c>
      <c r="H412">
        <v>46020.849688182658</v>
      </c>
      <c r="I412">
        <v>44453.210601805265</v>
      </c>
      <c r="J412">
        <v>50360.325940445502</v>
      </c>
      <c r="K412">
        <v>52136.278999362286</v>
      </c>
      <c r="L412">
        <v>37380.545441576513</v>
      </c>
      <c r="M412">
        <v>45387.267051058807</v>
      </c>
      <c r="N412">
        <v>53974.860907647635</v>
      </c>
      <c r="O412">
        <v>55878.280266904796</v>
      </c>
      <c r="P412">
        <v>40063.476619413676</v>
      </c>
      <c r="Q412">
        <v>34877.282138631672</v>
      </c>
      <c r="R412">
        <v>49323.925419165862</v>
      </c>
      <c r="S412">
        <v>63303.603252418623</v>
      </c>
      <c r="T412">
        <v>64633.74652167673</v>
      </c>
      <c r="U412">
        <f t="shared" si="13"/>
        <v>1.1592452155243127</v>
      </c>
      <c r="V412" s="1">
        <v>0.23183999999999999</v>
      </c>
    </row>
    <row r="413" spans="1:22" ht="15.75">
      <c r="A413" s="1">
        <v>979</v>
      </c>
      <c r="B413" s="1" t="s">
        <v>985</v>
      </c>
      <c r="C413" s="1" t="s">
        <v>986</v>
      </c>
      <c r="D413" s="1" t="s">
        <v>190</v>
      </c>
      <c r="E413" s="6">
        <v>19082.99508069918</v>
      </c>
      <c r="F413" s="6">
        <v>35857.816002911924</v>
      </c>
      <c r="G413">
        <f t="shared" si="12"/>
        <v>27470.40554180555</v>
      </c>
      <c r="H413">
        <v>43841.210115231326</v>
      </c>
      <c r="I413">
        <v>36865.916426282893</v>
      </c>
      <c r="J413">
        <v>33689.233871865945</v>
      </c>
      <c r="K413">
        <v>44762.40713332803</v>
      </c>
      <c r="L413">
        <v>25006.230879609771</v>
      </c>
      <c r="M413">
        <v>37640.547696542824</v>
      </c>
      <c r="N413">
        <v>42055.299811341181</v>
      </c>
      <c r="O413">
        <v>62866.333324100517</v>
      </c>
      <c r="P413">
        <v>40622.741911600708</v>
      </c>
      <c r="Q413">
        <v>21321.184959560655</v>
      </c>
      <c r="R413">
        <v>38967.938744409163</v>
      </c>
      <c r="S413">
        <v>70728.301707554128</v>
      </c>
      <c r="T413">
        <v>58251.193952932314</v>
      </c>
      <c r="U413">
        <f t="shared" si="13"/>
        <v>1.3431419764947861</v>
      </c>
      <c r="V413" s="1">
        <v>0.23017099999999999</v>
      </c>
    </row>
    <row r="414" spans="1:22" ht="15.75">
      <c r="A414" s="1">
        <v>518</v>
      </c>
      <c r="B414" s="1" t="s">
        <v>987</v>
      </c>
      <c r="C414" s="1" t="s">
        <v>988</v>
      </c>
      <c r="D414" s="1" t="s">
        <v>155</v>
      </c>
      <c r="E414" s="6">
        <v>75804.716820416972</v>
      </c>
      <c r="F414" s="6">
        <v>83529.605271995242</v>
      </c>
      <c r="G414">
        <f t="shared" si="12"/>
        <v>79667.161046206107</v>
      </c>
      <c r="H414">
        <v>99334.000902825588</v>
      </c>
      <c r="I414">
        <v>95287.542895103863</v>
      </c>
      <c r="J414">
        <v>82952.624142436252</v>
      </c>
      <c r="K414">
        <v>85877.942115261714</v>
      </c>
      <c r="L414">
        <v>95287.542895103863</v>
      </c>
      <c r="M414">
        <v>88292.299693469846</v>
      </c>
      <c r="N414">
        <v>96617.707424389475</v>
      </c>
      <c r="O414">
        <v>104272.55799872478</v>
      </c>
      <c r="P414">
        <v>105728.14866476266</v>
      </c>
      <c r="Q414">
        <v>75281.095393085663</v>
      </c>
      <c r="R414">
        <v>108700.57150899056</v>
      </c>
      <c r="S414">
        <v>117312.72609667109</v>
      </c>
      <c r="T414">
        <v>82952.624142436252</v>
      </c>
      <c r="U414">
        <f t="shared" si="13"/>
        <v>1.1023877585541821</v>
      </c>
      <c r="V414" s="1">
        <v>0.22942000000000001</v>
      </c>
    </row>
    <row r="415" spans="1:22" ht="15.75">
      <c r="A415" s="1">
        <v>1107</v>
      </c>
      <c r="B415" s="1" t="s">
        <v>989</v>
      </c>
      <c r="C415" s="1" t="s">
        <v>990</v>
      </c>
      <c r="D415" s="1" t="s">
        <v>516</v>
      </c>
      <c r="E415" s="6">
        <v>370727.60009473225</v>
      </c>
      <c r="F415" s="6">
        <v>472514.80254130712</v>
      </c>
      <c r="G415">
        <f t="shared" si="12"/>
        <v>421621.20131801965</v>
      </c>
      <c r="H415">
        <v>391865.76143415633</v>
      </c>
      <c r="I415">
        <v>394591.40335332631</v>
      </c>
      <c r="J415">
        <v>402882.60752356489</v>
      </c>
      <c r="K415">
        <v>431798.8872611812</v>
      </c>
      <c r="L415">
        <v>394591.40335332631</v>
      </c>
      <c r="M415">
        <v>472514.80254130712</v>
      </c>
      <c r="N415">
        <v>422912.59465905</v>
      </c>
      <c r="O415">
        <v>496006.67148646986</v>
      </c>
      <c r="P415">
        <v>447026.24213523848</v>
      </c>
      <c r="Q415">
        <v>405684.87766717543</v>
      </c>
      <c r="R415">
        <v>394591.40335332631</v>
      </c>
      <c r="S415">
        <v>696614.02810103144</v>
      </c>
      <c r="T415">
        <v>459593.86041734106</v>
      </c>
      <c r="U415">
        <f t="shared" si="13"/>
        <v>1.1417809622731512</v>
      </c>
      <c r="V415" s="1">
        <v>0.228853</v>
      </c>
    </row>
    <row r="416" spans="1:22" ht="15.75">
      <c r="A416" s="1">
        <v>1102</v>
      </c>
      <c r="B416" s="1" t="s">
        <v>991</v>
      </c>
      <c r="C416" s="1" t="s">
        <v>992</v>
      </c>
      <c r="D416" s="1" t="s">
        <v>299</v>
      </c>
      <c r="E416" s="6">
        <v>37122.33915337269</v>
      </c>
      <c r="F416" s="6">
        <v>38698.767529722878</v>
      </c>
      <c r="G416">
        <f t="shared" si="12"/>
        <v>37910.553341547784</v>
      </c>
      <c r="H416">
        <v>27746.150395495297</v>
      </c>
      <c r="I416">
        <v>32995.919464258528</v>
      </c>
      <c r="J416">
        <v>31651.801626209312</v>
      </c>
      <c r="K416">
        <v>55108.98747006739</v>
      </c>
      <c r="L416">
        <v>55878.280266904796</v>
      </c>
      <c r="M416">
        <v>55492.300790990601</v>
      </c>
      <c r="N416">
        <v>26068.139499681187</v>
      </c>
      <c r="O416">
        <v>39238.98219295303</v>
      </c>
      <c r="P416">
        <v>43841.210115231326</v>
      </c>
      <c r="Q416">
        <v>50012.46175921955</v>
      </c>
      <c r="R416">
        <v>32541.654890480797</v>
      </c>
      <c r="S416">
        <v>24661.962709582927</v>
      </c>
      <c r="T416">
        <v>26432.037166190614</v>
      </c>
      <c r="U416">
        <f t="shared" si="13"/>
        <v>0.8180914529394091</v>
      </c>
      <c r="V416" s="1">
        <v>0.22495599999999999</v>
      </c>
    </row>
    <row r="417" spans="1:22" ht="15.75">
      <c r="A417" s="1">
        <v>384</v>
      </c>
      <c r="B417" s="1" t="s">
        <v>993</v>
      </c>
      <c r="C417" s="1" t="s">
        <v>994</v>
      </c>
      <c r="D417" s="1" t="s">
        <v>74</v>
      </c>
      <c r="E417" s="6">
        <v>142440.51190101565</v>
      </c>
      <c r="F417" s="6">
        <v>174153.5070252578</v>
      </c>
      <c r="G417">
        <f t="shared" si="12"/>
        <v>158297.00946313672</v>
      </c>
      <c r="H417">
        <v>214408.11723857099</v>
      </c>
      <c r="I417">
        <v>185363.80004736609</v>
      </c>
      <c r="J417">
        <v>220435.94988026959</v>
      </c>
      <c r="K417">
        <v>225067.77776953875</v>
      </c>
      <c r="L417">
        <v>176584.59938693969</v>
      </c>
      <c r="M417">
        <v>189258.68751552471</v>
      </c>
      <c r="N417">
        <v>220435.94988026959</v>
      </c>
      <c r="O417">
        <v>234625.45219334218</v>
      </c>
      <c r="P417">
        <v>214408.11723857099</v>
      </c>
      <c r="Q417">
        <v>153725.82246572076</v>
      </c>
      <c r="R417">
        <v>218913.28755063005</v>
      </c>
      <c r="S417">
        <v>365623.68367176078</v>
      </c>
      <c r="T417">
        <v>214408.11723857099</v>
      </c>
      <c r="U417">
        <f t="shared" si="13"/>
        <v>1.1845491068968836</v>
      </c>
      <c r="V417" s="1">
        <v>0.22489500000000001</v>
      </c>
    </row>
    <row r="418" spans="1:22" ht="15.75">
      <c r="A418" s="1">
        <v>726</v>
      </c>
      <c r="B418" s="1" t="s">
        <v>995</v>
      </c>
      <c r="C418" s="1" t="s">
        <v>996</v>
      </c>
      <c r="D418" s="1" t="s">
        <v>26</v>
      </c>
      <c r="E418" s="6">
        <v>29328.181524167765</v>
      </c>
      <c r="F418" s="6">
        <v>29944.428961116959</v>
      </c>
      <c r="G418">
        <f t="shared" si="12"/>
        <v>29636.30524264236</v>
      </c>
      <c r="H418">
        <v>38431.455616430183</v>
      </c>
      <c r="I418">
        <v>33689.233871865945</v>
      </c>
      <c r="J418">
        <v>31216.04191990375</v>
      </c>
      <c r="K418">
        <v>38165.990161398367</v>
      </c>
      <c r="L418">
        <v>37902.358410208486</v>
      </c>
      <c r="M418">
        <v>33456.52533517329</v>
      </c>
      <c r="N418">
        <v>27175.142877247636</v>
      </c>
      <c r="O418">
        <v>42347.817554329333</v>
      </c>
      <c r="P418">
        <v>41764.802635997548</v>
      </c>
      <c r="Q418">
        <v>45073.754296803098</v>
      </c>
      <c r="R418">
        <v>41476.312071218126</v>
      </c>
      <c r="S418">
        <v>48644.868362372668</v>
      </c>
      <c r="T418">
        <v>30152.708935675902</v>
      </c>
      <c r="U418">
        <f t="shared" si="13"/>
        <v>1.1407743930556884</v>
      </c>
      <c r="V418" s="1">
        <v>0.22454299999999999</v>
      </c>
    </row>
    <row r="419" spans="1:22" ht="15.75">
      <c r="A419" s="1">
        <v>90</v>
      </c>
      <c r="B419" s="1" t="s">
        <v>997</v>
      </c>
      <c r="C419" s="1" t="s">
        <v>998</v>
      </c>
      <c r="D419" s="1" t="s">
        <v>56</v>
      </c>
      <c r="E419" s="6">
        <v>136638.07220496741</v>
      </c>
      <c r="F419" s="6">
        <v>164759.25702532489</v>
      </c>
      <c r="G419">
        <f t="shared" si="12"/>
        <v>150698.66461514615</v>
      </c>
      <c r="H419">
        <v>85877.942115261714</v>
      </c>
      <c r="I419">
        <v>125732.66664820103</v>
      </c>
      <c r="J419">
        <v>75281.095393085663</v>
      </c>
      <c r="K419">
        <v>107949.72181529527</v>
      </c>
      <c r="L419">
        <v>97966.440358539243</v>
      </c>
      <c r="M419">
        <v>132901.69693503849</v>
      </c>
      <c r="N419">
        <v>63743.914633611566</v>
      </c>
      <c r="O419">
        <v>72716.744921438236</v>
      </c>
      <c r="P419">
        <v>114898.46510433525</v>
      </c>
      <c r="Q419">
        <v>114104.80343234955</v>
      </c>
      <c r="R419">
        <v>65991.838928517172</v>
      </c>
      <c r="S419">
        <v>131072</v>
      </c>
      <c r="T419">
        <v>92681.900023683047</v>
      </c>
      <c r="U419">
        <f t="shared" si="13"/>
        <v>0.84389840745572808</v>
      </c>
      <c r="V419" s="1">
        <v>0.22442699999999999</v>
      </c>
    </row>
    <row r="420" spans="1:22" ht="15.75">
      <c r="A420" s="1">
        <v>280</v>
      </c>
      <c r="B420" s="1" t="s">
        <v>999</v>
      </c>
      <c r="C420" s="1" t="s">
        <v>1000</v>
      </c>
      <c r="D420" s="1" t="s">
        <v>565</v>
      </c>
      <c r="E420" s="6">
        <v>70728.301707554128</v>
      </c>
      <c r="F420" s="6">
        <v>84110.599622682377</v>
      </c>
      <c r="G420">
        <f t="shared" si="12"/>
        <v>77419.45066511826</v>
      </c>
      <c r="H420">
        <v>42642.369919121316</v>
      </c>
      <c r="I420">
        <v>63743.914633611566</v>
      </c>
      <c r="J420">
        <v>46987.845566982593</v>
      </c>
      <c r="K420">
        <v>72214.453674089542</v>
      </c>
      <c r="L420">
        <v>54728.321887657599</v>
      </c>
      <c r="M420">
        <v>67847.122048868521</v>
      </c>
      <c r="N420">
        <v>66913.05067034658</v>
      </c>
      <c r="O420">
        <v>63743.914633611566</v>
      </c>
      <c r="P420">
        <v>73222.52988070104</v>
      </c>
      <c r="Q420">
        <v>64187.288622656823</v>
      </c>
      <c r="R420">
        <v>58656.363048335537</v>
      </c>
      <c r="S420">
        <v>88906.421203610691</v>
      </c>
      <c r="T420">
        <v>70728.301707554128</v>
      </c>
      <c r="U420">
        <f t="shared" si="13"/>
        <v>1.1428025157379249</v>
      </c>
      <c r="V420" s="1">
        <v>0.222023</v>
      </c>
    </row>
    <row r="421" spans="1:22" ht="15.75">
      <c r="A421" s="1">
        <v>637</v>
      </c>
      <c r="B421" s="1" t="s">
        <v>1001</v>
      </c>
      <c r="C421" s="1" t="s">
        <v>1002</v>
      </c>
      <c r="D421" s="1" t="s">
        <v>331</v>
      </c>
      <c r="E421" s="6">
        <v>26987.430453823861</v>
      </c>
      <c r="F421" s="6">
        <v>32316.87326083842</v>
      </c>
      <c r="G421">
        <f t="shared" si="12"/>
        <v>29652.15185733114</v>
      </c>
      <c r="H421">
        <v>51776.147414278254</v>
      </c>
      <c r="I421">
        <v>50012.46175921955</v>
      </c>
      <c r="J421">
        <v>55878.280266904796</v>
      </c>
      <c r="K421">
        <v>40342.140136486232</v>
      </c>
      <c r="L421">
        <v>17559.936410194601</v>
      </c>
      <c r="M421">
        <v>31871.95731680578</v>
      </c>
      <c r="N421">
        <v>50012.46175921955</v>
      </c>
      <c r="O421">
        <v>48644.868362372668</v>
      </c>
      <c r="P421">
        <v>39238.98219295303</v>
      </c>
      <c r="Q421">
        <v>34397.116288960686</v>
      </c>
      <c r="R421">
        <v>47643.771447551924</v>
      </c>
      <c r="S421">
        <v>65991.838928517172</v>
      </c>
      <c r="T421">
        <v>47975.160084746298</v>
      </c>
      <c r="U421">
        <f t="shared" si="13"/>
        <v>1.2050254192388123</v>
      </c>
      <c r="V421" s="1">
        <v>0.22060099999999999</v>
      </c>
    </row>
    <row r="422" spans="1:22" ht="15.75">
      <c r="A422" s="1">
        <v>619</v>
      </c>
      <c r="B422" s="1" t="s">
        <v>1003</v>
      </c>
      <c r="C422" s="1" t="s">
        <v>1004</v>
      </c>
      <c r="D422" s="1" t="s">
        <v>246</v>
      </c>
      <c r="E422" s="6">
        <v>282913.20683021611</v>
      </c>
      <c r="F422" s="6">
        <v>269513.87097492767</v>
      </c>
      <c r="G422">
        <f t="shared" si="12"/>
        <v>276213.53890257189</v>
      </c>
      <c r="H422">
        <v>181549.06820423494</v>
      </c>
      <c r="I422">
        <v>197295.70167666313</v>
      </c>
      <c r="J422">
        <v>140479.4912815571</v>
      </c>
      <c r="K422">
        <v>140479.4912815571</v>
      </c>
      <c r="L422">
        <v>175364.84046092533</v>
      </c>
      <c r="M422">
        <v>153725.82246572076</v>
      </c>
      <c r="N422">
        <v>149522.18176630608</v>
      </c>
      <c r="O422">
        <v>172950.54088082444</v>
      </c>
      <c r="P422">
        <v>149522.18176630608</v>
      </c>
      <c r="Q422">
        <v>211456.29732952535</v>
      </c>
      <c r="R422">
        <v>146445.05976140208</v>
      </c>
      <c r="S422">
        <v>128374.57724531343</v>
      </c>
      <c r="T422">
        <v>121449.75044809462</v>
      </c>
      <c r="U422">
        <f t="shared" si="13"/>
        <v>0.85346122878346919</v>
      </c>
      <c r="V422" s="1">
        <v>0.21907499999999999</v>
      </c>
    </row>
    <row r="423" spans="1:22" ht="15.75">
      <c r="A423" s="1">
        <v>147</v>
      </c>
      <c r="B423" s="1" t="s">
        <v>1005</v>
      </c>
      <c r="C423" s="1" t="s">
        <v>1006</v>
      </c>
      <c r="D423" s="1" t="s">
        <v>77</v>
      </c>
      <c r="E423" s="6">
        <v>201441.30376178242</v>
      </c>
      <c r="F423" s="6">
        <v>221969.20316396243</v>
      </c>
      <c r="G423">
        <f t="shared" si="12"/>
        <v>211705.25346287241</v>
      </c>
      <c r="H423">
        <v>127487.82926722315</v>
      </c>
      <c r="I423">
        <v>170569.47967648497</v>
      </c>
      <c r="J423">
        <v>120610.83574270342</v>
      </c>
      <c r="K423">
        <v>155871.75497763668</v>
      </c>
      <c r="L423">
        <v>142440.51190101565</v>
      </c>
      <c r="M423">
        <v>171755.88423052346</v>
      </c>
      <c r="N423">
        <v>200049.84703687823</v>
      </c>
      <c r="O423">
        <v>144428.90734817911</v>
      </c>
      <c r="P423">
        <v>176584.59938693969</v>
      </c>
      <c r="Q423">
        <v>184083.39875273034</v>
      </c>
      <c r="R423">
        <v>145433.48984287647</v>
      </c>
      <c r="S423">
        <v>198668.00180565086</v>
      </c>
      <c r="T423">
        <v>194579.4734494907</v>
      </c>
      <c r="U423">
        <f t="shared" si="13"/>
        <v>1.1302987591307394</v>
      </c>
      <c r="V423" s="1">
        <v>0.21499499999999999</v>
      </c>
    </row>
    <row r="424" spans="1:22" ht="15.75">
      <c r="A424" s="1">
        <v>977</v>
      </c>
      <c r="B424" s="1" t="s">
        <v>1007</v>
      </c>
      <c r="C424" s="1" t="s">
        <v>1008</v>
      </c>
      <c r="D424" s="1" t="s">
        <v>241</v>
      </c>
      <c r="E424" s="6">
        <v>414209.17931422614</v>
      </c>
      <c r="F424" s="6">
        <v>391865.76143415633</v>
      </c>
      <c r="G424">
        <f t="shared" si="12"/>
        <v>403037.47037419124</v>
      </c>
      <c r="H424">
        <v>482443.34297081374</v>
      </c>
      <c r="I424">
        <v>453266.49592793745</v>
      </c>
      <c r="J424">
        <v>520666.47824769199</v>
      </c>
      <c r="K424">
        <v>475801.40290292347</v>
      </c>
      <c r="L424">
        <v>428816.23447714199</v>
      </c>
      <c r="M424">
        <v>475801.40290292347</v>
      </c>
      <c r="N424">
        <v>513498.30898125377</v>
      </c>
      <c r="O424">
        <v>531606.78774015408</v>
      </c>
      <c r="P424">
        <v>517069.97217341396</v>
      </c>
      <c r="Q424">
        <v>397336.00361130171</v>
      </c>
      <c r="R424">
        <v>496006.67148646986</v>
      </c>
      <c r="S424">
        <v>663620.99313949025</v>
      </c>
      <c r="T424">
        <v>443938.40632792492</v>
      </c>
      <c r="U424">
        <f t="shared" si="13"/>
        <v>1.0997719119586555</v>
      </c>
      <c r="V424" s="1">
        <v>0.214786</v>
      </c>
    </row>
    <row r="425" spans="1:22" ht="15.75">
      <c r="A425" s="1">
        <v>463</v>
      </c>
      <c r="B425" s="1" t="s">
        <v>1009</v>
      </c>
      <c r="C425" s="1" t="s">
        <v>1010</v>
      </c>
      <c r="D425" s="1" t="s">
        <v>110</v>
      </c>
      <c r="E425" s="6">
        <v>428816.23447714199</v>
      </c>
      <c r="F425" s="6">
        <v>499456.6707184593</v>
      </c>
      <c r="G425">
        <f t="shared" si="12"/>
        <v>464136.45259780064</v>
      </c>
      <c r="H425">
        <v>202842.43883358806</v>
      </c>
      <c r="I425">
        <v>311743.50995527342</v>
      </c>
      <c r="J425">
        <v>131983.67785703437</v>
      </c>
      <c r="K425">
        <v>233004.7758117289</v>
      </c>
      <c r="L425">
        <v>249728.33535922962</v>
      </c>
      <c r="M425">
        <v>350729.68092185067</v>
      </c>
      <c r="N425">
        <v>191900.64033898487</v>
      </c>
      <c r="O425">
        <v>198668.00180565086</v>
      </c>
      <c r="P425">
        <v>171755.88423052346</v>
      </c>
      <c r="Q425">
        <v>311743.50995527342</v>
      </c>
      <c r="R425">
        <v>191900.64033898487</v>
      </c>
      <c r="S425">
        <v>153725.82246572076</v>
      </c>
      <c r="T425">
        <v>256749.15449062688</v>
      </c>
      <c r="U425">
        <f t="shared" si="13"/>
        <v>0.7594215067391723</v>
      </c>
      <c r="V425" s="1">
        <v>0.21192800000000001</v>
      </c>
    </row>
    <row r="426" spans="1:22" ht="15.75">
      <c r="A426" s="1">
        <v>982</v>
      </c>
      <c r="B426" s="1" t="s">
        <v>1011</v>
      </c>
      <c r="C426" s="1" t="s">
        <v>1012</v>
      </c>
      <c r="D426" s="1" t="s">
        <v>246</v>
      </c>
      <c r="E426" s="6">
        <v>327242.36341126397</v>
      </c>
      <c r="F426" s="6">
        <v>294927.3314102632</v>
      </c>
      <c r="G426">
        <f t="shared" si="12"/>
        <v>311084.84741076361</v>
      </c>
      <c r="H426">
        <v>307451.64493144158</v>
      </c>
      <c r="I426">
        <v>262144</v>
      </c>
      <c r="J426">
        <v>215899.44363059057</v>
      </c>
      <c r="K426">
        <v>253214.41300967455</v>
      </c>
      <c r="L426">
        <v>225067.77776953875</v>
      </c>
      <c r="M426">
        <v>246290.25156995791</v>
      </c>
      <c r="N426">
        <v>280958.98256311426</v>
      </c>
      <c r="O426">
        <v>307451.64493144158</v>
      </c>
      <c r="P426">
        <v>254975.65853444629</v>
      </c>
      <c r="Q426">
        <v>226633.24796396869</v>
      </c>
      <c r="R426">
        <v>260333.239123846</v>
      </c>
      <c r="S426">
        <v>324981.93529280514</v>
      </c>
      <c r="T426">
        <v>334118.42108798103</v>
      </c>
      <c r="U426">
        <f t="shared" si="13"/>
        <v>1.0924144257114334</v>
      </c>
      <c r="V426" s="1">
        <v>0.21113100000000001</v>
      </c>
    </row>
    <row r="427" spans="1:22" ht="15.75">
      <c r="A427" s="1">
        <v>444</v>
      </c>
      <c r="B427" s="1" t="s">
        <v>1013</v>
      </c>
      <c r="C427" s="1" t="s">
        <v>1014</v>
      </c>
      <c r="D427" s="1" t="s">
        <v>140</v>
      </c>
      <c r="E427" s="6">
        <v>131072</v>
      </c>
      <c r="F427" s="6">
        <v>124864.16767961481</v>
      </c>
      <c r="G427">
        <f t="shared" si="12"/>
        <v>127968.0838398074</v>
      </c>
      <c r="H427">
        <v>120610.83574270342</v>
      </c>
      <c r="I427">
        <v>125732.66664820103</v>
      </c>
      <c r="J427">
        <v>121449.75044809462</v>
      </c>
      <c r="K427">
        <v>131072</v>
      </c>
      <c r="L427">
        <v>115697.64712980874</v>
      </c>
      <c r="M427">
        <v>102126.65978526112</v>
      </c>
      <c r="N427">
        <v>131072</v>
      </c>
      <c r="O427">
        <v>129267.49304335346</v>
      </c>
      <c r="P427">
        <v>124864.16767961481</v>
      </c>
      <c r="Q427">
        <v>103552.29482855652</v>
      </c>
      <c r="R427">
        <v>125732.66664820103</v>
      </c>
      <c r="S427">
        <v>139509.12855452672</v>
      </c>
      <c r="T427">
        <v>156955.92877181244</v>
      </c>
      <c r="U427">
        <f t="shared" si="13"/>
        <v>1.0784886473649964</v>
      </c>
      <c r="V427" s="1">
        <v>0.20733299999999999</v>
      </c>
    </row>
    <row r="428" spans="1:22" ht="15.75">
      <c r="A428" s="1">
        <v>671</v>
      </c>
      <c r="B428" s="1" t="s">
        <v>1015</v>
      </c>
      <c r="C428" s="1" t="s">
        <v>1016</v>
      </c>
      <c r="D428" s="1" t="s">
        <v>110</v>
      </c>
      <c r="E428" s="6">
        <v>466009.55162345781</v>
      </c>
      <c r="F428" s="6">
        <v>577715.62939271657</v>
      </c>
      <c r="G428">
        <f t="shared" si="12"/>
        <v>521862.59050808719</v>
      </c>
      <c r="H428">
        <v>696614.02810103144</v>
      </c>
      <c r="I428">
        <v>711251.36962888576</v>
      </c>
      <c r="J428">
        <v>746612.42894919775</v>
      </c>
      <c r="K428">
        <v>691802.16352329787</v>
      </c>
      <c r="L428">
        <v>757034.75006209896</v>
      </c>
      <c r="M428">
        <v>623487.01991054683</v>
      </c>
      <c r="N428">
        <v>649963.87058561039</v>
      </c>
      <c r="O428">
        <v>958221.72675574478</v>
      </c>
      <c r="P428">
        <v>828418.35862845241</v>
      </c>
      <c r="Q428">
        <v>531606.78774015408</v>
      </c>
      <c r="R428">
        <v>1055869.4228562752</v>
      </c>
      <c r="S428">
        <v>1147450.1120931802</v>
      </c>
      <c r="T428">
        <v>623487.01991054683</v>
      </c>
      <c r="U428">
        <f t="shared" si="13"/>
        <v>1.2203467903003693</v>
      </c>
      <c r="V428" s="1">
        <v>0.206904</v>
      </c>
    </row>
    <row r="429" spans="1:22" ht="15.75">
      <c r="A429" s="1">
        <v>1039</v>
      </c>
      <c r="B429" s="1" t="s">
        <v>1017</v>
      </c>
      <c r="C429" s="1" t="s">
        <v>1018</v>
      </c>
      <c r="D429" s="1" t="s">
        <v>50</v>
      </c>
      <c r="E429" s="6">
        <v>132901.69693503849</v>
      </c>
      <c r="F429" s="6">
        <v>135694.24409773704</v>
      </c>
      <c r="G429">
        <f t="shared" si="12"/>
        <v>134297.97051638778</v>
      </c>
      <c r="H429">
        <v>133826.10134069319</v>
      </c>
      <c r="I429">
        <v>133826.10134069319</v>
      </c>
      <c r="J429">
        <v>115697.64712980874</v>
      </c>
      <c r="K429">
        <v>104272.55799872478</v>
      </c>
      <c r="L429">
        <v>137588.46515584254</v>
      </c>
      <c r="M429">
        <v>125732.66664820103</v>
      </c>
      <c r="N429">
        <v>168221.19924536475</v>
      </c>
      <c r="O429">
        <v>129267.49304335346</v>
      </c>
      <c r="P429">
        <v>114104.80343234955</v>
      </c>
      <c r="Q429">
        <v>162490.96764640257</v>
      </c>
      <c r="R429">
        <v>121449.75044809462</v>
      </c>
      <c r="S429">
        <v>138545.468612461</v>
      </c>
      <c r="T429">
        <v>139509.12855452672</v>
      </c>
      <c r="U429">
        <f t="shared" si="13"/>
        <v>1.0998002238272722</v>
      </c>
      <c r="V429" s="1">
        <v>0.20575499999999999</v>
      </c>
    </row>
    <row r="430" spans="1:22" ht="15.75">
      <c r="A430" s="1">
        <v>385</v>
      </c>
      <c r="B430" s="1" t="s">
        <v>1019</v>
      </c>
      <c r="C430" s="1" t="s">
        <v>1020</v>
      </c>
      <c r="D430" s="1" t="s">
        <v>464</v>
      </c>
      <c r="E430" s="6">
        <v>26432.037166190614</v>
      </c>
      <c r="F430" s="6">
        <v>30573.62506667812</v>
      </c>
      <c r="G430">
        <f t="shared" si="12"/>
        <v>28502.831116434369</v>
      </c>
      <c r="H430">
        <v>26987.430453823861</v>
      </c>
      <c r="I430">
        <v>30786.281446244731</v>
      </c>
      <c r="J430">
        <v>32768</v>
      </c>
      <c r="K430">
        <v>41189.814256331287</v>
      </c>
      <c r="L430">
        <v>27746.150395495297</v>
      </c>
      <c r="M430">
        <v>38967.938744409163</v>
      </c>
      <c r="N430">
        <v>23170.475005920798</v>
      </c>
      <c r="O430">
        <v>28924.411782452182</v>
      </c>
      <c r="P430">
        <v>33689.233871865945</v>
      </c>
      <c r="Q430">
        <v>29328.181524167765</v>
      </c>
      <c r="R430">
        <v>24833.50022570635</v>
      </c>
      <c r="S430">
        <v>33225.424233759681</v>
      </c>
      <c r="T430">
        <v>31651.801626209312</v>
      </c>
      <c r="U430">
        <f t="shared" si="13"/>
        <v>0.90250905660566472</v>
      </c>
      <c r="V430" s="1">
        <v>0.20574600000000001</v>
      </c>
    </row>
    <row r="431" spans="1:22" ht="15.75">
      <c r="A431" s="1">
        <v>869</v>
      </c>
      <c r="B431" s="1" t="s">
        <v>1021</v>
      </c>
      <c r="C431" s="1" t="s">
        <v>1022</v>
      </c>
      <c r="D431" s="1" t="s">
        <v>648</v>
      </c>
      <c r="E431" s="6">
        <v>63743.914633611566</v>
      </c>
      <c r="F431" s="6">
        <v>68794.232577921372</v>
      </c>
      <c r="G431">
        <f t="shared" si="12"/>
        <v>66269.073605766462</v>
      </c>
      <c r="H431">
        <v>61572.56289248947</v>
      </c>
      <c r="I431">
        <v>63743.914633611566</v>
      </c>
      <c r="J431">
        <v>59064.350317663375</v>
      </c>
      <c r="K431">
        <v>71715.632005823732</v>
      </c>
      <c r="L431">
        <v>79023.821795541589</v>
      </c>
      <c r="M431">
        <v>73731.832852565931</v>
      </c>
      <c r="N431">
        <v>68319.036102483689</v>
      </c>
      <c r="O431">
        <v>57052.401716174769</v>
      </c>
      <c r="P431">
        <v>51063.329892630551</v>
      </c>
      <c r="Q431">
        <v>75281.095393085663</v>
      </c>
      <c r="R431">
        <v>52864.074332381235</v>
      </c>
      <c r="S431">
        <v>65536</v>
      </c>
      <c r="T431">
        <v>67847.122048868521</v>
      </c>
      <c r="U431">
        <f t="shared" si="13"/>
        <v>0.92179231415428653</v>
      </c>
      <c r="V431" s="1">
        <v>0.20519899999999999</v>
      </c>
    </row>
    <row r="432" spans="1:22" ht="15.75">
      <c r="A432" s="1">
        <v>252</v>
      </c>
      <c r="B432" s="1" t="s">
        <v>1023</v>
      </c>
      <c r="C432" s="1" t="s">
        <v>1024</v>
      </c>
      <c r="D432" s="1" t="s">
        <v>262</v>
      </c>
      <c r="E432" s="6">
        <v>51418.503439761458</v>
      </c>
      <c r="F432" s="6">
        <v>61147.25013335624</v>
      </c>
      <c r="G432">
        <f t="shared" si="12"/>
        <v>56282.876786558845</v>
      </c>
      <c r="H432">
        <v>68319.036102483689</v>
      </c>
      <c r="I432">
        <v>65536</v>
      </c>
      <c r="J432">
        <v>73731.832852565931</v>
      </c>
      <c r="K432">
        <v>70728.301707554128</v>
      </c>
      <c r="L432">
        <v>59888.857922233925</v>
      </c>
      <c r="M432">
        <v>63303.603252418623</v>
      </c>
      <c r="N432">
        <v>64633.74652167673</v>
      </c>
      <c r="O432">
        <v>82952.624142436252</v>
      </c>
      <c r="P432">
        <v>69754.564277263344</v>
      </c>
      <c r="Q432">
        <v>51418.503439761458</v>
      </c>
      <c r="R432">
        <v>76331.980322796604</v>
      </c>
      <c r="S432">
        <v>110984.6015819812</v>
      </c>
      <c r="T432">
        <v>80684.280272972479</v>
      </c>
      <c r="U432">
        <f t="shared" si="13"/>
        <v>1.17250202974384</v>
      </c>
      <c r="V432" s="1">
        <v>0.20438300000000001</v>
      </c>
    </row>
    <row r="433" spans="1:22" ht="15.75">
      <c r="A433" s="1">
        <v>217</v>
      </c>
      <c r="B433" s="1" t="s">
        <v>1025</v>
      </c>
      <c r="C433" s="1" t="s">
        <v>1026</v>
      </c>
      <c r="D433" s="1" t="s">
        <v>464</v>
      </c>
      <c r="E433" s="6">
        <v>265803.39387007704</v>
      </c>
      <c r="F433" s="6">
        <v>316095.28718216642</v>
      </c>
      <c r="G433">
        <f t="shared" si="12"/>
        <v>290949.34052612173</v>
      </c>
      <c r="H433">
        <v>189258.68751552471</v>
      </c>
      <c r="I433">
        <v>239555.43168893617</v>
      </c>
      <c r="J433">
        <v>202842.43883358806</v>
      </c>
      <c r="K433">
        <v>241221.67148540687</v>
      </c>
      <c r="L433">
        <v>211456.29732952535</v>
      </c>
      <c r="M433">
        <v>242899.50089618927</v>
      </c>
      <c r="N433">
        <v>677565.08086926956</v>
      </c>
      <c r="O433">
        <v>200049.84703687823</v>
      </c>
      <c r="P433">
        <v>273276.14440993435</v>
      </c>
      <c r="Q433">
        <v>292890.11952280416</v>
      </c>
      <c r="R433">
        <v>223513.12106761921</v>
      </c>
      <c r="S433">
        <v>258534.98608670695</v>
      </c>
      <c r="T433">
        <v>267652.20268138638</v>
      </c>
      <c r="U433">
        <f t="shared" si="13"/>
        <v>1.3555209778311319</v>
      </c>
      <c r="V433" s="1">
        <v>0.20264299999999999</v>
      </c>
    </row>
    <row r="434" spans="1:22" ht="15.75">
      <c r="A434" s="1">
        <v>630</v>
      </c>
      <c r="B434" s="1" t="s">
        <v>1027</v>
      </c>
      <c r="C434" s="1" t="s">
        <v>1028</v>
      </c>
      <c r="D434" s="1" t="s">
        <v>185</v>
      </c>
      <c r="E434" s="6">
        <v>42055.299811341181</v>
      </c>
      <c r="F434" s="6">
        <v>44762.40713332803</v>
      </c>
      <c r="G434">
        <f t="shared" si="12"/>
        <v>43408.853472334609</v>
      </c>
      <c r="H434">
        <v>42055.299811341181</v>
      </c>
      <c r="I434">
        <v>42055.299811341181</v>
      </c>
      <c r="J434">
        <v>47314.671878881083</v>
      </c>
      <c r="K434">
        <v>51063.329892630551</v>
      </c>
      <c r="L434">
        <v>41189.814256331287</v>
      </c>
      <c r="M434">
        <v>42055.299811341181</v>
      </c>
      <c r="N434">
        <v>41476.312071218126</v>
      </c>
      <c r="O434">
        <v>57052.401716174769</v>
      </c>
      <c r="P434">
        <v>49323.925419165862</v>
      </c>
      <c r="Q434">
        <v>44146.149846734916</v>
      </c>
      <c r="R434">
        <v>43841.210115231326</v>
      </c>
      <c r="S434">
        <v>45073.754296803098</v>
      </c>
      <c r="T434">
        <v>54350.285754495271</v>
      </c>
      <c r="U434">
        <f t="shared" si="13"/>
        <v>1.0844965168520098</v>
      </c>
      <c r="V434" s="1">
        <v>0.202489</v>
      </c>
    </row>
    <row r="435" spans="1:22" ht="15.75">
      <c r="A435" s="1">
        <v>870</v>
      </c>
      <c r="B435" s="1" t="s">
        <v>1029</v>
      </c>
      <c r="C435" s="1" t="s">
        <v>1030</v>
      </c>
      <c r="D435" s="1" t="s">
        <v>110</v>
      </c>
      <c r="E435" s="6">
        <v>246290.25156995791</v>
      </c>
      <c r="F435" s="6">
        <v>269513.87097492767</v>
      </c>
      <c r="G435">
        <f t="shared" si="12"/>
        <v>257902.06127244281</v>
      </c>
      <c r="H435">
        <v>343511.76846104692</v>
      </c>
      <c r="I435">
        <v>322737.12109188997</v>
      </c>
      <c r="J435">
        <v>345901.08176164894</v>
      </c>
      <c r="K435">
        <v>368166.79750546074</v>
      </c>
      <c r="L435">
        <v>273276.14440993435</v>
      </c>
      <c r="M435">
        <v>296978.71322698164</v>
      </c>
      <c r="N435">
        <v>327242.36341126397</v>
      </c>
      <c r="O435">
        <v>378517.37503104948</v>
      </c>
      <c r="P435">
        <v>338782.54043463472</v>
      </c>
      <c r="Q435">
        <v>251465.3332964021</v>
      </c>
      <c r="R435">
        <v>358099.25706662372</v>
      </c>
      <c r="S435">
        <v>389158.9468989814</v>
      </c>
      <c r="T435">
        <v>475801.40290292347</v>
      </c>
      <c r="U435">
        <f t="shared" si="13"/>
        <v>1.1406371889500768</v>
      </c>
      <c r="V435" s="1">
        <v>0.20233999999999999</v>
      </c>
    </row>
    <row r="436" spans="1:22" ht="15.75">
      <c r="A436" s="1">
        <v>901</v>
      </c>
      <c r="B436" s="1" t="s">
        <v>1031</v>
      </c>
      <c r="C436" s="1" t="s">
        <v>1032</v>
      </c>
      <c r="D436" s="1" t="s">
        <v>127</v>
      </c>
      <c r="E436" s="6">
        <v>86475.27044041222</v>
      </c>
      <c r="F436" s="6">
        <v>79023.821795541589</v>
      </c>
      <c r="G436">
        <f t="shared" si="12"/>
        <v>82749.546117976904</v>
      </c>
      <c r="H436">
        <v>91405.920917940166</v>
      </c>
      <c r="I436">
        <v>86475.27044041222</v>
      </c>
      <c r="J436">
        <v>81810.590852815978</v>
      </c>
      <c r="K436">
        <v>100024.92351843911</v>
      </c>
      <c r="L436">
        <v>85877.942115261714</v>
      </c>
      <c r="M436">
        <v>86475.27044041222</v>
      </c>
      <c r="N436">
        <v>80684.280272972479</v>
      </c>
      <c r="O436">
        <v>176584.59938693969</v>
      </c>
      <c r="P436">
        <v>93975.6911339652</v>
      </c>
      <c r="Q436">
        <v>72716.744921438236</v>
      </c>
      <c r="R436">
        <v>90774.534102117454</v>
      </c>
      <c r="S436">
        <v>133826.10134069319</v>
      </c>
      <c r="T436">
        <v>99334.000902825588</v>
      </c>
      <c r="U436">
        <f t="shared" si="13"/>
        <v>1.216448071934185</v>
      </c>
      <c r="V436" s="1">
        <v>0.20199300000000001</v>
      </c>
    </row>
    <row r="437" spans="1:22" ht="15.75">
      <c r="A437" s="1">
        <v>200</v>
      </c>
      <c r="B437" s="1" t="s">
        <v>1033</v>
      </c>
      <c r="C437" s="1" t="s">
        <v>1034</v>
      </c>
      <c r="D437" s="1" t="s">
        <v>50</v>
      </c>
      <c r="E437" s="6">
        <v>194579.4734494907</v>
      </c>
      <c r="F437" s="6">
        <v>225067.77776953875</v>
      </c>
      <c r="G437">
        <f t="shared" si="12"/>
        <v>209823.62560951471</v>
      </c>
      <c r="H437">
        <v>124001.66787161745</v>
      </c>
      <c r="I437">
        <v>169391.27021731736</v>
      </c>
      <c r="J437">
        <v>114104.80343234955</v>
      </c>
      <c r="K437">
        <v>152663.96064559321</v>
      </c>
      <c r="L437">
        <v>135694.24409773704</v>
      </c>
      <c r="M437">
        <v>169391.27021731736</v>
      </c>
      <c r="N437">
        <v>186653.10723729938</v>
      </c>
      <c r="O437">
        <v>149522.18176630608</v>
      </c>
      <c r="P437">
        <v>171755.88423052346</v>
      </c>
      <c r="Q437">
        <v>172950.54088082444</v>
      </c>
      <c r="R437">
        <v>141456.60341510829</v>
      </c>
      <c r="S437">
        <v>220435.94988026959</v>
      </c>
      <c r="T437">
        <v>197295.70167666313</v>
      </c>
      <c r="U437">
        <f t="shared" si="13"/>
        <v>1.1534774458905033</v>
      </c>
      <c r="V437" s="1">
        <v>0.199346</v>
      </c>
    </row>
    <row r="438" spans="1:22" ht="15.75">
      <c r="A438" s="1">
        <v>1081</v>
      </c>
      <c r="B438" s="1" t="s">
        <v>1035</v>
      </c>
      <c r="C438" s="1" t="s">
        <v>1036</v>
      </c>
      <c r="D438" s="1" t="s">
        <v>143</v>
      </c>
      <c r="E438" s="6">
        <v>191900.64033898487</v>
      </c>
      <c r="F438" s="6">
        <v>225067.77776953875</v>
      </c>
      <c r="G438">
        <f t="shared" si="12"/>
        <v>208484.2090542618</v>
      </c>
      <c r="H438">
        <v>162490.96764640257</v>
      </c>
      <c r="I438">
        <v>174153.5070252578</v>
      </c>
      <c r="J438">
        <v>156955.92877181244</v>
      </c>
      <c r="K438">
        <v>179049.62853331186</v>
      </c>
      <c r="L438">
        <v>198668.00180565086</v>
      </c>
      <c r="M438">
        <v>172950.54088082444</v>
      </c>
      <c r="N438">
        <v>233004.7758117289</v>
      </c>
      <c r="O438">
        <v>189258.68751552471</v>
      </c>
      <c r="P438">
        <v>158047.64359108318</v>
      </c>
      <c r="Q438">
        <v>363098.13640846993</v>
      </c>
      <c r="R438">
        <v>177812.84240722138</v>
      </c>
      <c r="S438">
        <v>182811.84183588036</v>
      </c>
      <c r="T438">
        <v>220435.94988026959</v>
      </c>
      <c r="U438">
        <f t="shared" si="13"/>
        <v>1.2168960207187414</v>
      </c>
      <c r="V438" s="1">
        <v>0.19931299999999999</v>
      </c>
    </row>
    <row r="439" spans="1:22" ht="15.75">
      <c r="A439" s="1">
        <v>991</v>
      </c>
      <c r="B439" s="1" t="s">
        <v>1037</v>
      </c>
      <c r="C439" s="1" t="s">
        <v>1038</v>
      </c>
      <c r="D439" s="1" t="s">
        <v>246</v>
      </c>
      <c r="E439" s="6">
        <v>207104.58965711304</v>
      </c>
      <c r="F439" s="6">
        <v>263967.35571406875</v>
      </c>
      <c r="G439">
        <f t="shared" si="12"/>
        <v>235535.97268559091</v>
      </c>
      <c r="H439">
        <v>313911.85754362488</v>
      </c>
      <c r="I439">
        <v>331810.49656974507</v>
      </c>
      <c r="J439">
        <v>431798.8872611812</v>
      </c>
      <c r="K439">
        <v>350729.68092185067</v>
      </c>
      <c r="L439">
        <v>239555.43168893617</v>
      </c>
      <c r="M439">
        <v>225067.77776953875</v>
      </c>
      <c r="N439">
        <v>368166.79750546074</v>
      </c>
      <c r="O439">
        <v>334118.42108798103</v>
      </c>
      <c r="P439">
        <v>292890.11952280416</v>
      </c>
      <c r="Q439">
        <v>301124.38157234271</v>
      </c>
      <c r="R439">
        <v>294927.3314102632</v>
      </c>
      <c r="S439">
        <v>573725.05604658998</v>
      </c>
      <c r="T439">
        <v>411348.02751809102</v>
      </c>
      <c r="U439">
        <f t="shared" si="13"/>
        <v>1.2104340837739114</v>
      </c>
      <c r="V439" s="1">
        <v>0.19634199999999999</v>
      </c>
    </row>
    <row r="440" spans="1:22" ht="15.75">
      <c r="A440" s="1">
        <v>895</v>
      </c>
      <c r="B440" s="1" t="s">
        <v>1039</v>
      </c>
      <c r="C440" s="1" t="s">
        <v>1040</v>
      </c>
      <c r="D440" s="1" t="s">
        <v>65</v>
      </c>
      <c r="E440" s="6">
        <v>535304.40536277287</v>
      </c>
      <c r="F440" s="6">
        <v>593957.42645396327</v>
      </c>
      <c r="G440">
        <f t="shared" si="12"/>
        <v>564630.91590836807</v>
      </c>
      <c r="H440">
        <v>475801.40290292347</v>
      </c>
      <c r="I440">
        <v>456419.21372939827</v>
      </c>
      <c r="J440">
        <v>443938.40632792492</v>
      </c>
      <c r="K440">
        <v>517069.97217341396</v>
      </c>
      <c r="L440">
        <v>581733.95937150496</v>
      </c>
      <c r="M440">
        <v>466009.55162345781</v>
      </c>
      <c r="N440">
        <v>355625.68481444282</v>
      </c>
      <c r="O440">
        <v>459593.86041734106</v>
      </c>
      <c r="P440">
        <v>485799.00179237861</v>
      </c>
      <c r="Q440">
        <v>509951.31706889265</v>
      </c>
      <c r="R440">
        <v>456419.21372939827</v>
      </c>
      <c r="S440">
        <v>492580.50313991588</v>
      </c>
      <c r="T440">
        <v>479110.86337787239</v>
      </c>
      <c r="U440">
        <f t="shared" si="13"/>
        <v>0.92397229646076684</v>
      </c>
      <c r="V440" s="1">
        <v>0.195524</v>
      </c>
    </row>
    <row r="441" spans="1:22" ht="15.75">
      <c r="A441" s="1">
        <v>948</v>
      </c>
      <c r="B441" s="1" t="s">
        <v>1041</v>
      </c>
      <c r="C441" s="1" t="s">
        <v>1042</v>
      </c>
      <c r="D441" s="1" t="s">
        <v>808</v>
      </c>
      <c r="E441" s="6">
        <v>182811.84183588036</v>
      </c>
      <c r="F441" s="6">
        <v>212927.09219040876</v>
      </c>
      <c r="G441">
        <f t="shared" si="12"/>
        <v>197869.46701314457</v>
      </c>
      <c r="H441">
        <v>140479.4912815571</v>
      </c>
      <c r="I441">
        <v>158047.64359108318</v>
      </c>
      <c r="J441">
        <v>163621.18170563199</v>
      </c>
      <c r="K441">
        <v>177812.84240722138</v>
      </c>
      <c r="L441">
        <v>154795.07011889125</v>
      </c>
      <c r="M441">
        <v>175364.84046092533</v>
      </c>
      <c r="N441">
        <v>115697.64712980874</v>
      </c>
      <c r="O441">
        <v>147463.66570513186</v>
      </c>
      <c r="P441">
        <v>151609.43364083397</v>
      </c>
      <c r="Q441">
        <v>186653.10723729938</v>
      </c>
      <c r="R441">
        <v>149522.18176630608</v>
      </c>
      <c r="S441">
        <v>160253.90647765473</v>
      </c>
      <c r="T441">
        <v>159146.9518874276</v>
      </c>
      <c r="U441">
        <f t="shared" si="13"/>
        <v>0.91640031346483986</v>
      </c>
      <c r="V441" s="1">
        <v>0.19465199999999999</v>
      </c>
    </row>
    <row r="442" spans="1:22" ht="15.75">
      <c r="A442" s="1">
        <v>149</v>
      </c>
      <c r="B442" s="1" t="s">
        <v>1043</v>
      </c>
      <c r="C442" s="1" t="s">
        <v>1044</v>
      </c>
      <c r="D442" s="1" t="s">
        <v>71</v>
      </c>
      <c r="E442" s="6">
        <v>82952.624142436252</v>
      </c>
      <c r="F442" s="6">
        <v>102837.00687952274</v>
      </c>
      <c r="G442">
        <f t="shared" si="12"/>
        <v>92894.815510979504</v>
      </c>
      <c r="H442">
        <v>195932.88071707849</v>
      </c>
      <c r="I442">
        <v>137588.46515584254</v>
      </c>
      <c r="J442">
        <v>165905.24828487253</v>
      </c>
      <c r="K442">
        <v>137588.46515584254</v>
      </c>
      <c r="L442">
        <v>107949.72181529527</v>
      </c>
      <c r="M442">
        <v>103552.29482855652</v>
      </c>
      <c r="N442">
        <v>202842.43883358806</v>
      </c>
      <c r="O442">
        <v>164759.25702532489</v>
      </c>
      <c r="P442">
        <v>133826.10134069319</v>
      </c>
      <c r="Q442">
        <v>104272.55799872478</v>
      </c>
      <c r="R442">
        <v>159146.9518874276</v>
      </c>
      <c r="S442">
        <v>311743.50995527342</v>
      </c>
      <c r="T442">
        <v>144428.90734817911</v>
      </c>
      <c r="U442">
        <f t="shared" si="13"/>
        <v>1.2970090302180013</v>
      </c>
      <c r="V442" s="1">
        <v>0.194523</v>
      </c>
    </row>
    <row r="443" spans="1:22" ht="15.75">
      <c r="A443" s="1">
        <v>1090</v>
      </c>
      <c r="B443" s="1" t="s">
        <v>1045</v>
      </c>
      <c r="C443" s="1" t="s">
        <v>1046</v>
      </c>
      <c r="D443" s="1" t="s">
        <v>68</v>
      </c>
      <c r="E443" s="6">
        <v>78477.964385906205</v>
      </c>
      <c r="F443" s="6">
        <v>40063.476619413676</v>
      </c>
      <c r="G443">
        <f t="shared" si="12"/>
        <v>59270.72050265994</v>
      </c>
      <c r="H443">
        <v>57848.823564904364</v>
      </c>
      <c r="I443">
        <v>38431.455616430183</v>
      </c>
      <c r="J443">
        <v>62000.833935808609</v>
      </c>
      <c r="K443">
        <v>43538.376756314443</v>
      </c>
      <c r="L443">
        <v>24154.426856097409</v>
      </c>
      <c r="M443">
        <v>42642.369919121316</v>
      </c>
      <c r="N443">
        <v>40905.295426407989</v>
      </c>
      <c r="O443">
        <v>36358.372460719111</v>
      </c>
      <c r="P443">
        <v>23657.335939440542</v>
      </c>
      <c r="Q443">
        <v>24154.426856097409</v>
      </c>
      <c r="R443">
        <v>32316.87326083842</v>
      </c>
      <c r="S443">
        <v>22851.480229485038</v>
      </c>
      <c r="T443">
        <v>65991.838928517172</v>
      </c>
      <c r="U443">
        <f t="shared" si="13"/>
        <v>0.75097706749891313</v>
      </c>
      <c r="V443" s="1">
        <v>0.19433800000000001</v>
      </c>
    </row>
    <row r="444" spans="1:22" ht="15.75">
      <c r="A444" s="1">
        <v>1061</v>
      </c>
      <c r="B444" s="1" t="s">
        <v>1047</v>
      </c>
      <c r="C444" s="1" t="s">
        <v>1048</v>
      </c>
      <c r="D444" s="1" t="s">
        <v>1049</v>
      </c>
      <c r="E444" s="6">
        <v>16497.95973212926</v>
      </c>
      <c r="F444" s="6">
        <v>18561.169576686345</v>
      </c>
      <c r="G444">
        <f t="shared" si="12"/>
        <v>17529.564654407804</v>
      </c>
      <c r="H444">
        <v>13682.080471914398</v>
      </c>
      <c r="I444">
        <v>17559.936410194601</v>
      </c>
      <c r="J444">
        <v>18561.169576686345</v>
      </c>
      <c r="K444">
        <v>17318.183576557654</v>
      </c>
      <c r="L444">
        <v>5113.1619283010059</v>
      </c>
      <c r="M444">
        <v>16612.712116879837</v>
      </c>
      <c r="N444">
        <v>17198.558144480343</v>
      </c>
      <c r="O444">
        <v>22693.6335255294</v>
      </c>
      <c r="P444">
        <v>11036.537461683727</v>
      </c>
      <c r="Q444">
        <v>34397.116288960686</v>
      </c>
      <c r="R444">
        <v>18053.613418522382</v>
      </c>
      <c r="S444">
        <v>12944.036853569562</v>
      </c>
      <c r="T444">
        <v>40063.476619413676</v>
      </c>
      <c r="U444">
        <f t="shared" si="13"/>
        <v>1.4701228037572371</v>
      </c>
      <c r="V444" s="1">
        <v>0.192801</v>
      </c>
    </row>
    <row r="445" spans="1:22" ht="15.75">
      <c r="A445" s="1">
        <v>759</v>
      </c>
      <c r="B445" s="1" t="s">
        <v>1050</v>
      </c>
      <c r="C445" s="1" t="s">
        <v>1051</v>
      </c>
      <c r="D445" s="1" t="s">
        <v>74</v>
      </c>
      <c r="E445" s="6">
        <v>42055.299811341181</v>
      </c>
      <c r="F445" s="6">
        <v>50012.46175921955</v>
      </c>
      <c r="G445">
        <f t="shared" si="12"/>
        <v>46033.880785280366</v>
      </c>
      <c r="H445">
        <v>36611.264940350513</v>
      </c>
      <c r="I445">
        <v>39786.737971856892</v>
      </c>
      <c r="J445">
        <v>29532.175158831684</v>
      </c>
      <c r="K445">
        <v>41189.814256331287</v>
      </c>
      <c r="L445">
        <v>26249.457748856734</v>
      </c>
      <c r="M445">
        <v>37380.545441576513</v>
      </c>
      <c r="N445">
        <v>58251.193952932314</v>
      </c>
      <c r="O445">
        <v>38431.455616430183</v>
      </c>
      <c r="P445">
        <v>47975.160084746298</v>
      </c>
      <c r="Q445">
        <v>27554.493735033691</v>
      </c>
      <c r="R445">
        <v>34159.518051241845</v>
      </c>
      <c r="S445">
        <v>64187.288622656823</v>
      </c>
      <c r="T445">
        <v>52498.915497713468</v>
      </c>
      <c r="U445">
        <f t="shared" si="13"/>
        <v>1.2580931100963937</v>
      </c>
      <c r="V445" s="1">
        <v>0.19200700000000001</v>
      </c>
    </row>
    <row r="446" spans="1:22" ht="15.75">
      <c r="A446" s="1">
        <v>77</v>
      </c>
      <c r="B446" s="1" t="s">
        <v>1052</v>
      </c>
      <c r="C446" s="1" t="s">
        <v>1053</v>
      </c>
      <c r="D446" s="1" t="s">
        <v>132</v>
      </c>
      <c r="E446" s="6">
        <v>70239.74564077855</v>
      </c>
      <c r="F446" s="6">
        <v>68319.036102483689</v>
      </c>
      <c r="G446">
        <f t="shared" si="12"/>
        <v>69279.390871631127</v>
      </c>
      <c r="H446">
        <v>93975.6911339652</v>
      </c>
      <c r="I446">
        <v>102837.00687952274</v>
      </c>
      <c r="J446">
        <v>75281.095393085663</v>
      </c>
      <c r="K446">
        <v>71220.255950507824</v>
      </c>
      <c r="L446">
        <v>68319.036102483689</v>
      </c>
      <c r="M446">
        <v>76862.911232860381</v>
      </c>
      <c r="N446">
        <v>93326.55361864969</v>
      </c>
      <c r="O446">
        <v>80126.953238827351</v>
      </c>
      <c r="P446">
        <v>75804.716820416972</v>
      </c>
      <c r="Q446">
        <v>72214.453674089542</v>
      </c>
      <c r="R446">
        <v>82379.628512662428</v>
      </c>
      <c r="S446">
        <v>113316.62398198435</v>
      </c>
      <c r="T446">
        <v>152663.96064559321</v>
      </c>
      <c r="U446">
        <f t="shared" si="13"/>
        <v>1.2009007665568567</v>
      </c>
      <c r="V446" s="1">
        <v>0.190667</v>
      </c>
    </row>
    <row r="447" spans="1:22" ht="15.75">
      <c r="A447" s="1">
        <v>279</v>
      </c>
      <c r="B447" s="1" t="s">
        <v>1054</v>
      </c>
      <c r="C447" s="1" t="s">
        <v>1055</v>
      </c>
      <c r="D447" s="1" t="s">
        <v>464</v>
      </c>
      <c r="E447" s="6">
        <v>93975.6911339652</v>
      </c>
      <c r="F447" s="6">
        <v>145433.48984287647</v>
      </c>
      <c r="G447">
        <f t="shared" si="12"/>
        <v>119704.59048842083</v>
      </c>
      <c r="H447">
        <v>189258.68751552471</v>
      </c>
      <c r="I447">
        <v>182811.84183588036</v>
      </c>
      <c r="J447">
        <v>200049.84703687823</v>
      </c>
      <c r="K447">
        <v>182811.84183588036</v>
      </c>
      <c r="L447">
        <v>168221.19924536475</v>
      </c>
      <c r="M447">
        <v>155871.75497763668</v>
      </c>
      <c r="N447">
        <v>220435.94988026959</v>
      </c>
      <c r="O447">
        <v>198668.00180565086</v>
      </c>
      <c r="P447">
        <v>191900.64033898487</v>
      </c>
      <c r="Q447">
        <v>137588.46515584254</v>
      </c>
      <c r="R447">
        <v>200049.84703687823</v>
      </c>
      <c r="S447">
        <v>334118.42108798103</v>
      </c>
      <c r="T447">
        <v>180295.01718721242</v>
      </c>
      <c r="U447">
        <f t="shared" si="13"/>
        <v>1.220505561578717</v>
      </c>
      <c r="V447" s="1">
        <v>0.190633</v>
      </c>
    </row>
    <row r="448" spans="1:22" ht="15.75">
      <c r="A448" s="1">
        <v>220</v>
      </c>
      <c r="B448" s="1" t="s">
        <v>1056</v>
      </c>
      <c r="C448" s="1" t="s">
        <v>1057</v>
      </c>
      <c r="D448" s="1" t="s">
        <v>808</v>
      </c>
      <c r="E448" s="6">
        <v>125732.66664820103</v>
      </c>
      <c r="F448" s="6">
        <v>146445.05976140208</v>
      </c>
      <c r="G448">
        <f t="shared" si="12"/>
        <v>136088.86320480157</v>
      </c>
      <c r="H448">
        <v>99334.000902825588</v>
      </c>
      <c r="I448">
        <v>136638.07220496741</v>
      </c>
      <c r="J448">
        <v>57052.401716174769</v>
      </c>
      <c r="K448">
        <v>103552.29482855652</v>
      </c>
      <c r="L448">
        <v>98647.850838331738</v>
      </c>
      <c r="M448">
        <v>131072</v>
      </c>
      <c r="N448">
        <v>68319.036102483689</v>
      </c>
      <c r="O448">
        <v>86475.27044041222</v>
      </c>
      <c r="P448">
        <v>96617.707424389475</v>
      </c>
      <c r="Q448">
        <v>101421.21941679402</v>
      </c>
      <c r="R448">
        <v>62000.833935808609</v>
      </c>
      <c r="S448">
        <v>59475.175362865419</v>
      </c>
      <c r="T448">
        <v>139509.12855452672</v>
      </c>
      <c r="U448">
        <f t="shared" si="13"/>
        <v>0.80512861848024764</v>
      </c>
      <c r="V448" s="1">
        <v>0.18942200000000001</v>
      </c>
    </row>
    <row r="449" spans="1:22" ht="15.75">
      <c r="A449" s="1">
        <v>158</v>
      </c>
      <c r="B449" s="1" t="s">
        <v>1058</v>
      </c>
      <c r="C449" s="1" t="s">
        <v>1059</v>
      </c>
      <c r="D449" s="1" t="s">
        <v>62</v>
      </c>
      <c r="E449" s="6">
        <v>155871.75497763668</v>
      </c>
      <c r="F449" s="6">
        <v>169391.27021731736</v>
      </c>
      <c r="G449">
        <f t="shared" si="12"/>
        <v>162631.51259747701</v>
      </c>
      <c r="H449">
        <v>168221.19924536475</v>
      </c>
      <c r="I449">
        <v>185363.80004736609</v>
      </c>
      <c r="J449">
        <v>133826.10134069319</v>
      </c>
      <c r="K449">
        <v>159146.9518874276</v>
      </c>
      <c r="L449">
        <v>131983.67785703437</v>
      </c>
      <c r="M449">
        <v>141456.60341510829</v>
      </c>
      <c r="N449">
        <v>165905.24828487253</v>
      </c>
      <c r="O449">
        <v>164759.25702532489</v>
      </c>
      <c r="P449">
        <v>181549.06820423494</v>
      </c>
      <c r="Q449">
        <v>135694.24409773704</v>
      </c>
      <c r="R449">
        <v>154795.07011889125</v>
      </c>
      <c r="S449">
        <v>233004.7758117289</v>
      </c>
      <c r="T449">
        <v>191900.64033898487</v>
      </c>
      <c r="U449">
        <f t="shared" si="13"/>
        <v>1.1339132280295678</v>
      </c>
      <c r="V449" s="1">
        <v>0.188556</v>
      </c>
    </row>
    <row r="450" spans="1:22" ht="15.75">
      <c r="A450" s="1">
        <v>912</v>
      </c>
      <c r="B450" s="1" t="s">
        <v>1060</v>
      </c>
      <c r="C450" s="1" t="s">
        <v>1061</v>
      </c>
      <c r="D450" s="1" t="s">
        <v>1062</v>
      </c>
      <c r="E450" s="6">
        <v>72716.744921438236</v>
      </c>
      <c r="F450" s="6">
        <v>84110.599622682377</v>
      </c>
      <c r="G450">
        <f t="shared" si="12"/>
        <v>78413.672272060299</v>
      </c>
      <c r="H450">
        <v>47314.671878881083</v>
      </c>
      <c r="I450">
        <v>71220.255950507824</v>
      </c>
      <c r="J450">
        <v>44146.149846734916</v>
      </c>
      <c r="K450">
        <v>69272.734306230501</v>
      </c>
      <c r="L450">
        <v>50360.325940445502</v>
      </c>
      <c r="M450">
        <v>62866.333324100517</v>
      </c>
      <c r="N450">
        <v>64187.288622656823</v>
      </c>
      <c r="O450">
        <v>59475.175362865419</v>
      </c>
      <c r="P450">
        <v>85284.739838242487</v>
      </c>
      <c r="Q450">
        <v>66450.848467519361</v>
      </c>
      <c r="R450">
        <v>49667.000451412707</v>
      </c>
      <c r="S450">
        <v>95287.542895103863</v>
      </c>
      <c r="T450">
        <v>99334.000902825588</v>
      </c>
      <c r="U450">
        <f t="shared" si="13"/>
        <v>1.2268502869831683</v>
      </c>
      <c r="V450" s="1">
        <v>0.187308</v>
      </c>
    </row>
    <row r="451" spans="1:22" ht="15.75">
      <c r="A451" s="1">
        <v>993</v>
      </c>
      <c r="B451" s="1" t="s">
        <v>1063</v>
      </c>
      <c r="C451" s="1" t="s">
        <v>1064</v>
      </c>
      <c r="D451" s="1" t="s">
        <v>433</v>
      </c>
      <c r="E451" s="6">
        <v>117312.72609667109</v>
      </c>
      <c r="F451" s="6">
        <v>112533.88888476937</v>
      </c>
      <c r="G451">
        <f t="shared" ref="G451:G514" si="14">AVERAGE(E451:F451)</f>
        <v>114923.30749072024</v>
      </c>
      <c r="H451">
        <v>111756.56053380961</v>
      </c>
      <c r="I451">
        <v>100024.92351843911</v>
      </c>
      <c r="J451">
        <v>127487.82926722315</v>
      </c>
      <c r="K451">
        <v>135694.24409773704</v>
      </c>
      <c r="L451">
        <v>104997.83099542695</v>
      </c>
      <c r="M451">
        <v>100720.65188089119</v>
      </c>
      <c r="N451">
        <v>130166.61956192298</v>
      </c>
      <c r="O451">
        <v>141456.60341510829</v>
      </c>
      <c r="P451">
        <v>112533.88888476937</v>
      </c>
      <c r="Q451">
        <v>107204.05861928548</v>
      </c>
      <c r="R451">
        <v>119777.71584446807</v>
      </c>
      <c r="S451">
        <v>131983.67785703437</v>
      </c>
      <c r="T451">
        <v>115697.64712980874</v>
      </c>
      <c r="U451">
        <f t="shared" ref="U451:U514" si="15">AVERAGE(N451:T451)/AVERAGE(G451:M451)</f>
        <v>1.0794550510554044</v>
      </c>
      <c r="V451" s="1">
        <v>0.18538199999999999</v>
      </c>
    </row>
    <row r="452" spans="1:22" ht="15.75">
      <c r="A452" s="1">
        <v>951</v>
      </c>
      <c r="B452" s="1" t="s">
        <v>1065</v>
      </c>
      <c r="C452" s="1" t="s">
        <v>1066</v>
      </c>
      <c r="D452" s="1" t="s">
        <v>200</v>
      </c>
      <c r="E452" s="6">
        <v>17928.908001455962</v>
      </c>
      <c r="F452" s="6">
        <v>13400.507327410682</v>
      </c>
      <c r="G452">
        <f t="shared" si="14"/>
        <v>15664.707664433321</v>
      </c>
      <c r="H452">
        <v>16961.780512217127</v>
      </c>
      <c r="I452">
        <v>14972.214480558478</v>
      </c>
      <c r="J452">
        <v>19755.955448885394</v>
      </c>
      <c r="K452">
        <v>17198.558144480343</v>
      </c>
      <c r="L452">
        <v>18053.613418522382</v>
      </c>
      <c r="M452">
        <v>14066.736110596143</v>
      </c>
      <c r="N452">
        <v>21920.605057615659</v>
      </c>
      <c r="O452">
        <v>32541.654890480797</v>
      </c>
      <c r="P452">
        <v>21769.188378157261</v>
      </c>
      <c r="Q452">
        <v>13587.571438623816</v>
      </c>
      <c r="R452">
        <v>19755.955448885394</v>
      </c>
      <c r="S452">
        <v>15608.020959951875</v>
      </c>
      <c r="T452">
        <v>15286.812533339058</v>
      </c>
      <c r="U452">
        <f t="shared" si="15"/>
        <v>1.2039557355459032</v>
      </c>
      <c r="V452" s="1">
        <v>0.18521399999999999</v>
      </c>
    </row>
    <row r="453" spans="1:22" ht="15.75">
      <c r="A453" s="1">
        <v>525</v>
      </c>
      <c r="B453" s="1" t="s">
        <v>1067</v>
      </c>
      <c r="C453" s="1" t="s">
        <v>1068</v>
      </c>
      <c r="D453" s="1" t="s">
        <v>32</v>
      </c>
      <c r="E453" s="6">
        <v>42347.817554329333</v>
      </c>
      <c r="F453" s="6">
        <v>39786.737971856892</v>
      </c>
      <c r="G453">
        <f t="shared" si="14"/>
        <v>41067.277763093109</v>
      </c>
      <c r="H453">
        <v>42642.369919121316</v>
      </c>
      <c r="I453">
        <v>45073.754296803098</v>
      </c>
      <c r="J453">
        <v>55492.300790990601</v>
      </c>
      <c r="K453">
        <v>38431.455616430183</v>
      </c>
      <c r="L453">
        <v>41764.802635997548</v>
      </c>
      <c r="M453">
        <v>39238.98219295303</v>
      </c>
      <c r="N453">
        <v>56266.944442384578</v>
      </c>
      <c r="O453">
        <v>52498.915497713468</v>
      </c>
      <c r="P453">
        <v>55492.300790990601</v>
      </c>
      <c r="Q453">
        <v>27364.1609438288</v>
      </c>
      <c r="R453">
        <v>46340.950011841604</v>
      </c>
      <c r="S453">
        <v>70728.301707554128</v>
      </c>
      <c r="T453">
        <v>62432.083839807397</v>
      </c>
      <c r="U453">
        <f t="shared" si="15"/>
        <v>1.2219634014666481</v>
      </c>
      <c r="V453" s="1">
        <v>0.18425900000000001</v>
      </c>
    </row>
    <row r="454" spans="1:22" ht="15.75">
      <c r="A454" s="1">
        <v>57</v>
      </c>
      <c r="B454" s="1" t="s">
        <v>1069</v>
      </c>
      <c r="C454" s="1" t="s">
        <v>1070</v>
      </c>
      <c r="D454" s="1" t="s">
        <v>336</v>
      </c>
      <c r="E454" s="6">
        <v>162490.96764640257</v>
      </c>
      <c r="F454" s="6">
        <v>164759.25702532489</v>
      </c>
      <c r="G454">
        <f t="shared" si="14"/>
        <v>163625.11233586373</v>
      </c>
      <c r="H454">
        <v>93975.6911339652</v>
      </c>
      <c r="I454">
        <v>122294.50026671228</v>
      </c>
      <c r="J454">
        <v>82952.624142436252</v>
      </c>
      <c r="K454">
        <v>110984.6015819812</v>
      </c>
      <c r="L454">
        <v>107204.05861928548</v>
      </c>
      <c r="M454">
        <v>130166.61956192298</v>
      </c>
      <c r="N454">
        <v>75281.095393085663</v>
      </c>
      <c r="O454">
        <v>74761.090883153025</v>
      </c>
      <c r="P454">
        <v>94629.343757762355</v>
      </c>
      <c r="Q454">
        <v>120610.83574270342</v>
      </c>
      <c r="R454">
        <v>71220.255950507824</v>
      </c>
      <c r="S454">
        <v>97966.440358539243</v>
      </c>
      <c r="T454">
        <v>146445.05976140208</v>
      </c>
      <c r="U454">
        <f t="shared" si="15"/>
        <v>0.83938785674466199</v>
      </c>
      <c r="V454" s="1">
        <v>0.18398500000000001</v>
      </c>
    </row>
    <row r="455" spans="1:22" ht="15.75">
      <c r="A455" s="1">
        <v>604</v>
      </c>
      <c r="B455" s="1" t="s">
        <v>1071</v>
      </c>
      <c r="C455" s="1" t="s">
        <v>1072</v>
      </c>
      <c r="D455" s="1" t="s">
        <v>143</v>
      </c>
      <c r="E455" s="6">
        <v>220435.94988026959</v>
      </c>
      <c r="F455" s="6">
        <v>202842.43883358806</v>
      </c>
      <c r="G455">
        <f t="shared" si="14"/>
        <v>211639.19435692881</v>
      </c>
      <c r="H455">
        <v>107204.05861928548</v>
      </c>
      <c r="I455">
        <v>134756.93548746381</v>
      </c>
      <c r="J455">
        <v>138545.468612461</v>
      </c>
      <c r="K455">
        <v>148489.35661349079</v>
      </c>
      <c r="L455">
        <v>172950.54088082444</v>
      </c>
      <c r="M455">
        <v>158047.64359108318</v>
      </c>
      <c r="N455">
        <v>131983.67785703437</v>
      </c>
      <c r="O455">
        <v>132901.69693503849</v>
      </c>
      <c r="P455">
        <v>162490.96764640257</v>
      </c>
      <c r="Q455">
        <v>130166.61956192298</v>
      </c>
      <c r="R455">
        <v>133826.10134069319</v>
      </c>
      <c r="S455">
        <v>92041.69937636533</v>
      </c>
      <c r="T455">
        <v>134756.93548746381</v>
      </c>
      <c r="U455">
        <f t="shared" si="15"/>
        <v>0.85679288377786567</v>
      </c>
      <c r="V455" s="1">
        <v>0.183314</v>
      </c>
    </row>
    <row r="456" spans="1:22" ht="15.75">
      <c r="A456" s="1">
        <v>1046</v>
      </c>
      <c r="B456" s="1" t="s">
        <v>1073</v>
      </c>
      <c r="C456" s="1" t="s">
        <v>1074</v>
      </c>
      <c r="D456" s="1" t="s">
        <v>185</v>
      </c>
      <c r="E456" s="6">
        <v>85877.942115261714</v>
      </c>
      <c r="F456" s="6">
        <v>84110.599622682377</v>
      </c>
      <c r="G456">
        <f t="shared" si="14"/>
        <v>84994.270868972046</v>
      </c>
      <c r="H456">
        <v>43237.635220206183</v>
      </c>
      <c r="I456">
        <v>52864.074332381235</v>
      </c>
      <c r="J456">
        <v>104997.83099542695</v>
      </c>
      <c r="K456">
        <v>72214.453674089542</v>
      </c>
      <c r="L456">
        <v>167059.21054399051</v>
      </c>
      <c r="M456">
        <v>95287.542895103863</v>
      </c>
      <c r="N456">
        <v>59475.175362865419</v>
      </c>
      <c r="O456">
        <v>73731.832852565931</v>
      </c>
      <c r="P456">
        <v>65536</v>
      </c>
      <c r="Q456">
        <v>67378.467743731904</v>
      </c>
      <c r="R456">
        <v>75804.716820416972</v>
      </c>
      <c r="S456">
        <v>49667.000451412707</v>
      </c>
      <c r="T456">
        <v>53602.029309642734</v>
      </c>
      <c r="U456">
        <f t="shared" si="15"/>
        <v>0.7172989974284637</v>
      </c>
      <c r="V456" s="1">
        <v>0.18263799999999999</v>
      </c>
    </row>
    <row r="457" spans="1:22" ht="15.75">
      <c r="A457" s="1">
        <v>259</v>
      </c>
      <c r="B457" s="1" t="s">
        <v>1075</v>
      </c>
      <c r="C457" s="1" t="s">
        <v>1076</v>
      </c>
      <c r="D457" s="1" t="s">
        <v>483</v>
      </c>
      <c r="E457" s="6">
        <v>201441.30376178242</v>
      </c>
      <c r="F457" s="6">
        <v>211456.29732952535</v>
      </c>
      <c r="G457">
        <f t="shared" si="14"/>
        <v>206448.80054565388</v>
      </c>
      <c r="H457">
        <v>132901.69693503849</v>
      </c>
      <c r="I457">
        <v>153725.82246572076</v>
      </c>
      <c r="J457">
        <v>185363.80004736609</v>
      </c>
      <c r="K457">
        <v>189258.68751552471</v>
      </c>
      <c r="L457">
        <v>217401.14301798114</v>
      </c>
      <c r="M457">
        <v>208545.11599744955</v>
      </c>
      <c r="N457">
        <v>134756.93548746381</v>
      </c>
      <c r="O457">
        <v>190575.08579020741</v>
      </c>
      <c r="P457">
        <v>223513.12106761921</v>
      </c>
      <c r="Q457">
        <v>164759.25702532489</v>
      </c>
      <c r="R457">
        <v>164759.25702532489</v>
      </c>
      <c r="S457">
        <v>117312.72609667109</v>
      </c>
      <c r="T457">
        <v>122294.50026671228</v>
      </c>
      <c r="U457">
        <f t="shared" si="15"/>
        <v>0.8642021770025804</v>
      </c>
      <c r="V457" s="1">
        <v>0.18216499999999999</v>
      </c>
    </row>
    <row r="458" spans="1:22" ht="15.75">
      <c r="A458" s="1">
        <v>104</v>
      </c>
      <c r="B458" s="1" t="s">
        <v>1077</v>
      </c>
      <c r="C458" s="1" t="s">
        <v>1078</v>
      </c>
      <c r="D458" s="1" t="s">
        <v>246</v>
      </c>
      <c r="E458" s="6">
        <v>263967.35571406875</v>
      </c>
      <c r="F458" s="6">
        <v>348307.01405051566</v>
      </c>
      <c r="G458">
        <f t="shared" si="14"/>
        <v>306137.18488229217</v>
      </c>
      <c r="H458">
        <v>130166.61956192298</v>
      </c>
      <c r="I458">
        <v>212927.09219040876</v>
      </c>
      <c r="J458">
        <v>229796.9302086705</v>
      </c>
      <c r="K458">
        <v>294927.3314102632</v>
      </c>
      <c r="L458">
        <v>365623.68367176078</v>
      </c>
      <c r="M458">
        <v>408506.63914104382</v>
      </c>
      <c r="N458">
        <v>218913.28755063005</v>
      </c>
      <c r="O458">
        <v>181549.06820423494</v>
      </c>
      <c r="P458">
        <v>164759.25702532489</v>
      </c>
      <c r="Q458">
        <v>334118.42108798103</v>
      </c>
      <c r="R458">
        <v>175364.84046092533</v>
      </c>
      <c r="S458">
        <v>130166.61956192298</v>
      </c>
      <c r="T458">
        <v>282913.20683021611</v>
      </c>
      <c r="U458">
        <f t="shared" si="15"/>
        <v>0.76371633338534872</v>
      </c>
      <c r="V458" s="1">
        <v>0.18098800000000001</v>
      </c>
    </row>
    <row r="459" spans="1:22" ht="15.75">
      <c r="A459" s="1">
        <v>960</v>
      </c>
      <c r="B459" s="1" t="s">
        <v>1079</v>
      </c>
      <c r="C459" s="1" t="s">
        <v>1080</v>
      </c>
      <c r="D459" s="1" t="s">
        <v>1081</v>
      </c>
      <c r="E459" s="6">
        <v>53231.773047602182</v>
      </c>
      <c r="F459" s="6">
        <v>40622.741911600708</v>
      </c>
      <c r="G459">
        <f t="shared" si="14"/>
        <v>46927.257479601445</v>
      </c>
      <c r="H459">
        <v>46987.845566982593</v>
      </c>
      <c r="I459">
        <v>40905.295426407989</v>
      </c>
      <c r="J459">
        <v>91405.920917940166</v>
      </c>
      <c r="K459">
        <v>42938.971057630857</v>
      </c>
      <c r="L459">
        <v>37902.358410208486</v>
      </c>
      <c r="M459">
        <v>43841.210115231326</v>
      </c>
      <c r="N459">
        <v>45073.754296803098</v>
      </c>
      <c r="O459">
        <v>42347.817554329333</v>
      </c>
      <c r="P459">
        <v>39786.737971856892</v>
      </c>
      <c r="Q459">
        <v>40063.476619413676</v>
      </c>
      <c r="R459">
        <v>38698.767529722878</v>
      </c>
      <c r="S459">
        <v>28133.472221192285</v>
      </c>
      <c r="T459">
        <v>42938.971057630857</v>
      </c>
      <c r="U459">
        <f t="shared" si="15"/>
        <v>0.7895012911927477</v>
      </c>
      <c r="V459" s="1">
        <v>0.17974000000000001</v>
      </c>
    </row>
    <row r="460" spans="1:22" ht="15.75">
      <c r="A460" s="1">
        <v>527</v>
      </c>
      <c r="B460" s="4" t="s">
        <v>1082</v>
      </c>
      <c r="C460" s="4" t="s">
        <v>1083</v>
      </c>
      <c r="D460" s="1" t="s">
        <v>101</v>
      </c>
      <c r="E460" s="6">
        <v>152663.96064559321</v>
      </c>
      <c r="F460" s="6">
        <v>172950.54088082444</v>
      </c>
      <c r="G460">
        <f t="shared" si="14"/>
        <v>162807.25076320884</v>
      </c>
      <c r="H460">
        <v>185363.80004736609</v>
      </c>
      <c r="I460">
        <v>182811.84183588036</v>
      </c>
      <c r="J460">
        <v>200049.84703687823</v>
      </c>
      <c r="K460">
        <v>202842.43883358806</v>
      </c>
      <c r="L460">
        <v>182811.84183588036</v>
      </c>
      <c r="M460">
        <v>181549.06820423494</v>
      </c>
      <c r="N460">
        <v>187951.38226793043</v>
      </c>
      <c r="O460">
        <v>220435.94988026959</v>
      </c>
      <c r="P460">
        <v>208545.11599744955</v>
      </c>
      <c r="Q460">
        <v>162490.96764640257</v>
      </c>
      <c r="R460">
        <v>214408.11723857099</v>
      </c>
      <c r="S460">
        <v>311743.50995527342</v>
      </c>
      <c r="T460">
        <v>187951.38226793043</v>
      </c>
      <c r="U460">
        <f t="shared" si="15"/>
        <v>1.1504274441437319</v>
      </c>
      <c r="V460" s="1">
        <v>0.17635799999999999</v>
      </c>
    </row>
    <row r="461" spans="1:22" ht="15.75">
      <c r="A461" s="1">
        <v>425</v>
      </c>
      <c r="B461" s="1" t="s">
        <v>1084</v>
      </c>
      <c r="C461" s="1" t="s">
        <v>1085</v>
      </c>
      <c r="D461" s="1" t="s">
        <v>495</v>
      </c>
      <c r="E461" s="6">
        <v>122294.50026671228</v>
      </c>
      <c r="F461" s="6">
        <v>146445.05976140208</v>
      </c>
      <c r="G461">
        <f t="shared" si="14"/>
        <v>134369.78001405718</v>
      </c>
      <c r="H461">
        <v>152663.96064559321</v>
      </c>
      <c r="I461">
        <v>149522.18176630608</v>
      </c>
      <c r="J461">
        <v>176584.59938693969</v>
      </c>
      <c r="K461">
        <v>164759.25702532489</v>
      </c>
      <c r="L461">
        <v>124864.16767961481</v>
      </c>
      <c r="M461">
        <v>131983.67785703437</v>
      </c>
      <c r="N461">
        <v>153725.82246572076</v>
      </c>
      <c r="O461">
        <v>172950.54088082444</v>
      </c>
      <c r="P461">
        <v>158047.64359108318</v>
      </c>
      <c r="Q461">
        <v>126607.20650483726</v>
      </c>
      <c r="R461">
        <v>168221.19924536475</v>
      </c>
      <c r="S461">
        <v>239555.43168893617</v>
      </c>
      <c r="T461">
        <v>176584.59938693969</v>
      </c>
      <c r="U461">
        <f t="shared" si="15"/>
        <v>1.1555401680540887</v>
      </c>
      <c r="V461" s="1">
        <v>0.176255</v>
      </c>
    </row>
    <row r="462" spans="1:22" ht="15.75">
      <c r="A462" s="1">
        <v>159</v>
      </c>
      <c r="B462" s="1" t="s">
        <v>1086</v>
      </c>
      <c r="C462" s="1" t="s">
        <v>1087</v>
      </c>
      <c r="D462" s="1" t="s">
        <v>232</v>
      </c>
      <c r="E462" s="6">
        <v>198668.00180565086</v>
      </c>
      <c r="F462" s="6">
        <v>214408.11723857099</v>
      </c>
      <c r="G462">
        <f t="shared" si="14"/>
        <v>206538.05952211091</v>
      </c>
      <c r="H462">
        <v>341138.95935297001</v>
      </c>
      <c r="I462">
        <v>299044.36353261216</v>
      </c>
      <c r="J462">
        <v>338782.54043463472</v>
      </c>
      <c r="K462">
        <v>305327.92129118647</v>
      </c>
      <c r="L462">
        <v>256749.15449062688</v>
      </c>
      <c r="M462">
        <v>241221.67148540687</v>
      </c>
      <c r="N462">
        <v>329518.51405064977</v>
      </c>
      <c r="O462">
        <v>329518.51405064977</v>
      </c>
      <c r="P462">
        <v>324981.93529280514</v>
      </c>
      <c r="Q462">
        <v>215899.44363059057</v>
      </c>
      <c r="R462">
        <v>341138.95935297001</v>
      </c>
      <c r="S462">
        <v>509951.31706889265</v>
      </c>
      <c r="T462">
        <v>338782.54043463472</v>
      </c>
      <c r="U462">
        <f t="shared" si="15"/>
        <v>1.2016230970514319</v>
      </c>
      <c r="V462" s="1">
        <v>0.174898</v>
      </c>
    </row>
    <row r="463" spans="1:22" ht="15.75">
      <c r="A463" s="1">
        <v>704</v>
      </c>
      <c r="B463" s="1" t="s">
        <v>1088</v>
      </c>
      <c r="C463" s="1" t="s">
        <v>1089</v>
      </c>
      <c r="D463" s="1" t="s">
        <v>211</v>
      </c>
      <c r="E463" s="6">
        <v>234625.45219334218</v>
      </c>
      <c r="F463" s="6">
        <v>345901.08176164894</v>
      </c>
      <c r="G463">
        <f t="shared" si="14"/>
        <v>290263.26697749557</v>
      </c>
      <c r="H463">
        <v>234625.45219334218</v>
      </c>
      <c r="I463">
        <v>244589.00053342458</v>
      </c>
      <c r="J463">
        <v>231395.29425961751</v>
      </c>
      <c r="K463">
        <v>231395.29425961751</v>
      </c>
      <c r="L463">
        <v>303218.86728166795</v>
      </c>
      <c r="M463">
        <v>275176.93031168508</v>
      </c>
      <c r="N463">
        <v>242899.50089618927</v>
      </c>
      <c r="O463">
        <v>246290.25156995791</v>
      </c>
      <c r="P463">
        <v>221969.20316396243</v>
      </c>
      <c r="Q463">
        <v>248003.33574323493</v>
      </c>
      <c r="R463">
        <v>267652.20268138638</v>
      </c>
      <c r="S463">
        <v>189258.68751552471</v>
      </c>
      <c r="T463">
        <v>253214.41300967455</v>
      </c>
      <c r="U463">
        <f t="shared" si="15"/>
        <v>0.92192007850448854</v>
      </c>
      <c r="V463" s="1">
        <v>0.17476900000000001</v>
      </c>
    </row>
    <row r="464" spans="1:22" ht="15.75">
      <c r="A464" s="1">
        <v>990</v>
      </c>
      <c r="B464" s="1" t="s">
        <v>1090</v>
      </c>
      <c r="C464" s="1" t="s">
        <v>1091</v>
      </c>
      <c r="D464" s="1" t="s">
        <v>1092</v>
      </c>
      <c r="E464" s="6">
        <v>44453.210601805265</v>
      </c>
      <c r="F464" s="6">
        <v>45387.267051058807</v>
      </c>
      <c r="G464">
        <f t="shared" si="14"/>
        <v>44920.238826432033</v>
      </c>
      <c r="H464">
        <v>35364.150853777064</v>
      </c>
      <c r="I464">
        <v>46020.849688182658</v>
      </c>
      <c r="J464">
        <v>40342.140136486232</v>
      </c>
      <c r="K464">
        <v>52136.278999362286</v>
      </c>
      <c r="L464">
        <v>26432.037166190614</v>
      </c>
      <c r="M464">
        <v>46020.849688182658</v>
      </c>
      <c r="N464">
        <v>42347.817554329333</v>
      </c>
      <c r="O464">
        <v>41764.802635997548</v>
      </c>
      <c r="P464">
        <v>48308.853712194817</v>
      </c>
      <c r="Q464">
        <v>60305.417871351812</v>
      </c>
      <c r="R464">
        <v>36107.226837044771</v>
      </c>
      <c r="S464">
        <v>71715.632005823732</v>
      </c>
      <c r="T464">
        <v>49667.000451412707</v>
      </c>
      <c r="U464">
        <f t="shared" si="15"/>
        <v>1.2025164995585151</v>
      </c>
      <c r="V464" s="1">
        <v>0.171545</v>
      </c>
    </row>
    <row r="465" spans="1:22" ht="15.75">
      <c r="A465" s="1">
        <v>143</v>
      </c>
      <c r="B465" s="1" t="s">
        <v>1093</v>
      </c>
      <c r="C465" s="1" t="s">
        <v>1094</v>
      </c>
      <c r="D465" s="1" t="s">
        <v>179</v>
      </c>
      <c r="E465" s="6">
        <v>29125.596976466157</v>
      </c>
      <c r="F465" s="6">
        <v>36107.226837044771</v>
      </c>
      <c r="G465">
        <f t="shared" si="14"/>
        <v>32616.411906755464</v>
      </c>
      <c r="H465">
        <v>61147.25013335624</v>
      </c>
      <c r="I465">
        <v>47643.771447551924</v>
      </c>
      <c r="J465">
        <v>52498.915497713468</v>
      </c>
      <c r="K465">
        <v>45073.754296803098</v>
      </c>
      <c r="L465">
        <v>40622.741911600708</v>
      </c>
      <c r="M465">
        <v>35119.87282038921</v>
      </c>
      <c r="N465">
        <v>51418.503439761458</v>
      </c>
      <c r="O465">
        <v>62432.083839807397</v>
      </c>
      <c r="P465">
        <v>48983.220179269614</v>
      </c>
      <c r="Q465">
        <v>31000.416967904301</v>
      </c>
      <c r="R465">
        <v>59475.175362865419</v>
      </c>
      <c r="S465">
        <v>94629.343757762355</v>
      </c>
      <c r="T465">
        <v>57848.823564904364</v>
      </c>
      <c r="U465">
        <f t="shared" si="15"/>
        <v>1.2893494618777559</v>
      </c>
      <c r="V465" s="1">
        <v>0.171126</v>
      </c>
    </row>
    <row r="466" spans="1:22" ht="15.75">
      <c r="A466" s="1">
        <v>431</v>
      </c>
      <c r="B466" s="1" t="s">
        <v>1095</v>
      </c>
      <c r="C466" s="1" t="s">
        <v>1096</v>
      </c>
      <c r="D466" s="1" t="s">
        <v>98</v>
      </c>
      <c r="E466" s="6">
        <v>265803.39387007704</v>
      </c>
      <c r="F466" s="6">
        <v>309590.14023778256</v>
      </c>
      <c r="G466">
        <f t="shared" si="14"/>
        <v>287696.7670539298</v>
      </c>
      <c r="H466">
        <v>368166.79750546074</v>
      </c>
      <c r="I466">
        <v>336442.39849072957</v>
      </c>
      <c r="J466">
        <v>334118.42108798103</v>
      </c>
      <c r="K466">
        <v>313911.85754362488</v>
      </c>
      <c r="L466">
        <v>341138.95935297001</v>
      </c>
      <c r="M466">
        <v>313911.85754362488</v>
      </c>
      <c r="N466">
        <v>378517.37503104948</v>
      </c>
      <c r="O466">
        <v>378517.37503104948</v>
      </c>
      <c r="P466">
        <v>402882.60752356489</v>
      </c>
      <c r="Q466">
        <v>221969.20316396243</v>
      </c>
      <c r="R466">
        <v>411348.02751809102</v>
      </c>
      <c r="S466">
        <v>593957.42645396327</v>
      </c>
      <c r="T466">
        <v>443938.40632792492</v>
      </c>
      <c r="U466">
        <f t="shared" si="15"/>
        <v>1.2334000100197064</v>
      </c>
      <c r="V466" s="1">
        <v>0.165632</v>
      </c>
    </row>
    <row r="467" spans="1:22" ht="15.75">
      <c r="A467" s="1">
        <v>878</v>
      </c>
      <c r="B467" s="1" t="s">
        <v>1097</v>
      </c>
      <c r="C467" s="1" t="s">
        <v>1098</v>
      </c>
      <c r="D467" s="1" t="s">
        <v>50</v>
      </c>
      <c r="E467" s="6">
        <v>296978.71322698164</v>
      </c>
      <c r="F467" s="6">
        <v>350729.68092185067</v>
      </c>
      <c r="G467">
        <f t="shared" si="14"/>
        <v>323854.19707441615</v>
      </c>
      <c r="H467">
        <v>331810.49656974507</v>
      </c>
      <c r="I467">
        <v>368166.79750546074</v>
      </c>
      <c r="J467">
        <v>305327.92129118647</v>
      </c>
      <c r="K467">
        <v>334118.42108798103</v>
      </c>
      <c r="L467">
        <v>309590.14023778256</v>
      </c>
      <c r="M467">
        <v>329518.51405064977</v>
      </c>
      <c r="N467">
        <v>569762.04760406166</v>
      </c>
      <c r="O467">
        <v>309590.14023778256</v>
      </c>
      <c r="P467">
        <v>400099.69407375652</v>
      </c>
      <c r="Q467">
        <v>294927.3314102632</v>
      </c>
      <c r="R467">
        <v>320507.81295530946</v>
      </c>
      <c r="S467">
        <v>437826.57510126015</v>
      </c>
      <c r="T467">
        <v>391865.76143415633</v>
      </c>
      <c r="U467">
        <f t="shared" si="15"/>
        <v>1.1833718523077452</v>
      </c>
      <c r="V467" s="1">
        <v>0.16514599999999999</v>
      </c>
    </row>
    <row r="468" spans="1:22" ht="15.75">
      <c r="A468" s="1">
        <v>333</v>
      </c>
      <c r="B468" s="1" t="s">
        <v>1099</v>
      </c>
      <c r="C468" s="1" t="s">
        <v>1100</v>
      </c>
      <c r="D468" s="1" t="s">
        <v>65</v>
      </c>
      <c r="E468" s="6">
        <v>65991.838928517172</v>
      </c>
      <c r="F468" s="6">
        <v>66450.848467519361</v>
      </c>
      <c r="G468">
        <f t="shared" si="14"/>
        <v>66221.34369801826</v>
      </c>
      <c r="H468">
        <v>68794.232577921372</v>
      </c>
      <c r="I468">
        <v>66913.05067034658</v>
      </c>
      <c r="J468">
        <v>52864.074332381235</v>
      </c>
      <c r="K468">
        <v>59888.857922233925</v>
      </c>
      <c r="L468">
        <v>53974.860907647635</v>
      </c>
      <c r="M468">
        <v>56266.944442384578</v>
      </c>
      <c r="N468">
        <v>32316.87326083842</v>
      </c>
      <c r="O468">
        <v>41764.802635997548</v>
      </c>
      <c r="P468">
        <v>41189.814256331287</v>
      </c>
      <c r="Q468">
        <v>120610.83574270342</v>
      </c>
      <c r="R468">
        <v>37380.545441576513</v>
      </c>
      <c r="S468">
        <v>46340.950011841604</v>
      </c>
      <c r="T468">
        <v>44453.210601805265</v>
      </c>
      <c r="U468">
        <f t="shared" si="15"/>
        <v>0.85675927078247582</v>
      </c>
      <c r="V468" s="1">
        <v>0.16514400000000001</v>
      </c>
    </row>
    <row r="469" spans="1:22" ht="15.75">
      <c r="A469" s="1">
        <v>495</v>
      </c>
      <c r="B469" s="1" t="s">
        <v>1101</v>
      </c>
      <c r="C469" s="1" t="s">
        <v>1102</v>
      </c>
      <c r="D469" s="1" t="s">
        <v>50</v>
      </c>
      <c r="E469" s="6">
        <v>121449.75044809462</v>
      </c>
      <c r="F469" s="6">
        <v>147463.66570513186</v>
      </c>
      <c r="G469">
        <f t="shared" si="14"/>
        <v>134456.70807661326</v>
      </c>
      <c r="H469">
        <v>158047.64359108318</v>
      </c>
      <c r="I469">
        <v>146445.05976140208</v>
      </c>
      <c r="J469">
        <v>155871.75497763668</v>
      </c>
      <c r="K469">
        <v>138545.468612461</v>
      </c>
      <c r="L469">
        <v>149522.18176630608</v>
      </c>
      <c r="M469">
        <v>133826.10134069319</v>
      </c>
      <c r="N469">
        <v>751805.52907172183</v>
      </c>
      <c r="O469">
        <v>155871.75497763668</v>
      </c>
      <c r="P469">
        <v>144428.90734817911</v>
      </c>
      <c r="Q469">
        <v>150562.19078617133</v>
      </c>
      <c r="R469">
        <v>200049.84703687823</v>
      </c>
      <c r="S469">
        <v>215899.44363059057</v>
      </c>
      <c r="T469">
        <v>140479.4912815571</v>
      </c>
      <c r="U469">
        <f t="shared" si="15"/>
        <v>1.730177390703334</v>
      </c>
      <c r="V469" s="1">
        <v>0.16359399999999999</v>
      </c>
    </row>
    <row r="470" spans="1:22" ht="15.75">
      <c r="A470" s="1">
        <v>1029</v>
      </c>
      <c r="B470" s="1" t="s">
        <v>1103</v>
      </c>
      <c r="C470" s="1" t="s">
        <v>1104</v>
      </c>
      <c r="D470" s="1" t="s">
        <v>366</v>
      </c>
      <c r="E470" s="6">
        <v>79023.821795541589</v>
      </c>
      <c r="F470" s="6">
        <v>89524.814266655914</v>
      </c>
      <c r="G470">
        <f t="shared" si="14"/>
        <v>84274.318031098752</v>
      </c>
      <c r="H470">
        <v>87076.7535126289</v>
      </c>
      <c r="I470">
        <v>95287.542895103863</v>
      </c>
      <c r="J470">
        <v>94629.343757762355</v>
      </c>
      <c r="K470">
        <v>97966.440358539243</v>
      </c>
      <c r="L470">
        <v>86475.27044041222</v>
      </c>
      <c r="M470">
        <v>82379.628512662428</v>
      </c>
      <c r="N470">
        <v>89524.814266655914</v>
      </c>
      <c r="O470">
        <v>100720.65188089119</v>
      </c>
      <c r="P470">
        <v>92041.69937636533</v>
      </c>
      <c r="Q470">
        <v>85877.942115261714</v>
      </c>
      <c r="R470">
        <v>85877.942115261714</v>
      </c>
      <c r="S470">
        <v>162490.96764640257</v>
      </c>
      <c r="T470">
        <v>139509.12855452672</v>
      </c>
      <c r="U470">
        <f t="shared" si="15"/>
        <v>1.2037191987744156</v>
      </c>
      <c r="V470" s="1">
        <v>0.16331999999999999</v>
      </c>
    </row>
    <row r="471" spans="1:22" ht="15.75">
      <c r="A471" s="1">
        <v>165</v>
      </c>
      <c r="B471" s="1" t="s">
        <v>1105</v>
      </c>
      <c r="C471" s="1" t="s">
        <v>1106</v>
      </c>
      <c r="D471" s="1" t="s">
        <v>588</v>
      </c>
      <c r="E471" s="6">
        <v>397336.00361130171</v>
      </c>
      <c r="F471" s="6">
        <v>550353.86062337016</v>
      </c>
      <c r="G471">
        <f t="shared" si="14"/>
        <v>473844.93211733596</v>
      </c>
      <c r="H471">
        <v>248003.33574323493</v>
      </c>
      <c r="I471">
        <v>405684.87766717543</v>
      </c>
      <c r="J471">
        <v>209995.66199085393</v>
      </c>
      <c r="K471">
        <v>260333.239123846</v>
      </c>
      <c r="L471">
        <v>273276.14440993435</v>
      </c>
      <c r="M471">
        <v>343511.76846104692</v>
      </c>
      <c r="N471">
        <v>254975.65853444629</v>
      </c>
      <c r="O471">
        <v>197295.70167666313</v>
      </c>
      <c r="P471">
        <v>217401.14301798114</v>
      </c>
      <c r="Q471">
        <v>348307.01405051566</v>
      </c>
      <c r="R471">
        <v>193235.41484877898</v>
      </c>
      <c r="S471">
        <v>249728.33535922962</v>
      </c>
      <c r="T471">
        <v>318293.90377485525</v>
      </c>
      <c r="U471">
        <f t="shared" si="15"/>
        <v>0.80339430780897747</v>
      </c>
      <c r="V471" s="1">
        <v>0.16326399999999999</v>
      </c>
    </row>
    <row r="472" spans="1:22" ht="15.75">
      <c r="A472" s="1">
        <v>500</v>
      </c>
      <c r="B472" s="1" t="s">
        <v>1107</v>
      </c>
      <c r="C472" s="1" t="s">
        <v>1108</v>
      </c>
      <c r="D472" s="1" t="s">
        <v>101</v>
      </c>
      <c r="E472" s="6">
        <v>307451.64493144158</v>
      </c>
      <c r="F472" s="6">
        <v>402882.60752356489</v>
      </c>
      <c r="G472">
        <f t="shared" si="14"/>
        <v>355167.12622750323</v>
      </c>
      <c r="H472">
        <v>365623.68367176078</v>
      </c>
      <c r="I472">
        <v>375902.76453586086</v>
      </c>
      <c r="J472">
        <v>370727.60009473225</v>
      </c>
      <c r="K472">
        <v>425854.18438081758</v>
      </c>
      <c r="L472">
        <v>402882.60752356489</v>
      </c>
      <c r="M472">
        <v>394591.40335332631</v>
      </c>
      <c r="N472">
        <v>365623.68367176078</v>
      </c>
      <c r="O472">
        <v>428816.23447714199</v>
      </c>
      <c r="P472">
        <v>450135.55553907756</v>
      </c>
      <c r="Q472">
        <v>417090.23199489916</v>
      </c>
      <c r="R472">
        <v>402882.60752356489</v>
      </c>
      <c r="S472">
        <v>558036.51421810698</v>
      </c>
      <c r="T472">
        <v>378517.37503104948</v>
      </c>
      <c r="U472">
        <f t="shared" si="15"/>
        <v>1.1153406690912047</v>
      </c>
      <c r="V472" s="1">
        <v>0.16325700000000001</v>
      </c>
    </row>
    <row r="473" spans="1:22" ht="15.75">
      <c r="A473" s="1">
        <v>117</v>
      </c>
      <c r="B473" s="1" t="s">
        <v>1109</v>
      </c>
      <c r="C473" s="1" t="s">
        <v>1110</v>
      </c>
      <c r="D473" s="1" t="s">
        <v>214</v>
      </c>
      <c r="E473" s="6">
        <v>97966.440358539243</v>
      </c>
      <c r="F473" s="6">
        <v>128374.57724531343</v>
      </c>
      <c r="G473">
        <f t="shared" si="14"/>
        <v>113170.50880192633</v>
      </c>
      <c r="H473">
        <v>143431.26401164746</v>
      </c>
      <c r="I473">
        <v>152663.96064559321</v>
      </c>
      <c r="J473">
        <v>164759.25702532489</v>
      </c>
      <c r="K473">
        <v>167059.21054399051</v>
      </c>
      <c r="L473">
        <v>131983.67785703437</v>
      </c>
      <c r="M473">
        <v>143431.26401164746</v>
      </c>
      <c r="N473">
        <v>141456.60341510829</v>
      </c>
      <c r="O473">
        <v>175364.84046092533</v>
      </c>
      <c r="P473">
        <v>163621.18170563199</v>
      </c>
      <c r="Q473">
        <v>119777.71584446807</v>
      </c>
      <c r="R473">
        <v>177812.84240722138</v>
      </c>
      <c r="S473">
        <v>267652.20268138638</v>
      </c>
      <c r="T473">
        <v>184083.39875273034</v>
      </c>
      <c r="U473">
        <f t="shared" si="15"/>
        <v>1.2098079903564496</v>
      </c>
      <c r="V473" s="1">
        <v>0.15984200000000001</v>
      </c>
    </row>
    <row r="474" spans="1:22" ht="15.75">
      <c r="A474" s="1">
        <v>629</v>
      </c>
      <c r="B474" s="1" t="s">
        <v>1111</v>
      </c>
      <c r="C474" s="1" t="s">
        <v>1112</v>
      </c>
      <c r="D474" s="1" t="s">
        <v>374</v>
      </c>
      <c r="E474" s="6">
        <v>18432.958213141446</v>
      </c>
      <c r="F474" s="6">
        <v>25888.073707139127</v>
      </c>
      <c r="G474">
        <f t="shared" si="14"/>
        <v>22160.515960140285</v>
      </c>
      <c r="H474">
        <v>15716.583331025126</v>
      </c>
      <c r="I474">
        <v>19893.368985928446</v>
      </c>
      <c r="J474">
        <v>25709.251719880725</v>
      </c>
      <c r="K474">
        <v>30573.62506667812</v>
      </c>
      <c r="L474">
        <v>37902.358410208486</v>
      </c>
      <c r="M474">
        <v>43538.376756314443</v>
      </c>
      <c r="N474">
        <v>24322.434181186331</v>
      </c>
      <c r="O474">
        <v>21769.188378157261</v>
      </c>
      <c r="P474">
        <v>17559.936410194601</v>
      </c>
      <c r="Q474">
        <v>18690.272720788256</v>
      </c>
      <c r="R474">
        <v>20594.90712816564</v>
      </c>
      <c r="S474">
        <v>21469.485528815425</v>
      </c>
      <c r="T474">
        <v>28924.411782452182</v>
      </c>
      <c r="U474">
        <f t="shared" si="15"/>
        <v>0.78432367849311591</v>
      </c>
      <c r="V474" s="1">
        <v>0.158665</v>
      </c>
    </row>
    <row r="475" spans="1:22" ht="15.75">
      <c r="A475" s="1">
        <v>240</v>
      </c>
      <c r="B475" s="1" t="s">
        <v>1113</v>
      </c>
      <c r="C475" s="1" t="s">
        <v>1114</v>
      </c>
      <c r="D475" s="1" t="s">
        <v>32</v>
      </c>
      <c r="E475" s="6">
        <v>233004.7758117289</v>
      </c>
      <c r="F475" s="6">
        <v>248003.33574323493</v>
      </c>
      <c r="G475">
        <f t="shared" si="14"/>
        <v>240504.05577748193</v>
      </c>
      <c r="H475">
        <v>120610.83574270342</v>
      </c>
      <c r="I475">
        <v>141456.60341510829</v>
      </c>
      <c r="J475">
        <v>161368.56054594496</v>
      </c>
      <c r="K475">
        <v>172950.54088082444</v>
      </c>
      <c r="L475">
        <v>131072</v>
      </c>
      <c r="M475">
        <v>154795.07011889125</v>
      </c>
      <c r="N475">
        <v>110984.6015819812</v>
      </c>
      <c r="O475">
        <v>114898.46510433525</v>
      </c>
      <c r="P475">
        <v>95287.542895103863</v>
      </c>
      <c r="Q475">
        <v>280958.98256311426</v>
      </c>
      <c r="R475">
        <v>112533.88888476937</v>
      </c>
      <c r="S475">
        <v>93975.6911339652</v>
      </c>
      <c r="T475">
        <v>110984.6015819812</v>
      </c>
      <c r="U475">
        <f t="shared" si="15"/>
        <v>0.81907592457383605</v>
      </c>
      <c r="V475" s="1">
        <v>0.15423400000000001</v>
      </c>
    </row>
    <row r="476" spans="1:22" ht="15.75">
      <c r="A476" s="1">
        <v>1035</v>
      </c>
      <c r="B476" s="1" t="s">
        <v>1115</v>
      </c>
      <c r="C476" s="1" t="s">
        <v>1116</v>
      </c>
      <c r="D476" s="1" t="s">
        <v>95</v>
      </c>
      <c r="E476" s="6">
        <v>27554.493735033691</v>
      </c>
      <c r="F476" s="6">
        <v>21027.649905670591</v>
      </c>
      <c r="G476">
        <f t="shared" si="14"/>
        <v>24291.071820352139</v>
      </c>
      <c r="H476">
        <v>21469.485528815425</v>
      </c>
      <c r="I476">
        <v>21469.485528815425</v>
      </c>
      <c r="J476">
        <v>16046.822155664202</v>
      </c>
      <c r="K476">
        <v>27554.493735033691</v>
      </c>
      <c r="L476">
        <v>22226.605300902629</v>
      </c>
      <c r="M476">
        <v>26249.457748856734</v>
      </c>
      <c r="N476">
        <v>36611.264940350513</v>
      </c>
      <c r="O476">
        <v>30362.437612023652</v>
      </c>
      <c r="P476">
        <v>29328.181524167765</v>
      </c>
      <c r="Q476">
        <v>12330.981354791464</v>
      </c>
      <c r="R476">
        <v>24833.50022570635</v>
      </c>
      <c r="S476">
        <v>37640.547696542824</v>
      </c>
      <c r="T476">
        <v>38431.455616430183</v>
      </c>
      <c r="U476">
        <f t="shared" si="15"/>
        <v>1.3153082673625824</v>
      </c>
      <c r="V476" s="1">
        <v>0.15417500000000001</v>
      </c>
    </row>
    <row r="477" spans="1:22" ht="15.75">
      <c r="A477" s="1">
        <v>1037</v>
      </c>
      <c r="B477" s="1" t="s">
        <v>1117</v>
      </c>
      <c r="C477" s="1" t="s">
        <v>1118</v>
      </c>
      <c r="D477" s="1" t="s">
        <v>32</v>
      </c>
      <c r="E477" s="6">
        <v>307451.64493144158</v>
      </c>
      <c r="F477" s="6">
        <v>262144</v>
      </c>
      <c r="G477">
        <f t="shared" si="14"/>
        <v>284797.82246572082</v>
      </c>
      <c r="H477">
        <v>201441.30376178242</v>
      </c>
      <c r="I477">
        <v>241221.67148540687</v>
      </c>
      <c r="J477">
        <v>290866.979685753</v>
      </c>
      <c r="K477">
        <v>263967.35571406875</v>
      </c>
      <c r="L477">
        <v>265803.39387007704</v>
      </c>
      <c r="M477">
        <v>254975.65853444629</v>
      </c>
      <c r="N477">
        <v>341138.95935297001</v>
      </c>
      <c r="O477">
        <v>263967.35571406875</v>
      </c>
      <c r="P477">
        <v>256749.15449062688</v>
      </c>
      <c r="Q477">
        <v>262144</v>
      </c>
      <c r="R477">
        <v>233004.7758117289</v>
      </c>
      <c r="S477">
        <v>292890.11952280416</v>
      </c>
      <c r="T477">
        <v>496006.67148646986</v>
      </c>
      <c r="U477">
        <f t="shared" si="15"/>
        <v>1.1901346342901942</v>
      </c>
      <c r="V477" s="1">
        <v>0.15346799999999999</v>
      </c>
    </row>
    <row r="478" spans="1:22" ht="15.75">
      <c r="A478" s="1">
        <v>383</v>
      </c>
      <c r="B478" s="1" t="s">
        <v>1119</v>
      </c>
      <c r="C478" s="1" t="s">
        <v>1120</v>
      </c>
      <c r="D478" s="1" t="s">
        <v>252</v>
      </c>
      <c r="E478" s="6">
        <v>79573.475943713798</v>
      </c>
      <c r="F478" s="6">
        <v>80684.280272972479</v>
      </c>
      <c r="G478">
        <f t="shared" si="14"/>
        <v>80128.878108343139</v>
      </c>
      <c r="H478">
        <v>123145.12578497895</v>
      </c>
      <c r="I478">
        <v>100024.92351843911</v>
      </c>
      <c r="J478">
        <v>107204.05861928548</v>
      </c>
      <c r="K478">
        <v>93326.55361864969</v>
      </c>
      <c r="L478">
        <v>92681.900023683047</v>
      </c>
      <c r="M478">
        <v>82952.624142436252</v>
      </c>
      <c r="N478">
        <v>114104.80343234955</v>
      </c>
      <c r="O478">
        <v>117312.72609667109</v>
      </c>
      <c r="P478">
        <v>110984.6015819812</v>
      </c>
      <c r="Q478">
        <v>76331.980322796604</v>
      </c>
      <c r="R478">
        <v>116502.38790586444</v>
      </c>
      <c r="S478">
        <v>172950.54088082444</v>
      </c>
      <c r="T478">
        <v>104272.55799872478</v>
      </c>
      <c r="U478">
        <f t="shared" si="15"/>
        <v>1.1957359358440596</v>
      </c>
      <c r="V478" s="1">
        <v>0.152139</v>
      </c>
    </row>
    <row r="479" spans="1:22" ht="15.75">
      <c r="A479" s="1">
        <v>884</v>
      </c>
      <c r="B479" s="1" t="s">
        <v>1121</v>
      </c>
      <c r="C479" s="1" t="s">
        <v>1122</v>
      </c>
      <c r="D479" s="1" t="s">
        <v>193</v>
      </c>
      <c r="E479" s="6">
        <v>114898.46510433525</v>
      </c>
      <c r="F479" s="6">
        <v>110217.97494013479</v>
      </c>
      <c r="G479">
        <f t="shared" si="14"/>
        <v>112558.22002223502</v>
      </c>
      <c r="H479">
        <v>100024.92351843911</v>
      </c>
      <c r="I479">
        <v>114104.80343234955</v>
      </c>
      <c r="J479">
        <v>102126.65978526112</v>
      </c>
      <c r="K479">
        <v>107949.72181529527</v>
      </c>
      <c r="L479">
        <v>89524.814266655914</v>
      </c>
      <c r="M479">
        <v>101421.21941679402</v>
      </c>
      <c r="N479">
        <v>113316.62398198435</v>
      </c>
      <c r="O479">
        <v>118128.70063532676</v>
      </c>
      <c r="P479">
        <v>87076.7535126289</v>
      </c>
      <c r="Q479">
        <v>127487.82926722315</v>
      </c>
      <c r="R479">
        <v>107204.05861928548</v>
      </c>
      <c r="S479">
        <v>140479.4912815571</v>
      </c>
      <c r="T479">
        <v>111756.56053380961</v>
      </c>
      <c r="U479">
        <f t="shared" si="15"/>
        <v>1.1068277430235731</v>
      </c>
      <c r="V479" s="1">
        <v>0.15170800000000001</v>
      </c>
    </row>
    <row r="480" spans="1:22" ht="15.75">
      <c r="A480" s="1">
        <v>600</v>
      </c>
      <c r="B480" s="1" t="s">
        <v>1123</v>
      </c>
      <c r="C480" s="1" t="s">
        <v>1124</v>
      </c>
      <c r="D480" s="1" t="s">
        <v>155</v>
      </c>
      <c r="E480" s="6">
        <v>57848.823564904364</v>
      </c>
      <c r="F480" s="6">
        <v>90774.534102117454</v>
      </c>
      <c r="G480">
        <f t="shared" si="14"/>
        <v>74311.678833510901</v>
      </c>
      <c r="H480">
        <v>126607.20650483726</v>
      </c>
      <c r="I480">
        <v>100720.65188089119</v>
      </c>
      <c r="J480">
        <v>150562.19078617133</v>
      </c>
      <c r="K480">
        <v>119777.71584446807</v>
      </c>
      <c r="L480">
        <v>98647.850838331738</v>
      </c>
      <c r="M480">
        <v>100024.92351843911</v>
      </c>
      <c r="N480">
        <v>174153.5070252578</v>
      </c>
      <c r="O480">
        <v>133826.10134069319</v>
      </c>
      <c r="P480">
        <v>110984.6015819812</v>
      </c>
      <c r="Q480">
        <v>81810.590852815978</v>
      </c>
      <c r="R480">
        <v>132901.69693503849</v>
      </c>
      <c r="S480">
        <v>200049.84703687823</v>
      </c>
      <c r="T480">
        <v>147463.66570513186</v>
      </c>
      <c r="U480">
        <f t="shared" si="15"/>
        <v>1.2731942986696128</v>
      </c>
      <c r="V480" s="1">
        <v>0.15109600000000001</v>
      </c>
    </row>
    <row r="481" spans="1:22" ht="15.75">
      <c r="A481" s="1">
        <v>716</v>
      </c>
      <c r="B481" s="1" t="s">
        <v>1125</v>
      </c>
      <c r="C481" s="1" t="s">
        <v>1126</v>
      </c>
      <c r="D481" s="1" t="s">
        <v>401</v>
      </c>
      <c r="E481" s="6">
        <v>62866.333324100517</v>
      </c>
      <c r="F481" s="6">
        <v>57848.823564904364</v>
      </c>
      <c r="G481">
        <f t="shared" si="14"/>
        <v>60357.57844450244</v>
      </c>
      <c r="H481">
        <v>58656.363048335537</v>
      </c>
      <c r="I481">
        <v>60305.417871351812</v>
      </c>
      <c r="J481">
        <v>67378.467743731904</v>
      </c>
      <c r="K481">
        <v>75281.095393085663</v>
      </c>
      <c r="L481">
        <v>89524.814266655914</v>
      </c>
      <c r="M481">
        <v>86475.27044041222</v>
      </c>
      <c r="N481">
        <v>73222.52988070104</v>
      </c>
      <c r="O481">
        <v>82379.628512662428</v>
      </c>
      <c r="P481">
        <v>92681.900023683047</v>
      </c>
      <c r="Q481">
        <v>63743.914633611566</v>
      </c>
      <c r="R481">
        <v>79023.821795541589</v>
      </c>
      <c r="S481">
        <v>93975.6911339652</v>
      </c>
      <c r="T481">
        <v>76862.911232860381</v>
      </c>
      <c r="U481">
        <f t="shared" si="15"/>
        <v>1.1283415346427343</v>
      </c>
      <c r="V481" s="1">
        <v>0.14913799999999999</v>
      </c>
    </row>
    <row r="482" spans="1:22" ht="15.75">
      <c r="A482" s="1">
        <v>614</v>
      </c>
      <c r="B482" s="1" t="s">
        <v>1127</v>
      </c>
      <c r="C482" s="1" t="s">
        <v>1128</v>
      </c>
      <c r="D482" s="1" t="s">
        <v>241</v>
      </c>
      <c r="E482" s="6">
        <v>251465.3332964021</v>
      </c>
      <c r="F482" s="6">
        <v>318293.90377485525</v>
      </c>
      <c r="G482">
        <f t="shared" si="14"/>
        <v>284879.61853562866</v>
      </c>
      <c r="H482">
        <v>334118.42108798103</v>
      </c>
      <c r="I482">
        <v>341138.95935297001</v>
      </c>
      <c r="J482">
        <v>345901.08176164894</v>
      </c>
      <c r="K482">
        <v>348307.01405051566</v>
      </c>
      <c r="L482">
        <v>320507.81295530946</v>
      </c>
      <c r="M482">
        <v>322737.12109188997</v>
      </c>
      <c r="N482">
        <v>303218.86728166795</v>
      </c>
      <c r="O482">
        <v>411348.02751809102</v>
      </c>
      <c r="P482">
        <v>383801.2806779698</v>
      </c>
      <c r="Q482">
        <v>284881.02380203083</v>
      </c>
      <c r="R482">
        <v>373306.21447459882</v>
      </c>
      <c r="S482">
        <v>443938.40632792492</v>
      </c>
      <c r="T482">
        <v>394591.40335332631</v>
      </c>
      <c r="U482">
        <f t="shared" si="15"/>
        <v>1.1294814091573986</v>
      </c>
      <c r="V482" s="1">
        <v>0.14855599999999999</v>
      </c>
    </row>
    <row r="483" spans="1:22" ht="15.75">
      <c r="A483" s="1">
        <v>694</v>
      </c>
      <c r="B483" s="1" t="s">
        <v>1129</v>
      </c>
      <c r="C483" s="1" t="s">
        <v>1130</v>
      </c>
      <c r="D483" s="1" t="s">
        <v>527</v>
      </c>
      <c r="E483" s="6">
        <v>137588.46515584254</v>
      </c>
      <c r="F483" s="6">
        <v>128374.57724531343</v>
      </c>
      <c r="G483">
        <f t="shared" si="14"/>
        <v>132981.52120057799</v>
      </c>
      <c r="H483">
        <v>100720.65188089119</v>
      </c>
      <c r="I483">
        <v>107204.05861928548</v>
      </c>
      <c r="J483">
        <v>114898.46510433525</v>
      </c>
      <c r="K483">
        <v>122294.50026671228</v>
      </c>
      <c r="L483">
        <v>95950.320169492436</v>
      </c>
      <c r="M483">
        <v>114898.46510433525</v>
      </c>
      <c r="N483">
        <v>96617.707424389475</v>
      </c>
      <c r="O483">
        <v>96617.707424389475</v>
      </c>
      <c r="P483">
        <v>92041.69937636533</v>
      </c>
      <c r="Q483">
        <v>131072</v>
      </c>
      <c r="R483">
        <v>88292.299693469846</v>
      </c>
      <c r="S483">
        <v>96617.707424389475</v>
      </c>
      <c r="T483">
        <v>110984.6015819812</v>
      </c>
      <c r="U483">
        <f t="shared" si="15"/>
        <v>0.90277653135939984</v>
      </c>
      <c r="V483" s="1">
        <v>0.14626</v>
      </c>
    </row>
    <row r="484" spans="1:22" ht="15.75">
      <c r="A484" s="1">
        <v>55</v>
      </c>
      <c r="B484" s="1" t="s">
        <v>1131</v>
      </c>
      <c r="C484" s="1" t="s">
        <v>1132</v>
      </c>
      <c r="D484" s="1" t="s">
        <v>107</v>
      </c>
      <c r="E484" s="6">
        <v>472514.80254130712</v>
      </c>
      <c r="F484" s="6">
        <v>459593.86041734106</v>
      </c>
      <c r="G484">
        <f t="shared" si="14"/>
        <v>466054.33147932409</v>
      </c>
      <c r="H484">
        <v>249728.33535922962</v>
      </c>
      <c r="I484">
        <v>309590.14023778256</v>
      </c>
      <c r="J484">
        <v>237900.70145146173</v>
      </c>
      <c r="K484">
        <v>280958.98256311426</v>
      </c>
      <c r="L484">
        <v>282913.20683021611</v>
      </c>
      <c r="M484">
        <v>338782.54043463472</v>
      </c>
      <c r="N484">
        <v>195932.88071707849</v>
      </c>
      <c r="O484">
        <v>204253.31957052226</v>
      </c>
      <c r="P484">
        <v>296978.71322698164</v>
      </c>
      <c r="Q484">
        <v>431798.8872611812</v>
      </c>
      <c r="R484">
        <v>198668.00180565086</v>
      </c>
      <c r="S484">
        <v>217401.14301798114</v>
      </c>
      <c r="T484">
        <v>229796.9302086705</v>
      </c>
      <c r="U484">
        <f t="shared" si="15"/>
        <v>0.81943152334326885</v>
      </c>
      <c r="V484" s="1">
        <v>0.146229</v>
      </c>
    </row>
    <row r="485" spans="1:22" ht="15.75">
      <c r="A485" s="1">
        <v>841</v>
      </c>
      <c r="B485" s="1" t="s">
        <v>1133</v>
      </c>
      <c r="C485" s="1" t="s">
        <v>1134</v>
      </c>
      <c r="D485" s="1" t="s">
        <v>331</v>
      </c>
      <c r="E485" s="6">
        <v>214408.11723857099</v>
      </c>
      <c r="F485" s="6">
        <v>214408.11723857099</v>
      </c>
      <c r="G485">
        <f t="shared" si="14"/>
        <v>214408.11723857099</v>
      </c>
      <c r="H485">
        <v>141456.60341510829</v>
      </c>
      <c r="I485">
        <v>155871.75497763668</v>
      </c>
      <c r="J485">
        <v>176584.59938693969</v>
      </c>
      <c r="K485">
        <v>172950.54088082444</v>
      </c>
      <c r="L485">
        <v>208545.11599744955</v>
      </c>
      <c r="M485">
        <v>197295.70167666313</v>
      </c>
      <c r="N485">
        <v>117312.72609667109</v>
      </c>
      <c r="O485">
        <v>170569.47967648497</v>
      </c>
      <c r="P485">
        <v>169391.27021731736</v>
      </c>
      <c r="Q485">
        <v>228209.6068646991</v>
      </c>
      <c r="R485">
        <v>151609.43364083397</v>
      </c>
      <c r="S485">
        <v>127487.82926722315</v>
      </c>
      <c r="T485">
        <v>126607.20650483726</v>
      </c>
      <c r="U485">
        <f t="shared" si="15"/>
        <v>0.86116079627675435</v>
      </c>
      <c r="V485" s="1">
        <v>0.14560300000000001</v>
      </c>
    </row>
    <row r="486" spans="1:22" ht="15.75">
      <c r="A486" s="1">
        <v>651</v>
      </c>
      <c r="B486" s="1" t="s">
        <v>1135</v>
      </c>
      <c r="C486" s="1" t="s">
        <v>1136</v>
      </c>
      <c r="D486" s="1" t="s">
        <v>148</v>
      </c>
      <c r="E486" s="6">
        <v>280958.98256311426</v>
      </c>
      <c r="F486" s="6">
        <v>322737.12109188997</v>
      </c>
      <c r="G486">
        <f t="shared" si="14"/>
        <v>301848.05182750209</v>
      </c>
      <c r="H486">
        <v>197295.70167666313</v>
      </c>
      <c r="I486">
        <v>254975.65853444629</v>
      </c>
      <c r="J486">
        <v>260333.239123846</v>
      </c>
      <c r="K486">
        <v>327242.36341126397</v>
      </c>
      <c r="L486">
        <v>221969.20316396243</v>
      </c>
      <c r="M486">
        <v>236257.40127065353</v>
      </c>
      <c r="N486">
        <v>195932.88071707849</v>
      </c>
      <c r="O486">
        <v>209995.66199085393</v>
      </c>
      <c r="P486">
        <v>200049.84703687823</v>
      </c>
      <c r="Q486">
        <v>320507.81295530946</v>
      </c>
      <c r="R486">
        <v>207104.58965711304</v>
      </c>
      <c r="S486">
        <v>175364.84046092533</v>
      </c>
      <c r="T486">
        <v>246290.25156995791</v>
      </c>
      <c r="U486">
        <f t="shared" si="15"/>
        <v>0.86406311695115678</v>
      </c>
      <c r="V486" s="1">
        <v>0.14405100000000001</v>
      </c>
    </row>
    <row r="487" spans="1:22" ht="15.75">
      <c r="A487" s="1">
        <v>625</v>
      </c>
      <c r="B487" s="1" t="s">
        <v>1137</v>
      </c>
      <c r="C487" s="1" t="s">
        <v>1138</v>
      </c>
      <c r="D487" s="1" t="s">
        <v>41</v>
      </c>
      <c r="E487" s="6">
        <v>284881.02380203083</v>
      </c>
      <c r="F487" s="6">
        <v>299044.36353261216</v>
      </c>
      <c r="G487">
        <f t="shared" si="14"/>
        <v>291962.69366732147</v>
      </c>
      <c r="H487">
        <v>190575.08579020741</v>
      </c>
      <c r="I487">
        <v>249728.33535922962</v>
      </c>
      <c r="J487">
        <v>186653.10723729938</v>
      </c>
      <c r="K487">
        <v>221969.20316396243</v>
      </c>
      <c r="L487">
        <v>194579.4734494907</v>
      </c>
      <c r="M487">
        <v>195932.88071707849</v>
      </c>
      <c r="N487">
        <v>425854.18438081758</v>
      </c>
      <c r="O487">
        <v>215899.44363059057</v>
      </c>
      <c r="P487">
        <v>258534.98608670695</v>
      </c>
      <c r="Q487">
        <v>273276.14440993435</v>
      </c>
      <c r="R487">
        <v>217401.14301798114</v>
      </c>
      <c r="S487">
        <v>246290.25156995791</v>
      </c>
      <c r="T487">
        <v>220435.94988026959</v>
      </c>
      <c r="U487">
        <f t="shared" si="15"/>
        <v>1.2130672309849502</v>
      </c>
      <c r="V487" s="1">
        <v>0.14376900000000001</v>
      </c>
    </row>
    <row r="488" spans="1:22" ht="15.75">
      <c r="A488" s="1">
        <v>937</v>
      </c>
      <c r="B488" s="1" t="s">
        <v>1139</v>
      </c>
      <c r="C488" s="1" t="s">
        <v>1140</v>
      </c>
      <c r="D488" s="1" t="s">
        <v>1141</v>
      </c>
      <c r="E488" s="6">
        <v>381150.17158041481</v>
      </c>
      <c r="F488" s="6">
        <v>365623.68367176078</v>
      </c>
      <c r="G488">
        <f t="shared" si="14"/>
        <v>373386.9276260878</v>
      </c>
      <c r="H488">
        <v>405684.87766717543</v>
      </c>
      <c r="I488">
        <v>485799.00179237861</v>
      </c>
      <c r="J488">
        <v>417090.23199489916</v>
      </c>
      <c r="K488">
        <v>466009.55162345781</v>
      </c>
      <c r="L488">
        <v>431798.8872611812</v>
      </c>
      <c r="M488">
        <v>402882.60752356489</v>
      </c>
      <c r="N488">
        <v>402882.60752356489</v>
      </c>
      <c r="O488">
        <v>428816.23447714199</v>
      </c>
      <c r="P488">
        <v>627823.71508724976</v>
      </c>
      <c r="Q488">
        <v>397336.00361130171</v>
      </c>
      <c r="R488">
        <v>535304.40536277287</v>
      </c>
      <c r="S488">
        <v>527934.7114281375</v>
      </c>
      <c r="T488">
        <v>450135.55553907756</v>
      </c>
      <c r="U488">
        <f t="shared" si="15"/>
        <v>1.1299451415826101</v>
      </c>
      <c r="V488" s="1">
        <v>0.14352200000000001</v>
      </c>
    </row>
    <row r="489" spans="1:22" ht="15.75">
      <c r="A489" s="1">
        <v>462</v>
      </c>
      <c r="B489" s="1" t="s">
        <v>1142</v>
      </c>
      <c r="C489" s="1" t="s">
        <v>1143</v>
      </c>
      <c r="D489" s="1" t="s">
        <v>68</v>
      </c>
      <c r="E489" s="6">
        <v>1622739.510668702</v>
      </c>
      <c r="F489" s="6">
        <v>1916443.4535114898</v>
      </c>
      <c r="G489">
        <f t="shared" si="14"/>
        <v>1769591.482090096</v>
      </c>
      <c r="H489">
        <v>1085553.9527818968</v>
      </c>
      <c r="I489">
        <v>1412676.795095518</v>
      </c>
      <c r="J489">
        <v>1374047.0738441879</v>
      </c>
      <c r="K489">
        <v>1482910.4003789292</v>
      </c>
      <c r="L489">
        <v>1204497.5262893687</v>
      </c>
      <c r="M489">
        <v>1422502.7392577715</v>
      </c>
      <c r="N489">
        <v>778317.89379796293</v>
      </c>
      <c r="O489">
        <v>834180.46398979833</v>
      </c>
      <c r="P489">
        <v>1123835.930252457</v>
      </c>
      <c r="Q489">
        <v>2375829.7058158536</v>
      </c>
      <c r="R489">
        <v>711251.36962888576</v>
      </c>
      <c r="S489">
        <v>857632.46895428409</v>
      </c>
      <c r="T489">
        <v>1422502.7392577715</v>
      </c>
      <c r="U489">
        <f t="shared" si="15"/>
        <v>0.83098168712218423</v>
      </c>
      <c r="V489" s="1">
        <v>0.143261</v>
      </c>
    </row>
    <row r="490" spans="1:22" ht="15.75">
      <c r="A490" s="1">
        <v>105</v>
      </c>
      <c r="B490" s="1" t="s">
        <v>1144</v>
      </c>
      <c r="C490" s="1" t="s">
        <v>1145</v>
      </c>
      <c r="D490" s="1" t="s">
        <v>729</v>
      </c>
      <c r="E490" s="6">
        <v>81245.48382320127</v>
      </c>
      <c r="F490" s="6">
        <v>85877.942115261714</v>
      </c>
      <c r="G490">
        <f t="shared" si="14"/>
        <v>83561.712969231492</v>
      </c>
      <c r="H490">
        <v>120610.83574270342</v>
      </c>
      <c r="I490">
        <v>127487.82926722315</v>
      </c>
      <c r="J490">
        <v>96617.707424389475</v>
      </c>
      <c r="K490">
        <v>106463.54609520438</v>
      </c>
      <c r="L490">
        <v>88906.421203610691</v>
      </c>
      <c r="M490">
        <v>104272.55799872478</v>
      </c>
      <c r="N490">
        <v>112533.88888476937</v>
      </c>
      <c r="O490">
        <v>124864.16767961481</v>
      </c>
      <c r="P490">
        <v>122294.50026671228</v>
      </c>
      <c r="Q490">
        <v>82952.624142436252</v>
      </c>
      <c r="R490">
        <v>114898.46510433525</v>
      </c>
      <c r="S490">
        <v>217401.14301798114</v>
      </c>
      <c r="T490">
        <v>135694.24409773704</v>
      </c>
      <c r="U490">
        <f t="shared" si="15"/>
        <v>1.2510142174934651</v>
      </c>
      <c r="V490" s="1">
        <v>0.14277899999999999</v>
      </c>
    </row>
    <row r="491" spans="1:22" ht="15.75">
      <c r="A491" s="1">
        <v>142</v>
      </c>
      <c r="B491" s="1" t="s">
        <v>1146</v>
      </c>
      <c r="C491" s="1" t="s">
        <v>1147</v>
      </c>
      <c r="D491" s="1" t="s">
        <v>1148</v>
      </c>
      <c r="E491" s="6">
        <v>70728.301707554128</v>
      </c>
      <c r="F491" s="6">
        <v>79573.475943713798</v>
      </c>
      <c r="G491">
        <f t="shared" si="14"/>
        <v>75150.888825633971</v>
      </c>
      <c r="H491">
        <v>55108.98747006739</v>
      </c>
      <c r="I491">
        <v>64187.288622656823</v>
      </c>
      <c r="J491">
        <v>48308.853712194817</v>
      </c>
      <c r="K491">
        <v>60305.417871351812</v>
      </c>
      <c r="L491">
        <v>56658.311990992166</v>
      </c>
      <c r="M491">
        <v>73222.52988070104</v>
      </c>
      <c r="N491">
        <v>69272.734306230501</v>
      </c>
      <c r="O491">
        <v>63743.914633611566</v>
      </c>
      <c r="P491">
        <v>79023.821795541589</v>
      </c>
      <c r="Q491">
        <v>65536</v>
      </c>
      <c r="R491">
        <v>58251.193952932314</v>
      </c>
      <c r="S491">
        <v>80684.280272972479</v>
      </c>
      <c r="T491">
        <v>75804.716820416972</v>
      </c>
      <c r="U491">
        <f t="shared" si="15"/>
        <v>1.1371415691513307</v>
      </c>
      <c r="V491" s="1">
        <v>0.14167399999999999</v>
      </c>
    </row>
    <row r="492" spans="1:22" ht="15.75">
      <c r="A492" s="1">
        <v>244</v>
      </c>
      <c r="B492" s="1" t="s">
        <v>1149</v>
      </c>
      <c r="C492" s="1" t="s">
        <v>1150</v>
      </c>
      <c r="D492" s="1" t="s">
        <v>110</v>
      </c>
      <c r="E492" s="6">
        <v>67378.467743731904</v>
      </c>
      <c r="F492" s="6">
        <v>75804.716820416972</v>
      </c>
      <c r="G492">
        <f t="shared" si="14"/>
        <v>71591.592282074445</v>
      </c>
      <c r="H492">
        <v>118128.70063532676</v>
      </c>
      <c r="I492">
        <v>93975.6911339652</v>
      </c>
      <c r="J492">
        <v>104272.55799872478</v>
      </c>
      <c r="K492">
        <v>94629.343757762355</v>
      </c>
      <c r="L492">
        <v>88906.421203610691</v>
      </c>
      <c r="M492">
        <v>87076.7535126289</v>
      </c>
      <c r="N492">
        <v>118950.35072573085</v>
      </c>
      <c r="O492">
        <v>125732.66664820103</v>
      </c>
      <c r="P492">
        <v>95950.320169492436</v>
      </c>
      <c r="Q492">
        <v>65991.838928517172</v>
      </c>
      <c r="R492">
        <v>127487.82926722315</v>
      </c>
      <c r="S492">
        <v>135694.24409773704</v>
      </c>
      <c r="T492">
        <v>134756.93548746381</v>
      </c>
      <c r="U492">
        <f t="shared" si="15"/>
        <v>1.2216631080828533</v>
      </c>
      <c r="V492" s="1">
        <v>0.141511</v>
      </c>
    </row>
    <row r="493" spans="1:22" ht="15.75">
      <c r="A493" s="1">
        <v>866</v>
      </c>
      <c r="B493" s="1" t="s">
        <v>1151</v>
      </c>
      <c r="C493" s="1" t="s">
        <v>1152</v>
      </c>
      <c r="D493" s="1" t="s">
        <v>185</v>
      </c>
      <c r="E493" s="6">
        <v>75804.716820416972</v>
      </c>
      <c r="F493" s="6">
        <v>90147.508593606195</v>
      </c>
      <c r="G493">
        <f t="shared" si="14"/>
        <v>82976.112707011576</v>
      </c>
      <c r="H493">
        <v>65536</v>
      </c>
      <c r="I493">
        <v>74244.678306745394</v>
      </c>
      <c r="J493">
        <v>64187.288622656823</v>
      </c>
      <c r="K493">
        <v>79023.821795541589</v>
      </c>
      <c r="L493">
        <v>74761.090883153025</v>
      </c>
      <c r="M493">
        <v>77935.87748881834</v>
      </c>
      <c r="N493">
        <v>77397.535059445625</v>
      </c>
      <c r="O493">
        <v>81245.48382320127</v>
      </c>
      <c r="P493">
        <v>88292.299693469846</v>
      </c>
      <c r="Q493">
        <v>91405.920917940166</v>
      </c>
      <c r="R493">
        <v>65536</v>
      </c>
      <c r="S493">
        <v>108700.57150899056</v>
      </c>
      <c r="T493">
        <v>80684.280272972479</v>
      </c>
      <c r="U493">
        <f t="shared" si="15"/>
        <v>1.1438254753985817</v>
      </c>
      <c r="V493" s="1">
        <v>0.14149100000000001</v>
      </c>
    </row>
    <row r="494" spans="1:22" ht="15.75">
      <c r="A494" s="1">
        <v>981</v>
      </c>
      <c r="B494" s="1" t="s">
        <v>1153</v>
      </c>
      <c r="C494" s="1" t="s">
        <v>1154</v>
      </c>
      <c r="D494" s="1" t="s">
        <v>32</v>
      </c>
      <c r="E494" s="6">
        <v>42938.971057630857</v>
      </c>
      <c r="F494" s="6">
        <v>45387.267051058807</v>
      </c>
      <c r="G494">
        <f t="shared" si="14"/>
        <v>44163.119054344832</v>
      </c>
      <c r="H494">
        <v>35857.816002911924</v>
      </c>
      <c r="I494">
        <v>40063.476619413676</v>
      </c>
      <c r="J494">
        <v>46987.845566982593</v>
      </c>
      <c r="K494">
        <v>58251.193952932314</v>
      </c>
      <c r="L494">
        <v>37122.33915337269</v>
      </c>
      <c r="M494">
        <v>45387.267051058807</v>
      </c>
      <c r="N494">
        <v>39786.737971856892</v>
      </c>
      <c r="O494">
        <v>59475.175362865419</v>
      </c>
      <c r="P494">
        <v>43237.635220206183</v>
      </c>
      <c r="Q494">
        <v>41476.312071218126</v>
      </c>
      <c r="R494">
        <v>49323.925419165862</v>
      </c>
      <c r="S494">
        <v>81245.48382320127</v>
      </c>
      <c r="T494">
        <v>66450.848467519361</v>
      </c>
      <c r="U494">
        <f t="shared" si="15"/>
        <v>1.2376712285312041</v>
      </c>
      <c r="V494" s="1">
        <v>0.13944699999999999</v>
      </c>
    </row>
    <row r="495" spans="1:22" ht="15.75">
      <c r="A495" s="1">
        <v>203</v>
      </c>
      <c r="B495" s="1" t="s">
        <v>1155</v>
      </c>
      <c r="C495" s="1" t="s">
        <v>1156</v>
      </c>
      <c r="D495" s="1" t="s">
        <v>59</v>
      </c>
      <c r="E495" s="6">
        <v>89524.814266655914</v>
      </c>
      <c r="F495" s="6">
        <v>107204.05861928548</v>
      </c>
      <c r="G495">
        <f t="shared" si="14"/>
        <v>98364.436442970706</v>
      </c>
      <c r="H495">
        <v>89524.814266655914</v>
      </c>
      <c r="I495">
        <v>94629.343757762355</v>
      </c>
      <c r="J495">
        <v>69272.734306230501</v>
      </c>
      <c r="K495">
        <v>96617.707424389475</v>
      </c>
      <c r="L495">
        <v>105728.14866476266</v>
      </c>
      <c r="M495">
        <v>107949.72181529527</v>
      </c>
      <c r="N495">
        <v>93975.6911339652</v>
      </c>
      <c r="O495">
        <v>120610.83574270342</v>
      </c>
      <c r="P495">
        <v>122294.50026671228</v>
      </c>
      <c r="Q495">
        <v>99334.000902825588</v>
      </c>
      <c r="R495">
        <v>95950.320169492436</v>
      </c>
      <c r="S495">
        <v>128374.57724531343</v>
      </c>
      <c r="T495">
        <v>97289.736724745337</v>
      </c>
      <c r="U495">
        <f t="shared" si="15"/>
        <v>1.144607534965564</v>
      </c>
      <c r="V495" s="1">
        <v>0.13780500000000001</v>
      </c>
    </row>
    <row r="496" spans="1:22" ht="15.75">
      <c r="A496" s="1">
        <v>67</v>
      </c>
      <c r="B496" s="1" t="s">
        <v>1157</v>
      </c>
      <c r="C496" s="1" t="s">
        <v>1158</v>
      </c>
      <c r="D496" s="1" t="s">
        <v>41</v>
      </c>
      <c r="E496" s="6">
        <v>145433.48984287647</v>
      </c>
      <c r="F496" s="6">
        <v>129267.49304335346</v>
      </c>
      <c r="G496">
        <f t="shared" si="14"/>
        <v>137350.49144311497</v>
      </c>
      <c r="H496">
        <v>131072</v>
      </c>
      <c r="I496">
        <v>138545.468612461</v>
      </c>
      <c r="J496">
        <v>118950.35072573085</v>
      </c>
      <c r="K496">
        <v>134756.93548746381</v>
      </c>
      <c r="L496">
        <v>170569.47967648497</v>
      </c>
      <c r="M496">
        <v>147463.66570513186</v>
      </c>
      <c r="N496">
        <v>338782.54043463472</v>
      </c>
      <c r="O496">
        <v>153725.82246572076</v>
      </c>
      <c r="P496">
        <v>131072</v>
      </c>
      <c r="Q496">
        <v>89524.814266655914</v>
      </c>
      <c r="R496">
        <v>164759.25702532489</v>
      </c>
      <c r="S496">
        <v>305327.92129118647</v>
      </c>
      <c r="T496">
        <v>249728.33535922962</v>
      </c>
      <c r="U496">
        <f t="shared" si="15"/>
        <v>1.4640935983254733</v>
      </c>
      <c r="V496" s="1">
        <v>0.13702300000000001</v>
      </c>
    </row>
    <row r="497" spans="1:22" ht="15.75">
      <c r="A497" s="1">
        <v>74</v>
      </c>
      <c r="B497" s="1" t="s">
        <v>1159</v>
      </c>
      <c r="C497" s="1" t="s">
        <v>1160</v>
      </c>
      <c r="D497" s="1" t="s">
        <v>246</v>
      </c>
      <c r="E497" s="6">
        <v>368166.79750546074</v>
      </c>
      <c r="F497" s="6">
        <v>338782.54043463472</v>
      </c>
      <c r="G497">
        <f t="shared" si="14"/>
        <v>353474.66897004773</v>
      </c>
      <c r="H497">
        <v>632190.57436433283</v>
      </c>
      <c r="I497">
        <v>546552.2888198687</v>
      </c>
      <c r="J497">
        <v>542776.97639094829</v>
      </c>
      <c r="K497">
        <v>419991.32398170786</v>
      </c>
      <c r="L497">
        <v>466009.55162345781</v>
      </c>
      <c r="M497">
        <v>394591.40335332631</v>
      </c>
      <c r="N497">
        <v>627823.71508724976</v>
      </c>
      <c r="O497">
        <v>602248.76314468542</v>
      </c>
      <c r="P497">
        <v>561917.96512622852</v>
      </c>
      <c r="Q497">
        <v>324981.93529280514</v>
      </c>
      <c r="R497">
        <v>663620.99313949025</v>
      </c>
      <c r="S497">
        <v>800199.38814751303</v>
      </c>
      <c r="T497">
        <v>593957.42645396327</v>
      </c>
      <c r="U497">
        <f t="shared" si="15"/>
        <v>1.2441192705665776</v>
      </c>
      <c r="V497" s="1">
        <v>0.136683</v>
      </c>
    </row>
    <row r="498" spans="1:22" ht="15.75">
      <c r="A498" s="1">
        <v>239</v>
      </c>
      <c r="B498" s="1" t="s">
        <v>1161</v>
      </c>
      <c r="C498" s="1" t="s">
        <v>1162</v>
      </c>
      <c r="D498" s="1" t="s">
        <v>124</v>
      </c>
      <c r="E498" s="6">
        <v>130166.61956192298</v>
      </c>
      <c r="F498" s="6">
        <v>147463.66570513186</v>
      </c>
      <c r="G498">
        <f t="shared" si="14"/>
        <v>138815.14263352743</v>
      </c>
      <c r="H498">
        <v>169391.27021731736</v>
      </c>
      <c r="I498">
        <v>148489.35661349079</v>
      </c>
      <c r="J498">
        <v>150562.19078617133</v>
      </c>
      <c r="K498">
        <v>162490.96764640257</v>
      </c>
      <c r="L498">
        <v>229796.9302086705</v>
      </c>
      <c r="M498">
        <v>169391.27021731736</v>
      </c>
      <c r="N498">
        <v>215899.44363059057</v>
      </c>
      <c r="O498">
        <v>211456.29732952535</v>
      </c>
      <c r="P498">
        <v>179049.62853331186</v>
      </c>
      <c r="Q498">
        <v>140479.4912815571</v>
      </c>
      <c r="R498">
        <v>189258.68751552471</v>
      </c>
      <c r="S498">
        <v>194579.4734494907</v>
      </c>
      <c r="T498">
        <v>205674.01375904551</v>
      </c>
      <c r="U498">
        <f t="shared" si="15"/>
        <v>1.1432582669492304</v>
      </c>
      <c r="V498" s="1">
        <v>0.13580800000000001</v>
      </c>
    </row>
    <row r="499" spans="1:22" ht="15.75">
      <c r="A499" s="1">
        <v>534</v>
      </c>
      <c r="B499" s="1" t="s">
        <v>1163</v>
      </c>
      <c r="C499" s="1" t="s">
        <v>1164</v>
      </c>
      <c r="D499" s="1" t="s">
        <v>498</v>
      </c>
      <c r="E499" s="6">
        <v>31651.801626209312</v>
      </c>
      <c r="F499" s="6">
        <v>30786.281446244731</v>
      </c>
      <c r="G499">
        <f t="shared" si="14"/>
        <v>31219.041536227021</v>
      </c>
      <c r="H499">
        <v>42347.817554329333</v>
      </c>
      <c r="I499">
        <v>31433.166662050255</v>
      </c>
      <c r="J499">
        <v>33456.52533517329</v>
      </c>
      <c r="K499">
        <v>33456.52533517329</v>
      </c>
      <c r="L499">
        <v>32768</v>
      </c>
      <c r="M499">
        <v>34159.518051241845</v>
      </c>
      <c r="N499">
        <v>39511.910897770787</v>
      </c>
      <c r="O499">
        <v>39511.910897770787</v>
      </c>
      <c r="P499">
        <v>38967.938744409163</v>
      </c>
      <c r="Q499">
        <v>28133.472221192285</v>
      </c>
      <c r="R499">
        <v>41764.802635997548</v>
      </c>
      <c r="S499">
        <v>43237.635220206183</v>
      </c>
      <c r="T499">
        <v>35364.150853777064</v>
      </c>
      <c r="U499">
        <f t="shared" si="15"/>
        <v>1.1157727272359319</v>
      </c>
      <c r="V499" s="1">
        <v>0.13506799999999999</v>
      </c>
    </row>
    <row r="500" spans="1:22" ht="15.75">
      <c r="A500" s="1">
        <v>537</v>
      </c>
      <c r="B500" s="1" t="s">
        <v>1165</v>
      </c>
      <c r="C500" s="1" t="s">
        <v>1166</v>
      </c>
      <c r="D500" s="1" t="s">
        <v>23</v>
      </c>
      <c r="E500" s="6">
        <v>267652.20268138638</v>
      </c>
      <c r="F500" s="6">
        <v>375902.76453586086</v>
      </c>
      <c r="G500">
        <f t="shared" si="14"/>
        <v>321777.48360862362</v>
      </c>
      <c r="H500">
        <v>294927.3314102632</v>
      </c>
      <c r="I500">
        <v>373306.21447459882</v>
      </c>
      <c r="J500">
        <v>336442.39849072957</v>
      </c>
      <c r="K500">
        <v>318293.90377485525</v>
      </c>
      <c r="L500">
        <v>428816.23447714199</v>
      </c>
      <c r="M500">
        <v>459593.86041734106</v>
      </c>
      <c r="N500">
        <v>691802.16352329787</v>
      </c>
      <c r="O500">
        <v>350729.68092185067</v>
      </c>
      <c r="P500">
        <v>450135.55553907756</v>
      </c>
      <c r="Q500">
        <v>275176.93031168508</v>
      </c>
      <c r="R500">
        <v>378517.37503104948</v>
      </c>
      <c r="S500">
        <v>558036.51421810698</v>
      </c>
      <c r="T500">
        <v>887876.81265584985</v>
      </c>
      <c r="U500">
        <f t="shared" si="15"/>
        <v>1.4181017707006542</v>
      </c>
      <c r="V500" s="1">
        <v>0.13406299999999999</v>
      </c>
    </row>
    <row r="501" spans="1:22" ht="15.75">
      <c r="A501" s="1">
        <v>1001</v>
      </c>
      <c r="B501" s="1" t="s">
        <v>1167</v>
      </c>
      <c r="C501" s="1" t="s">
        <v>1168</v>
      </c>
      <c r="D501" s="1" t="s">
        <v>38</v>
      </c>
      <c r="E501" s="6">
        <v>18179.186230359588</v>
      </c>
      <c r="F501" s="6">
        <v>31871.95731680578</v>
      </c>
      <c r="G501">
        <f t="shared" si="14"/>
        <v>25025.571773582684</v>
      </c>
      <c r="H501">
        <v>32995.919464258528</v>
      </c>
      <c r="I501">
        <v>32316.87326083842</v>
      </c>
      <c r="J501">
        <v>52136.278999362286</v>
      </c>
      <c r="K501">
        <v>37122.33915337269</v>
      </c>
      <c r="L501">
        <v>38967.938744409163</v>
      </c>
      <c r="M501">
        <v>36865.916426282893</v>
      </c>
      <c r="N501">
        <v>62000.833935808609</v>
      </c>
      <c r="O501">
        <v>49667.000451412707</v>
      </c>
      <c r="P501">
        <v>65083.309780961601</v>
      </c>
      <c r="Q501">
        <v>36358.372460719111</v>
      </c>
      <c r="R501">
        <v>44146.149846734916</v>
      </c>
      <c r="S501">
        <v>27746.150395495297</v>
      </c>
      <c r="T501">
        <v>45387.267051058807</v>
      </c>
      <c r="U501">
        <f t="shared" si="15"/>
        <v>1.2934580911968376</v>
      </c>
      <c r="V501" s="1">
        <v>0.133574</v>
      </c>
    </row>
    <row r="502" spans="1:22" ht="15.75">
      <c r="A502" s="1">
        <v>802</v>
      </c>
      <c r="B502" s="1" t="s">
        <v>1169</v>
      </c>
      <c r="C502" s="1" t="s">
        <v>1170</v>
      </c>
      <c r="D502" s="1" t="s">
        <v>32</v>
      </c>
      <c r="E502" s="6">
        <v>57052.401716174769</v>
      </c>
      <c r="F502" s="6">
        <v>60724.875224047304</v>
      </c>
      <c r="G502">
        <f t="shared" si="14"/>
        <v>58888.638470111036</v>
      </c>
      <c r="H502">
        <v>57449.232552167719</v>
      </c>
      <c r="I502">
        <v>54728.321887657599</v>
      </c>
      <c r="J502">
        <v>53602.029309642734</v>
      </c>
      <c r="K502">
        <v>61147.25013335624</v>
      </c>
      <c r="L502">
        <v>55492.300790990601</v>
      </c>
      <c r="M502">
        <v>62866.333324100517</v>
      </c>
      <c r="N502">
        <v>51063.329892630551</v>
      </c>
      <c r="O502">
        <v>78477.964385906205</v>
      </c>
      <c r="P502">
        <v>67378.467743731904</v>
      </c>
      <c r="Q502">
        <v>62000.833935808609</v>
      </c>
      <c r="R502">
        <v>58656.363048335537</v>
      </c>
      <c r="S502">
        <v>79573.475943713798</v>
      </c>
      <c r="T502">
        <v>58656.363048335537</v>
      </c>
      <c r="U502">
        <f t="shared" si="15"/>
        <v>1.1277486377879091</v>
      </c>
      <c r="V502" s="1">
        <v>0.13312399999999999</v>
      </c>
    </row>
    <row r="503" spans="1:22" ht="15.75">
      <c r="A503" s="1">
        <v>54</v>
      </c>
      <c r="B503" s="1" t="s">
        <v>1171</v>
      </c>
      <c r="C503" s="1" t="s">
        <v>1172</v>
      </c>
      <c r="D503" s="1" t="s">
        <v>185</v>
      </c>
      <c r="E503" s="6">
        <v>64633.74652167673</v>
      </c>
      <c r="F503" s="6">
        <v>68319.036102483689</v>
      </c>
      <c r="G503">
        <f t="shared" si="14"/>
        <v>66476.391312080203</v>
      </c>
      <c r="H503">
        <v>104997.83099542695</v>
      </c>
      <c r="I503">
        <v>92681.900023683047</v>
      </c>
      <c r="J503">
        <v>92681.900023683047</v>
      </c>
      <c r="K503">
        <v>90147.508593606195</v>
      </c>
      <c r="L503">
        <v>76331.980322796604</v>
      </c>
      <c r="M503">
        <v>74761.090883153025</v>
      </c>
      <c r="N503">
        <v>95950.320169492436</v>
      </c>
      <c r="O503">
        <v>110984.6015819812</v>
      </c>
      <c r="P503">
        <v>91405.920917940166</v>
      </c>
      <c r="Q503">
        <v>65536</v>
      </c>
      <c r="R503">
        <v>107949.72181529527</v>
      </c>
      <c r="S503">
        <v>172950.54088082444</v>
      </c>
      <c r="T503">
        <v>107204.05861928548</v>
      </c>
      <c r="U503">
        <f t="shared" si="15"/>
        <v>1.2573283198495888</v>
      </c>
      <c r="V503" s="1">
        <v>0.13294800000000001</v>
      </c>
    </row>
    <row r="504" spans="1:22" ht="15.75">
      <c r="A504" s="1">
        <v>887</v>
      </c>
      <c r="B504" s="1" t="s">
        <v>1173</v>
      </c>
      <c r="C504" s="1" t="s">
        <v>1174</v>
      </c>
      <c r="D504" s="1" t="s">
        <v>211</v>
      </c>
      <c r="E504" s="6">
        <v>132901.69693503849</v>
      </c>
      <c r="F504" s="6">
        <v>148489.35661349079</v>
      </c>
      <c r="G504">
        <f t="shared" si="14"/>
        <v>140695.52677426464</v>
      </c>
      <c r="H504">
        <v>134756.93548746381</v>
      </c>
      <c r="I504">
        <v>143431.26401164746</v>
      </c>
      <c r="J504">
        <v>148489.35661349079</v>
      </c>
      <c r="K504">
        <v>154795.07011889125</v>
      </c>
      <c r="L504">
        <v>140479.4912815571</v>
      </c>
      <c r="M504">
        <v>151609.43364083397</v>
      </c>
      <c r="N504">
        <v>130166.61956192298</v>
      </c>
      <c r="O504">
        <v>154795.07011889125</v>
      </c>
      <c r="P504">
        <v>172950.54088082444</v>
      </c>
      <c r="Q504">
        <v>231395.29425961751</v>
      </c>
      <c r="R504">
        <v>148489.35661349079</v>
      </c>
      <c r="S504">
        <v>220435.94988026959</v>
      </c>
      <c r="T504">
        <v>140479.4912815571</v>
      </c>
      <c r="U504">
        <f t="shared" si="15"/>
        <v>1.1818624180027577</v>
      </c>
      <c r="V504" s="1">
        <v>0.13245199999999999</v>
      </c>
    </row>
    <row r="505" spans="1:22" ht="15.75">
      <c r="A505" s="1">
        <v>292</v>
      </c>
      <c r="B505" s="1" t="s">
        <v>1175</v>
      </c>
      <c r="C505" s="1" t="s">
        <v>1176</v>
      </c>
      <c r="D505" s="1" t="s">
        <v>44</v>
      </c>
      <c r="E505" s="6">
        <v>499456.6707184593</v>
      </c>
      <c r="F505" s="6">
        <v>561917.96512622852</v>
      </c>
      <c r="G505">
        <f t="shared" si="14"/>
        <v>530687.31792234397</v>
      </c>
      <c r="H505">
        <v>875653.15020252042</v>
      </c>
      <c r="I505">
        <v>746612.42894919775</v>
      </c>
      <c r="J505">
        <v>706338.39754775888</v>
      </c>
      <c r="K505">
        <v>614903.28986288316</v>
      </c>
      <c r="L505">
        <v>672884.79698145913</v>
      </c>
      <c r="M505">
        <v>614903.28986288316</v>
      </c>
      <c r="N505">
        <v>1085553.9527818968</v>
      </c>
      <c r="O505">
        <v>731247.36734352156</v>
      </c>
      <c r="P505">
        <v>800199.38814751303</v>
      </c>
      <c r="Q505">
        <v>561917.96512622852</v>
      </c>
      <c r="R505">
        <v>772941.65939511603</v>
      </c>
      <c r="S505">
        <v>1055869.4228562752</v>
      </c>
      <c r="T505">
        <v>726196.27281693986</v>
      </c>
      <c r="U505">
        <f t="shared" si="15"/>
        <v>1.2041047656452684</v>
      </c>
      <c r="V505" s="1">
        <v>0.131797</v>
      </c>
    </row>
    <row r="506" spans="1:22" ht="15.75">
      <c r="A506" s="1">
        <v>1071</v>
      </c>
      <c r="B506" s="1" t="s">
        <v>1177</v>
      </c>
      <c r="C506" s="1" t="s">
        <v>1178</v>
      </c>
      <c r="D506" s="1" t="s">
        <v>155</v>
      </c>
      <c r="E506" s="6">
        <v>160253.90647765473</v>
      </c>
      <c r="F506" s="6">
        <v>190575.08579020741</v>
      </c>
      <c r="G506">
        <f t="shared" si="14"/>
        <v>175414.49613393107</v>
      </c>
      <c r="H506">
        <v>180295.01718721242</v>
      </c>
      <c r="I506">
        <v>177812.84240722138</v>
      </c>
      <c r="J506">
        <v>179049.62853331186</v>
      </c>
      <c r="K506">
        <v>193235.41484877898</v>
      </c>
      <c r="L506">
        <v>170569.47967648497</v>
      </c>
      <c r="M506">
        <v>184083.39875273034</v>
      </c>
      <c r="N506">
        <v>174153.5070252578</v>
      </c>
      <c r="O506">
        <v>177812.84240722138</v>
      </c>
      <c r="P506">
        <v>209995.66199085393</v>
      </c>
      <c r="Q506">
        <v>175364.84046092533</v>
      </c>
      <c r="R506">
        <v>193235.41484877898</v>
      </c>
      <c r="S506">
        <v>271388.48819547414</v>
      </c>
      <c r="T506">
        <v>233004.7758117289</v>
      </c>
      <c r="U506">
        <f t="shared" si="15"/>
        <v>1.1384377249405844</v>
      </c>
      <c r="V506" s="1">
        <v>0.13175000000000001</v>
      </c>
    </row>
    <row r="507" spans="1:22" ht="15.75">
      <c r="A507" s="1">
        <v>237</v>
      </c>
      <c r="B507" s="1" t="s">
        <v>1179</v>
      </c>
      <c r="C507" s="1" t="s">
        <v>1180</v>
      </c>
      <c r="D507" s="1" t="s">
        <v>516</v>
      </c>
      <c r="E507" s="6">
        <v>208545.11599744955</v>
      </c>
      <c r="F507" s="6">
        <v>212927.09219040876</v>
      </c>
      <c r="G507">
        <f t="shared" si="14"/>
        <v>210736.10409392917</v>
      </c>
      <c r="H507">
        <v>152663.96064559321</v>
      </c>
      <c r="I507">
        <v>168221.19924536475</v>
      </c>
      <c r="J507">
        <v>187951.38226793043</v>
      </c>
      <c r="K507">
        <v>193235.41484877898</v>
      </c>
      <c r="L507">
        <v>205674.01375904551</v>
      </c>
      <c r="M507">
        <v>214408.11723857099</v>
      </c>
      <c r="N507">
        <v>131983.67785703437</v>
      </c>
      <c r="O507">
        <v>187951.38226793043</v>
      </c>
      <c r="P507">
        <v>202842.43883358806</v>
      </c>
      <c r="Q507">
        <v>220435.94988026959</v>
      </c>
      <c r="R507">
        <v>164759.25702532489</v>
      </c>
      <c r="S507">
        <v>108700.57150899056</v>
      </c>
      <c r="T507">
        <v>121449.75044809462</v>
      </c>
      <c r="U507">
        <f t="shared" si="15"/>
        <v>0.85387606163472818</v>
      </c>
      <c r="V507" s="1">
        <v>0.13140299999999999</v>
      </c>
    </row>
    <row r="508" spans="1:22" ht="15.75">
      <c r="A508" s="1">
        <v>1011</v>
      </c>
      <c r="B508" s="1" t="s">
        <v>1181</v>
      </c>
      <c r="C508" s="1" t="s">
        <v>1182</v>
      </c>
      <c r="D508" s="1" t="s">
        <v>246</v>
      </c>
      <c r="E508" s="6">
        <v>15181.218806011851</v>
      </c>
      <c r="F508" s="6">
        <v>20452.647713203991</v>
      </c>
      <c r="G508">
        <f t="shared" si="14"/>
        <v>17816.933259607922</v>
      </c>
      <c r="H508">
        <v>34397.116288960686</v>
      </c>
      <c r="I508">
        <v>30362.437612023652</v>
      </c>
      <c r="J508">
        <v>28924.411782452182</v>
      </c>
      <c r="K508">
        <v>31216.04191990375</v>
      </c>
      <c r="L508">
        <v>22851.480229485038</v>
      </c>
      <c r="M508">
        <v>30362.437612023652</v>
      </c>
      <c r="N508">
        <v>46663.276809324838</v>
      </c>
      <c r="O508">
        <v>44146.149846734916</v>
      </c>
      <c r="P508">
        <v>44762.40713332803</v>
      </c>
      <c r="Q508">
        <v>12590.081485111397</v>
      </c>
      <c r="R508">
        <v>39786.737971856892</v>
      </c>
      <c r="S508">
        <v>50710.609708397009</v>
      </c>
      <c r="T508">
        <v>60724.875224047304</v>
      </c>
      <c r="U508">
        <f t="shared" si="15"/>
        <v>1.5280091158605749</v>
      </c>
      <c r="V508" s="1">
        <v>0.13059599999999999</v>
      </c>
    </row>
    <row r="509" spans="1:22" ht="15.75">
      <c r="A509" s="1">
        <v>356</v>
      </c>
      <c r="B509" s="1" t="s">
        <v>1183</v>
      </c>
      <c r="C509" s="1" t="s">
        <v>1184</v>
      </c>
      <c r="D509" s="1" t="s">
        <v>420</v>
      </c>
      <c r="E509" s="6">
        <v>89524.814266655914</v>
      </c>
      <c r="F509" s="6">
        <v>90774.534102117454</v>
      </c>
      <c r="G509">
        <f t="shared" si="14"/>
        <v>90149.674184386677</v>
      </c>
      <c r="H509">
        <v>72716.744921438236</v>
      </c>
      <c r="I509">
        <v>73731.832852565931</v>
      </c>
      <c r="J509">
        <v>95950.320169492436</v>
      </c>
      <c r="K509">
        <v>100720.65188089119</v>
      </c>
      <c r="L509">
        <v>75281.095393085663</v>
      </c>
      <c r="M509">
        <v>84695.635108658666</v>
      </c>
      <c r="N509">
        <v>69754.564277263344</v>
      </c>
      <c r="O509">
        <v>73222.52988070104</v>
      </c>
      <c r="P509">
        <v>67378.467743731904</v>
      </c>
      <c r="Q509">
        <v>116502.38790586444</v>
      </c>
      <c r="R509">
        <v>64633.74652167673</v>
      </c>
      <c r="S509">
        <v>46663.276809324838</v>
      </c>
      <c r="T509">
        <v>68319.036102483689</v>
      </c>
      <c r="U509">
        <f t="shared" si="15"/>
        <v>0.85373360811020205</v>
      </c>
      <c r="V509" s="1">
        <v>0.13056599999999999</v>
      </c>
    </row>
    <row r="510" spans="1:22" ht="15.75">
      <c r="A510" s="1">
        <v>512</v>
      </c>
      <c r="B510" s="1" t="s">
        <v>1185</v>
      </c>
      <c r="C510" s="1" t="s">
        <v>1186</v>
      </c>
      <c r="D510" s="1" t="s">
        <v>59</v>
      </c>
      <c r="E510" s="6">
        <v>863597.77452236239</v>
      </c>
      <c r="F510" s="6">
        <v>958221.72675574478</v>
      </c>
      <c r="G510">
        <f t="shared" si="14"/>
        <v>910909.75063905353</v>
      </c>
      <c r="H510">
        <v>614903.28986288316</v>
      </c>
      <c r="I510">
        <v>701459.36184370145</v>
      </c>
      <c r="J510">
        <v>736333.59501092148</v>
      </c>
      <c r="K510">
        <v>822696.05503618217</v>
      </c>
      <c r="L510">
        <v>706338.39754775888</v>
      </c>
      <c r="M510">
        <v>726196.27281693986</v>
      </c>
      <c r="N510">
        <v>558036.51421810698</v>
      </c>
      <c r="O510">
        <v>472514.80254130712</v>
      </c>
      <c r="P510">
        <v>585780.23904560739</v>
      </c>
      <c r="Q510">
        <v>1229806.5797257666</v>
      </c>
      <c r="R510">
        <v>479110.86337787239</v>
      </c>
      <c r="S510">
        <v>472514.80254130712</v>
      </c>
      <c r="T510">
        <v>619180.28047556512</v>
      </c>
      <c r="U510">
        <f t="shared" si="15"/>
        <v>0.84634647845272737</v>
      </c>
      <c r="V510" s="1">
        <v>0.130103</v>
      </c>
    </row>
    <row r="511" spans="1:22" ht="15.75">
      <c r="A511" s="1">
        <v>503</v>
      </c>
      <c r="B511" s="1" t="s">
        <v>1187</v>
      </c>
      <c r="C511" s="1" t="s">
        <v>1188</v>
      </c>
      <c r="D511" s="1" t="s">
        <v>148</v>
      </c>
      <c r="E511" s="6">
        <v>77397.535059445625</v>
      </c>
      <c r="F511" s="6">
        <v>77397.535059445625</v>
      </c>
      <c r="G511">
        <f t="shared" si="14"/>
        <v>77397.535059445625</v>
      </c>
      <c r="H511">
        <v>45073.754296803098</v>
      </c>
      <c r="I511">
        <v>59475.175362865419</v>
      </c>
      <c r="J511">
        <v>66450.848467519361</v>
      </c>
      <c r="K511">
        <v>87682.420230462652</v>
      </c>
      <c r="L511">
        <v>71715.632005823732</v>
      </c>
      <c r="M511">
        <v>79023.821795541589</v>
      </c>
      <c r="N511">
        <v>58251.193952932314</v>
      </c>
      <c r="O511">
        <v>65536</v>
      </c>
      <c r="P511">
        <v>53602.029309642734</v>
      </c>
      <c r="Q511">
        <v>59475.175362865419</v>
      </c>
      <c r="R511">
        <v>53231.773047602182</v>
      </c>
      <c r="S511">
        <v>36611.264940350513</v>
      </c>
      <c r="T511">
        <v>74761.090883153025</v>
      </c>
      <c r="U511">
        <f t="shared" si="15"/>
        <v>0.82467687806311973</v>
      </c>
      <c r="V511" s="1">
        <v>0.130028</v>
      </c>
    </row>
    <row r="512" spans="1:22" ht="15.75">
      <c r="A512" s="1">
        <v>235</v>
      </c>
      <c r="B512" s="1" t="s">
        <v>1189</v>
      </c>
      <c r="C512" s="1" t="s">
        <v>1190</v>
      </c>
      <c r="D512" s="1" t="s">
        <v>59</v>
      </c>
      <c r="E512" s="6">
        <v>184083.39875273034</v>
      </c>
      <c r="F512" s="6">
        <v>204253.31957052226</v>
      </c>
      <c r="G512">
        <f t="shared" si="14"/>
        <v>194168.35916162631</v>
      </c>
      <c r="H512">
        <v>237900.70145146173</v>
      </c>
      <c r="I512">
        <v>228209.6068646991</v>
      </c>
      <c r="J512">
        <v>260333.239123846</v>
      </c>
      <c r="K512">
        <v>267652.20268138638</v>
      </c>
      <c r="L512">
        <v>236257.40127065353</v>
      </c>
      <c r="M512">
        <v>225067.77776953875</v>
      </c>
      <c r="N512">
        <v>316095.28718216642</v>
      </c>
      <c r="O512">
        <v>263967.35571406875</v>
      </c>
      <c r="P512">
        <v>251465.3332964021</v>
      </c>
      <c r="Q512">
        <v>197295.70167666313</v>
      </c>
      <c r="R512">
        <v>271388.48819547414</v>
      </c>
      <c r="S512">
        <v>251465.3332964021</v>
      </c>
      <c r="T512">
        <v>355625.68481444282</v>
      </c>
      <c r="U512">
        <f t="shared" si="15"/>
        <v>1.1562291278663497</v>
      </c>
      <c r="V512" s="1">
        <v>0.129993</v>
      </c>
    </row>
    <row r="513" spans="1:22" ht="15.75">
      <c r="A513" s="1">
        <v>843</v>
      </c>
      <c r="B513" s="1" t="s">
        <v>1191</v>
      </c>
      <c r="C513" s="1" t="s">
        <v>1192</v>
      </c>
      <c r="D513" s="1" t="s">
        <v>401</v>
      </c>
      <c r="E513" s="6">
        <v>120610.83574270342</v>
      </c>
      <c r="F513" s="6">
        <v>140479.4912815571</v>
      </c>
      <c r="G513">
        <f t="shared" si="14"/>
        <v>130545.16351213027</v>
      </c>
      <c r="H513">
        <v>182811.84183588036</v>
      </c>
      <c r="I513">
        <v>145433.48984287647</v>
      </c>
      <c r="J513">
        <v>187951.38226793043</v>
      </c>
      <c r="K513">
        <v>186653.10723729938</v>
      </c>
      <c r="L513">
        <v>229796.9302086705</v>
      </c>
      <c r="M513">
        <v>168221.19924536475</v>
      </c>
      <c r="N513">
        <v>215899.44363059057</v>
      </c>
      <c r="O513">
        <v>209995.66199085393</v>
      </c>
      <c r="P513">
        <v>248003.33574323493</v>
      </c>
      <c r="Q513">
        <v>145433.48984287647</v>
      </c>
      <c r="R513">
        <v>207104.58965711304</v>
      </c>
      <c r="S513">
        <v>197295.70167666313</v>
      </c>
      <c r="T513">
        <v>207104.58965711304</v>
      </c>
      <c r="U513">
        <f t="shared" si="15"/>
        <v>1.1619470312251168</v>
      </c>
      <c r="V513" s="1">
        <v>0.12975999999999999</v>
      </c>
    </row>
    <row r="514" spans="1:22" ht="15.75">
      <c r="A514" s="1">
        <v>207</v>
      </c>
      <c r="B514" s="1" t="s">
        <v>1193</v>
      </c>
      <c r="C514" s="1" t="s">
        <v>1194</v>
      </c>
      <c r="D514" s="1" t="s">
        <v>262</v>
      </c>
      <c r="E514" s="6">
        <v>87682.420230462652</v>
      </c>
      <c r="F514" s="6">
        <v>104272.55799872478</v>
      </c>
      <c r="G514">
        <f t="shared" si="14"/>
        <v>95977.489114593714</v>
      </c>
      <c r="H514">
        <v>124864.16767961481</v>
      </c>
      <c r="I514">
        <v>111756.56053380961</v>
      </c>
      <c r="J514">
        <v>129267.49304335346</v>
      </c>
      <c r="K514">
        <v>126607.20650483726</v>
      </c>
      <c r="L514">
        <v>107949.72181529527</v>
      </c>
      <c r="M514">
        <v>111756.56053380961</v>
      </c>
      <c r="N514">
        <v>124001.66787161745</v>
      </c>
      <c r="O514">
        <v>137588.46515584254</v>
      </c>
      <c r="P514">
        <v>120610.83574270342</v>
      </c>
      <c r="Q514">
        <v>106463.54609520438</v>
      </c>
      <c r="R514">
        <v>125732.66664820103</v>
      </c>
      <c r="S514">
        <v>214408.11723857099</v>
      </c>
      <c r="T514">
        <v>135694.24409773704</v>
      </c>
      <c r="U514">
        <f t="shared" si="15"/>
        <v>1.1934228742516575</v>
      </c>
      <c r="V514" s="1">
        <v>0.129195</v>
      </c>
    </row>
    <row r="515" spans="1:22" ht="15.75">
      <c r="A515" s="1">
        <v>889</v>
      </c>
      <c r="B515" s="1" t="s">
        <v>1195</v>
      </c>
      <c r="C515" s="1" t="s">
        <v>1196</v>
      </c>
      <c r="D515" s="1" t="s">
        <v>132</v>
      </c>
      <c r="E515" s="6">
        <v>569762.04760406166</v>
      </c>
      <c r="F515" s="6">
        <v>469250.90438668441</v>
      </c>
      <c r="G515">
        <f t="shared" ref="G515:G578" si="16">AVERAGE(E515:F515)</f>
        <v>519506.47599537304</v>
      </c>
      <c r="H515">
        <v>265803.39387007704</v>
      </c>
      <c r="I515">
        <v>386470.82969755796</v>
      </c>
      <c r="J515">
        <v>353169.19877387944</v>
      </c>
      <c r="K515">
        <v>411348.02751809102</v>
      </c>
      <c r="L515">
        <v>411348.02751809102</v>
      </c>
      <c r="M515">
        <v>469250.90438668441</v>
      </c>
      <c r="N515">
        <v>194579.4734494907</v>
      </c>
      <c r="O515">
        <v>248003.33574323493</v>
      </c>
      <c r="P515">
        <v>282913.20683021611</v>
      </c>
      <c r="Q515">
        <v>558036.51421810698</v>
      </c>
      <c r="R515">
        <v>284881.02380203083</v>
      </c>
      <c r="S515">
        <v>242899.50089618927</v>
      </c>
      <c r="T515">
        <v>431798.8872611812</v>
      </c>
      <c r="U515">
        <f t="shared" ref="U515:U578" si="17">AVERAGE(N515:T515)/AVERAGE(G515:M515)</f>
        <v>0.79630602590979205</v>
      </c>
      <c r="V515" s="1">
        <v>0.128916</v>
      </c>
    </row>
    <row r="516" spans="1:22" ht="15.75">
      <c r="A516" s="1">
        <v>347</v>
      </c>
      <c r="B516" s="1" t="s">
        <v>1197</v>
      </c>
      <c r="C516" s="1" t="s">
        <v>1198</v>
      </c>
      <c r="D516" s="1" t="s">
        <v>206</v>
      </c>
      <c r="E516" s="6">
        <v>36107.226837044771</v>
      </c>
      <c r="F516" s="6">
        <v>36611.264940350513</v>
      </c>
      <c r="G516">
        <f t="shared" si="16"/>
        <v>36359.245888697638</v>
      </c>
      <c r="H516">
        <v>31433.166662050255</v>
      </c>
      <c r="I516">
        <v>32541.654890480797</v>
      </c>
      <c r="J516">
        <v>49667.000451412707</v>
      </c>
      <c r="K516">
        <v>41476.312071218126</v>
      </c>
      <c r="L516">
        <v>40342.140136486232</v>
      </c>
      <c r="M516">
        <v>32995.919464258528</v>
      </c>
      <c r="N516">
        <v>228209.6068646991</v>
      </c>
      <c r="O516">
        <v>46020.849688182658</v>
      </c>
      <c r="P516">
        <v>35364.150853777064</v>
      </c>
      <c r="Q516">
        <v>73222.52988070104</v>
      </c>
      <c r="R516">
        <v>51776.147414278254</v>
      </c>
      <c r="S516">
        <v>28724.616276083856</v>
      </c>
      <c r="T516">
        <v>51418.503439761458</v>
      </c>
      <c r="U516">
        <f t="shared" si="17"/>
        <v>1.9437552631515218</v>
      </c>
      <c r="V516" s="1">
        <v>0.12862299999999999</v>
      </c>
    </row>
    <row r="517" spans="1:22" ht="15.75">
      <c r="A517" s="1">
        <v>173</v>
      </c>
      <c r="B517" s="1" t="s">
        <v>1199</v>
      </c>
      <c r="C517" s="1" t="s">
        <v>1200</v>
      </c>
      <c r="D517" s="1" t="s">
        <v>26</v>
      </c>
      <c r="E517" s="6">
        <v>57052.401716174769</v>
      </c>
      <c r="F517" s="6">
        <v>68794.232577921372</v>
      </c>
      <c r="G517">
        <f t="shared" si="16"/>
        <v>62923.317147048074</v>
      </c>
      <c r="H517">
        <v>96617.707424389475</v>
      </c>
      <c r="I517">
        <v>92681.900023683047</v>
      </c>
      <c r="J517">
        <v>107204.05861928548</v>
      </c>
      <c r="K517">
        <v>88292.299693469846</v>
      </c>
      <c r="L517">
        <v>80126.953238827351</v>
      </c>
      <c r="M517">
        <v>83529.605271995242</v>
      </c>
      <c r="N517">
        <v>137588.46515584254</v>
      </c>
      <c r="O517">
        <v>153725.82246572076</v>
      </c>
      <c r="P517">
        <v>104997.83099542695</v>
      </c>
      <c r="Q517">
        <v>48983.220179269614</v>
      </c>
      <c r="R517">
        <v>171755.88423052346</v>
      </c>
      <c r="S517">
        <v>135694.24409773704</v>
      </c>
      <c r="T517">
        <v>104272.55799872478</v>
      </c>
      <c r="U517">
        <f t="shared" si="17"/>
        <v>1.4017858853148883</v>
      </c>
      <c r="V517" s="1">
        <v>0.127939</v>
      </c>
    </row>
    <row r="518" spans="1:22" ht="15.75">
      <c r="A518" s="1">
        <v>719</v>
      </c>
      <c r="B518" s="1" t="s">
        <v>1201</v>
      </c>
      <c r="C518" s="1" t="s">
        <v>1202</v>
      </c>
      <c r="D518" s="1" t="s">
        <v>565</v>
      </c>
      <c r="E518" s="6">
        <v>74244.678306745394</v>
      </c>
      <c r="F518" s="6">
        <v>84110.599622682377</v>
      </c>
      <c r="G518">
        <f t="shared" si="16"/>
        <v>79177.638964713886</v>
      </c>
      <c r="H518">
        <v>64187.288622656823</v>
      </c>
      <c r="I518">
        <v>75804.716820416972</v>
      </c>
      <c r="J518">
        <v>58251.193952932314</v>
      </c>
      <c r="K518">
        <v>78477.964385906205</v>
      </c>
      <c r="L518">
        <v>51063.329892630551</v>
      </c>
      <c r="M518">
        <v>74761.090883153025</v>
      </c>
      <c r="N518">
        <v>67378.467743731904</v>
      </c>
      <c r="O518">
        <v>82952.624142436252</v>
      </c>
      <c r="P518">
        <v>96617.707424389475</v>
      </c>
      <c r="Q518">
        <v>70728.301707554128</v>
      </c>
      <c r="R518">
        <v>62866.333324100517</v>
      </c>
      <c r="S518">
        <v>107204.05861928548</v>
      </c>
      <c r="T518">
        <v>88292.299693469846</v>
      </c>
      <c r="U518">
        <f t="shared" si="17"/>
        <v>1.1957899568198214</v>
      </c>
      <c r="V518" s="1">
        <v>0.12793399999999999</v>
      </c>
    </row>
    <row r="519" spans="1:22" ht="15.75">
      <c r="A519" s="1">
        <v>348</v>
      </c>
      <c r="B519" s="1" t="s">
        <v>1203</v>
      </c>
      <c r="C519" s="1" t="s">
        <v>1204</v>
      </c>
      <c r="D519" s="1" t="s">
        <v>565</v>
      </c>
      <c r="E519" s="6">
        <v>93975.6911339652</v>
      </c>
      <c r="F519" s="6">
        <v>95950.320169492436</v>
      </c>
      <c r="G519">
        <f t="shared" si="16"/>
        <v>94963.005651728818</v>
      </c>
      <c r="H519">
        <v>78477.964385906205</v>
      </c>
      <c r="I519">
        <v>82952.624142436252</v>
      </c>
      <c r="J519">
        <v>100024.92351843911</v>
      </c>
      <c r="K519">
        <v>97289.736724745337</v>
      </c>
      <c r="L519">
        <v>109456.64377531502</v>
      </c>
      <c r="M519">
        <v>102126.65978526112</v>
      </c>
      <c r="N519">
        <v>82952.624142436252</v>
      </c>
      <c r="O519">
        <v>96617.707424389475</v>
      </c>
      <c r="P519">
        <v>89524.814266655914</v>
      </c>
      <c r="Q519">
        <v>99334.000902825588</v>
      </c>
      <c r="R519">
        <v>80684.280272972479</v>
      </c>
      <c r="S519">
        <v>70239.74564077855</v>
      </c>
      <c r="T519">
        <v>81245.48382320127</v>
      </c>
      <c r="U519">
        <f t="shared" si="17"/>
        <v>0.90276007453540486</v>
      </c>
      <c r="V519" s="1">
        <v>0.12656800000000001</v>
      </c>
    </row>
    <row r="520" spans="1:22" ht="15.75">
      <c r="A520" s="1">
        <v>446</v>
      </c>
      <c r="B520" s="1" t="s">
        <v>1205</v>
      </c>
      <c r="C520" s="1" t="s">
        <v>1206</v>
      </c>
      <c r="D520" s="1" t="s">
        <v>1207</v>
      </c>
      <c r="E520" s="6">
        <v>236257.40127065353</v>
      </c>
      <c r="F520" s="6">
        <v>286862.52802329499</v>
      </c>
      <c r="G520">
        <f t="shared" si="16"/>
        <v>261559.96464697426</v>
      </c>
      <c r="H520">
        <v>226633.24796396869</v>
      </c>
      <c r="I520">
        <v>237900.70145146173</v>
      </c>
      <c r="J520">
        <v>273276.14440993435</v>
      </c>
      <c r="K520">
        <v>277090.93722492206</v>
      </c>
      <c r="L520">
        <v>237900.70145146173</v>
      </c>
      <c r="M520">
        <v>248003.33574323493</v>
      </c>
      <c r="N520">
        <v>194579.4734494907</v>
      </c>
      <c r="O520">
        <v>215899.44363059057</v>
      </c>
      <c r="P520">
        <v>233004.7758117289</v>
      </c>
      <c r="Q520">
        <v>301124.38157234271</v>
      </c>
      <c r="R520">
        <v>189258.68751552471</v>
      </c>
      <c r="S520">
        <v>241221.67148540687</v>
      </c>
      <c r="T520">
        <v>234625.45219334218</v>
      </c>
      <c r="U520">
        <f t="shared" si="17"/>
        <v>0.91338278711588039</v>
      </c>
      <c r="V520" s="1">
        <v>0.125998</v>
      </c>
    </row>
    <row r="521" spans="1:22" ht="15.75">
      <c r="A521" s="1">
        <v>182</v>
      </c>
      <c r="B521" s="1" t="s">
        <v>1208</v>
      </c>
      <c r="C521" s="1" t="s">
        <v>1209</v>
      </c>
      <c r="D521" s="1" t="s">
        <v>483</v>
      </c>
      <c r="E521" s="6">
        <v>193235.41484877898</v>
      </c>
      <c r="F521" s="6">
        <v>204253.31957052226</v>
      </c>
      <c r="G521">
        <f t="shared" si="16"/>
        <v>198744.36720965063</v>
      </c>
      <c r="H521">
        <v>181549.06820423494</v>
      </c>
      <c r="I521">
        <v>204253.31957052226</v>
      </c>
      <c r="J521">
        <v>248003.33574323493</v>
      </c>
      <c r="K521">
        <v>221969.20316396243</v>
      </c>
      <c r="L521">
        <v>207104.58965711304</v>
      </c>
      <c r="M521">
        <v>226633.24796396869</v>
      </c>
      <c r="N521">
        <v>262144</v>
      </c>
      <c r="O521">
        <v>231395.29425961751</v>
      </c>
      <c r="P521">
        <v>239555.43168893617</v>
      </c>
      <c r="Q521">
        <v>191900.64033898487</v>
      </c>
      <c r="R521">
        <v>218913.28755063005</v>
      </c>
      <c r="S521">
        <v>262144</v>
      </c>
      <c r="T521">
        <v>231395.29425961751</v>
      </c>
      <c r="U521">
        <f t="shared" si="17"/>
        <v>1.1002453228182818</v>
      </c>
      <c r="V521" s="1">
        <v>0.125719</v>
      </c>
    </row>
    <row r="522" spans="1:22" ht="15.75">
      <c r="A522" s="1">
        <v>433</v>
      </c>
      <c r="B522" s="1" t="s">
        <v>1210</v>
      </c>
      <c r="C522" s="1" t="s">
        <v>1211</v>
      </c>
      <c r="D522" s="1" t="s">
        <v>339</v>
      </c>
      <c r="E522" s="6">
        <v>150562.19078617133</v>
      </c>
      <c r="F522" s="6">
        <v>154795.07011889125</v>
      </c>
      <c r="G522">
        <f t="shared" si="16"/>
        <v>152678.63045253127</v>
      </c>
      <c r="H522">
        <v>211456.29732952535</v>
      </c>
      <c r="I522">
        <v>217401.14301798114</v>
      </c>
      <c r="J522">
        <v>161368.56054594496</v>
      </c>
      <c r="K522">
        <v>169391.27021731736</v>
      </c>
      <c r="L522">
        <v>142440.51190101565</v>
      </c>
      <c r="M522">
        <v>155871.75497763668</v>
      </c>
      <c r="N522">
        <v>164759.25702532489</v>
      </c>
      <c r="O522">
        <v>214408.11723857099</v>
      </c>
      <c r="P522">
        <v>184083.39875273034</v>
      </c>
      <c r="Q522">
        <v>159146.9518874276</v>
      </c>
      <c r="R522">
        <v>207104.58965711304</v>
      </c>
      <c r="S522">
        <v>228209.6068646991</v>
      </c>
      <c r="T522">
        <v>234625.45219334218</v>
      </c>
      <c r="U522">
        <f t="shared" si="17"/>
        <v>1.1501139756979673</v>
      </c>
      <c r="V522" s="1">
        <v>0.125559</v>
      </c>
    </row>
    <row r="523" spans="1:22" ht="15.75">
      <c r="A523" s="1">
        <v>416</v>
      </c>
      <c r="B523" s="1" t="s">
        <v>1212</v>
      </c>
      <c r="C523" s="1" t="s">
        <v>1213</v>
      </c>
      <c r="D523" s="1" t="s">
        <v>252</v>
      </c>
      <c r="E523" s="6">
        <v>378517.37503104948</v>
      </c>
      <c r="F523" s="6">
        <v>353169.19877387944</v>
      </c>
      <c r="G523">
        <f t="shared" si="16"/>
        <v>365843.28690246446</v>
      </c>
      <c r="H523">
        <v>311743.50995527342</v>
      </c>
      <c r="I523">
        <v>331810.49656974507</v>
      </c>
      <c r="J523">
        <v>391865.76143415633</v>
      </c>
      <c r="K523">
        <v>358099.25706662372</v>
      </c>
      <c r="L523">
        <v>440871.89976053924</v>
      </c>
      <c r="M523">
        <v>341138.95935297001</v>
      </c>
      <c r="N523">
        <v>531606.78774015408</v>
      </c>
      <c r="O523">
        <v>417090.23199489916</v>
      </c>
      <c r="P523">
        <v>428816.23447714199</v>
      </c>
      <c r="Q523">
        <v>309590.14023778256</v>
      </c>
      <c r="R523">
        <v>431798.8872611812</v>
      </c>
      <c r="S523">
        <v>425854.18438081758</v>
      </c>
      <c r="T523">
        <v>350729.68092185067</v>
      </c>
      <c r="U523">
        <f t="shared" si="17"/>
        <v>1.1393392281019852</v>
      </c>
      <c r="V523" s="1">
        <v>0.12507699999999999</v>
      </c>
    </row>
    <row r="524" spans="1:22" ht="15.75">
      <c r="A524" s="1">
        <v>123</v>
      </c>
      <c r="B524" s="1" t="s">
        <v>1214</v>
      </c>
      <c r="C524" s="1" t="s">
        <v>1215</v>
      </c>
      <c r="D524" s="1" t="s">
        <v>200</v>
      </c>
      <c r="E524" s="6">
        <v>159146.9518874276</v>
      </c>
      <c r="F524" s="6">
        <v>208545.11599744955</v>
      </c>
      <c r="G524">
        <f t="shared" si="16"/>
        <v>183846.03394243857</v>
      </c>
      <c r="H524">
        <v>313911.85754362488</v>
      </c>
      <c r="I524">
        <v>256749.15449062688</v>
      </c>
      <c r="J524">
        <v>292890.11952280416</v>
      </c>
      <c r="K524">
        <v>265803.39387007704</v>
      </c>
      <c r="L524">
        <v>248003.33574323493</v>
      </c>
      <c r="M524">
        <v>223513.12106761921</v>
      </c>
      <c r="N524">
        <v>350729.68092185067</v>
      </c>
      <c r="O524">
        <v>307451.64493144158</v>
      </c>
      <c r="P524">
        <v>290866.979685753</v>
      </c>
      <c r="Q524">
        <v>201441.30376178242</v>
      </c>
      <c r="R524">
        <v>341138.95935297001</v>
      </c>
      <c r="S524">
        <v>475801.40290292347</v>
      </c>
      <c r="T524">
        <v>263967.35571406875</v>
      </c>
      <c r="U524">
        <f t="shared" si="17"/>
        <v>1.2502807487353542</v>
      </c>
      <c r="V524" s="1">
        <v>0.12492399999999999</v>
      </c>
    </row>
    <row r="525" spans="1:22" ht="15.75">
      <c r="A525" s="1">
        <v>733</v>
      </c>
      <c r="B525" s="1" t="s">
        <v>1216</v>
      </c>
      <c r="C525" s="1" t="s">
        <v>1217</v>
      </c>
      <c r="D525" s="1" t="s">
        <v>68</v>
      </c>
      <c r="E525" s="6">
        <v>44453.210601805265</v>
      </c>
      <c r="F525" s="6">
        <v>53231.773047602182</v>
      </c>
      <c r="G525">
        <f t="shared" si="16"/>
        <v>48842.491824703728</v>
      </c>
      <c r="H525">
        <v>68319.036102483689</v>
      </c>
      <c r="I525">
        <v>80126.953238827351</v>
      </c>
      <c r="J525">
        <v>68794.232577921372</v>
      </c>
      <c r="K525">
        <v>62000.833935808609</v>
      </c>
      <c r="L525">
        <v>62000.833935808609</v>
      </c>
      <c r="M525">
        <v>61147.25013335624</v>
      </c>
      <c r="N525">
        <v>69272.734306230501</v>
      </c>
      <c r="O525">
        <v>76862.911232860381</v>
      </c>
      <c r="P525">
        <v>73222.52988070104</v>
      </c>
      <c r="Q525">
        <v>58251.193952932314</v>
      </c>
      <c r="R525">
        <v>70239.74564077855</v>
      </c>
      <c r="S525">
        <v>110984.6015819812</v>
      </c>
      <c r="T525">
        <v>73731.832852565931</v>
      </c>
      <c r="U525">
        <f t="shared" si="17"/>
        <v>1.1802487059338049</v>
      </c>
      <c r="V525" s="1">
        <v>0.124821</v>
      </c>
    </row>
    <row r="526" spans="1:22" ht="15.75">
      <c r="A526" s="1">
        <v>695</v>
      </c>
      <c r="B526" s="1" t="s">
        <v>1218</v>
      </c>
      <c r="C526" s="1" t="s">
        <v>1219</v>
      </c>
      <c r="D526" s="1" t="s">
        <v>98</v>
      </c>
      <c r="E526" s="6">
        <v>85284.739838242487</v>
      </c>
      <c r="F526" s="6">
        <v>100024.92351843911</v>
      </c>
      <c r="G526">
        <f t="shared" si="16"/>
        <v>92654.831678340794</v>
      </c>
      <c r="H526">
        <v>73731.832852565931</v>
      </c>
      <c r="I526">
        <v>83529.605271995242</v>
      </c>
      <c r="J526">
        <v>57449.232552167719</v>
      </c>
      <c r="K526">
        <v>76862.911232860381</v>
      </c>
      <c r="L526">
        <v>73222.52988070104</v>
      </c>
      <c r="M526">
        <v>84110.599622682377</v>
      </c>
      <c r="N526">
        <v>79023.821795541589</v>
      </c>
      <c r="O526">
        <v>92681.900023683047</v>
      </c>
      <c r="P526">
        <v>91405.920917940166</v>
      </c>
      <c r="Q526">
        <v>87076.7535126289</v>
      </c>
      <c r="R526">
        <v>79023.821795541589</v>
      </c>
      <c r="S526">
        <v>89524.814266655914</v>
      </c>
      <c r="T526">
        <v>90147.508593606195</v>
      </c>
      <c r="U526">
        <f t="shared" si="17"/>
        <v>1.1243127372560362</v>
      </c>
      <c r="V526" s="1">
        <v>0.124643</v>
      </c>
    </row>
    <row r="527" spans="1:22" ht="15.75">
      <c r="A527" s="1">
        <v>282</v>
      </c>
      <c r="B527" s="1" t="s">
        <v>1220</v>
      </c>
      <c r="C527" s="1" t="s">
        <v>1221</v>
      </c>
      <c r="D527" s="1" t="s">
        <v>101</v>
      </c>
      <c r="E527" s="6">
        <v>103552.29482855652</v>
      </c>
      <c r="F527" s="6">
        <v>102126.65978526112</v>
      </c>
      <c r="G527">
        <f t="shared" si="16"/>
        <v>102839.47730690881</v>
      </c>
      <c r="H527">
        <v>60305.417871351812</v>
      </c>
      <c r="I527">
        <v>81245.48382320127</v>
      </c>
      <c r="J527">
        <v>77935.87748881834</v>
      </c>
      <c r="K527">
        <v>87076.7535126289</v>
      </c>
      <c r="L527">
        <v>110984.6015819812</v>
      </c>
      <c r="M527">
        <v>104272.55799872478</v>
      </c>
      <c r="N527">
        <v>67378.467743731904</v>
      </c>
      <c r="O527">
        <v>70728.301707554128</v>
      </c>
      <c r="P527">
        <v>57848.823564904364</v>
      </c>
      <c r="Q527">
        <v>110217.97494013479</v>
      </c>
      <c r="R527">
        <v>57449.232552167719</v>
      </c>
      <c r="S527">
        <v>39511.910897770787</v>
      </c>
      <c r="T527">
        <v>97289.736724745337</v>
      </c>
      <c r="U527">
        <f t="shared" si="17"/>
        <v>0.80111470604021551</v>
      </c>
      <c r="V527" s="1">
        <v>0.12442499999999999</v>
      </c>
    </row>
    <row r="528" spans="1:22" ht="15.75">
      <c r="A528" s="1">
        <v>82</v>
      </c>
      <c r="B528" s="1" t="s">
        <v>1222</v>
      </c>
      <c r="C528" s="1" t="s">
        <v>1223</v>
      </c>
      <c r="D528" s="1" t="s">
        <v>464</v>
      </c>
      <c r="E528" s="6">
        <v>437826.57510126015</v>
      </c>
      <c r="F528" s="6">
        <v>389158.9468989814</v>
      </c>
      <c r="G528">
        <f t="shared" si="16"/>
        <v>413492.76100012078</v>
      </c>
      <c r="H528">
        <v>456419.21372939827</v>
      </c>
      <c r="I528">
        <v>383801.2806779698</v>
      </c>
      <c r="J528">
        <v>456419.21372939827</v>
      </c>
      <c r="K528">
        <v>386470.82969755796</v>
      </c>
      <c r="L528">
        <v>614903.28986288316</v>
      </c>
      <c r="M528">
        <v>456419.21372939827</v>
      </c>
      <c r="N528">
        <v>322737.12109188997</v>
      </c>
      <c r="O528">
        <v>466009.55162345781</v>
      </c>
      <c r="P528">
        <v>370727.60009473225</v>
      </c>
      <c r="Q528">
        <v>394591.40335332631</v>
      </c>
      <c r="R528">
        <v>469250.90438668441</v>
      </c>
      <c r="S528">
        <v>267652.20268138638</v>
      </c>
      <c r="T528">
        <v>391865.76143415633</v>
      </c>
      <c r="U528">
        <f t="shared" si="17"/>
        <v>0.84687417319259872</v>
      </c>
      <c r="V528" s="1">
        <v>0.12382</v>
      </c>
    </row>
    <row r="529" spans="1:22" ht="15.75">
      <c r="A529" s="1">
        <v>37</v>
      </c>
      <c r="B529" s="1" t="s">
        <v>1224</v>
      </c>
      <c r="C529" s="1" t="s">
        <v>1225</v>
      </c>
      <c r="D529" s="1" t="s">
        <v>41</v>
      </c>
      <c r="E529" s="6">
        <v>145433.48984287647</v>
      </c>
      <c r="F529" s="6">
        <v>200049.84703687823</v>
      </c>
      <c r="G529">
        <f t="shared" si="16"/>
        <v>172741.66843987734</v>
      </c>
      <c r="H529">
        <v>124001.66787161745</v>
      </c>
      <c r="I529">
        <v>171755.88423052346</v>
      </c>
      <c r="J529">
        <v>324981.93529280514</v>
      </c>
      <c r="K529">
        <v>234625.45219334218</v>
      </c>
      <c r="L529">
        <v>292890.11952280416</v>
      </c>
      <c r="M529">
        <v>226633.24796396869</v>
      </c>
      <c r="N529">
        <v>875653.15020252042</v>
      </c>
      <c r="O529">
        <v>258534.98608670695</v>
      </c>
      <c r="P529">
        <v>303218.86728166795</v>
      </c>
      <c r="Q529">
        <v>170569.47967648497</v>
      </c>
      <c r="R529">
        <v>303218.86728166795</v>
      </c>
      <c r="S529">
        <v>186653.10723729938</v>
      </c>
      <c r="T529">
        <v>800199.38814751303</v>
      </c>
      <c r="U529">
        <f t="shared" si="17"/>
        <v>1.8725715395565412</v>
      </c>
      <c r="V529" s="1">
        <v>0.123305</v>
      </c>
    </row>
    <row r="530" spans="1:22" ht="15.75">
      <c r="A530" s="1">
        <v>946</v>
      </c>
      <c r="B530" s="1" t="s">
        <v>1226</v>
      </c>
      <c r="C530" s="1" t="s">
        <v>1227</v>
      </c>
      <c r="D530" s="1" t="s">
        <v>26</v>
      </c>
      <c r="E530" s="6">
        <v>81245.48382320127</v>
      </c>
      <c r="F530" s="6">
        <v>74244.678306745394</v>
      </c>
      <c r="G530">
        <f t="shared" si="16"/>
        <v>77745.081064973332</v>
      </c>
      <c r="H530">
        <v>50012.46175921955</v>
      </c>
      <c r="I530">
        <v>58251.193952932314</v>
      </c>
      <c r="J530">
        <v>62000.833935808609</v>
      </c>
      <c r="K530">
        <v>65991.838928517172</v>
      </c>
      <c r="L530">
        <v>53602.029309642734</v>
      </c>
      <c r="M530">
        <v>57848.823564904364</v>
      </c>
      <c r="N530">
        <v>81245.48382320127</v>
      </c>
      <c r="O530">
        <v>62000.833935808609</v>
      </c>
      <c r="P530">
        <v>61572.56289248947</v>
      </c>
      <c r="Q530">
        <v>69754.564277263344</v>
      </c>
      <c r="R530">
        <v>53231.773047602182</v>
      </c>
      <c r="S530">
        <v>75804.716820416972</v>
      </c>
      <c r="T530">
        <v>75281.095393085663</v>
      </c>
      <c r="U530">
        <f t="shared" si="17"/>
        <v>1.1256046150932386</v>
      </c>
      <c r="V530" s="1">
        <v>0.12209399999999999</v>
      </c>
    </row>
    <row r="531" spans="1:22" ht="15.75">
      <c r="A531" s="1">
        <v>491</v>
      </c>
      <c r="B531" s="1" t="s">
        <v>1228</v>
      </c>
      <c r="C531" s="1" t="s">
        <v>1229</v>
      </c>
      <c r="D531" s="1" t="s">
        <v>464</v>
      </c>
      <c r="E531" s="6">
        <v>447026.24213523848</v>
      </c>
      <c r="F531" s="6">
        <v>506428.82601934916</v>
      </c>
      <c r="G531">
        <f t="shared" si="16"/>
        <v>476727.53407729382</v>
      </c>
      <c r="H531">
        <v>517069.97217341396</v>
      </c>
      <c r="I531">
        <v>546552.2888198687</v>
      </c>
      <c r="J531">
        <v>558036.51421810698</v>
      </c>
      <c r="K531">
        <v>577715.62939271657</v>
      </c>
      <c r="L531">
        <v>606437.73456333496</v>
      </c>
      <c r="M531">
        <v>546552.2888198687</v>
      </c>
      <c r="N531">
        <v>623487.01991054683</v>
      </c>
      <c r="O531">
        <v>614903.28986288316</v>
      </c>
      <c r="P531">
        <v>606437.73456333496</v>
      </c>
      <c r="Q531">
        <v>502930.66659280425</v>
      </c>
      <c r="R531">
        <v>581733.95937150496</v>
      </c>
      <c r="S531">
        <v>746612.42894919775</v>
      </c>
      <c r="T531">
        <v>550353.86062337016</v>
      </c>
      <c r="U531">
        <f t="shared" si="17"/>
        <v>1.1037757781076594</v>
      </c>
      <c r="V531" s="1">
        <v>0.121744</v>
      </c>
    </row>
    <row r="532" spans="1:22" ht="15.75">
      <c r="A532" s="1">
        <v>263</v>
      </c>
      <c r="B532" s="1" t="s">
        <v>1230</v>
      </c>
      <c r="C532" s="1" t="s">
        <v>1231</v>
      </c>
      <c r="D532" s="1" t="s">
        <v>257</v>
      </c>
      <c r="E532" s="6">
        <v>114104.80343234955</v>
      </c>
      <c r="F532" s="6">
        <v>102837.00687952274</v>
      </c>
      <c r="G532">
        <f t="shared" si="16"/>
        <v>108470.90515593614</v>
      </c>
      <c r="H532">
        <v>179049.62853331186</v>
      </c>
      <c r="I532">
        <v>151609.43364083397</v>
      </c>
      <c r="J532">
        <v>47314.671878881083</v>
      </c>
      <c r="K532">
        <v>88906.421203610691</v>
      </c>
      <c r="L532">
        <v>175364.84046092533</v>
      </c>
      <c r="M532">
        <v>171755.88423052346</v>
      </c>
      <c r="N532">
        <v>223513.12106761921</v>
      </c>
      <c r="O532">
        <v>228209.6068646991</v>
      </c>
      <c r="P532">
        <v>253214.41300967455</v>
      </c>
      <c r="Q532">
        <v>58656.363048335537</v>
      </c>
      <c r="R532">
        <v>217401.14301798114</v>
      </c>
      <c r="S532">
        <v>236257.40127065353</v>
      </c>
      <c r="T532">
        <v>212927.09219040876</v>
      </c>
      <c r="U532">
        <f t="shared" si="17"/>
        <v>1.5503771102420199</v>
      </c>
      <c r="V532" s="1">
        <v>0.12142600000000001</v>
      </c>
    </row>
    <row r="533" spans="1:22" ht="15.75">
      <c r="A533" s="1">
        <v>598</v>
      </c>
      <c r="B533" s="1" t="s">
        <v>1232</v>
      </c>
      <c r="C533" s="1" t="s">
        <v>1233</v>
      </c>
      <c r="D533" s="1" t="s">
        <v>179</v>
      </c>
      <c r="E533" s="6">
        <v>82952.624142436252</v>
      </c>
      <c r="F533" s="6">
        <v>78477.964385906205</v>
      </c>
      <c r="G533">
        <f t="shared" si="16"/>
        <v>80715.294264171229</v>
      </c>
      <c r="H533">
        <v>146445.05976140208</v>
      </c>
      <c r="I533">
        <v>121449.75044809462</v>
      </c>
      <c r="J533">
        <v>169391.27021731736</v>
      </c>
      <c r="K533">
        <v>126607.20650483726</v>
      </c>
      <c r="L533">
        <v>111756.56053380961</v>
      </c>
      <c r="M533">
        <v>83529.605271995242</v>
      </c>
      <c r="N533">
        <v>169391.27021731736</v>
      </c>
      <c r="O533">
        <v>184083.39875273034</v>
      </c>
      <c r="P533">
        <v>92681.900023683047</v>
      </c>
      <c r="Q533">
        <v>95950.320169492436</v>
      </c>
      <c r="R533">
        <v>187951.38226793043</v>
      </c>
      <c r="S533">
        <v>215899.44363059057</v>
      </c>
      <c r="T533">
        <v>172950.54088082444</v>
      </c>
      <c r="U533">
        <f t="shared" si="17"/>
        <v>1.3322005643409514</v>
      </c>
      <c r="V533" s="1">
        <v>0.120945</v>
      </c>
    </row>
    <row r="534" spans="1:22" ht="15.75">
      <c r="A534" s="1">
        <v>1005</v>
      </c>
      <c r="B534" s="1" t="s">
        <v>1234</v>
      </c>
      <c r="C534" s="1" t="s">
        <v>1235</v>
      </c>
      <c r="D534" s="1" t="s">
        <v>32</v>
      </c>
      <c r="E534" s="6">
        <v>131983.67785703437</v>
      </c>
      <c r="F534" s="6">
        <v>154795.07011889125</v>
      </c>
      <c r="G534">
        <f t="shared" si="16"/>
        <v>143389.37398796281</v>
      </c>
      <c r="H534">
        <v>218913.28755063005</v>
      </c>
      <c r="I534">
        <v>177812.84240722138</v>
      </c>
      <c r="J534">
        <v>181549.06820423494</v>
      </c>
      <c r="K534">
        <v>209995.66199085393</v>
      </c>
      <c r="L534">
        <v>182811.84183588036</v>
      </c>
      <c r="M534">
        <v>169391.27021731736</v>
      </c>
      <c r="N534">
        <v>194579.4734494907</v>
      </c>
      <c r="O534">
        <v>201441.30376178242</v>
      </c>
      <c r="P534">
        <v>160253.90647765473</v>
      </c>
      <c r="Q534">
        <v>246290.25156995791</v>
      </c>
      <c r="R534">
        <v>198668.00180565086</v>
      </c>
      <c r="S534">
        <v>277090.93722492206</v>
      </c>
      <c r="T534">
        <v>214408.11723857099</v>
      </c>
      <c r="U534">
        <f t="shared" si="17"/>
        <v>1.1626875990759462</v>
      </c>
      <c r="V534" s="1">
        <v>0.12017600000000001</v>
      </c>
    </row>
    <row r="535" spans="1:22" ht="15.75">
      <c r="A535" s="1">
        <v>798</v>
      </c>
      <c r="B535" s="1" t="s">
        <v>1236</v>
      </c>
      <c r="C535" s="1" t="s">
        <v>1237</v>
      </c>
      <c r="D535" s="1" t="s">
        <v>160</v>
      </c>
      <c r="E535" s="6">
        <v>19755.955448885394</v>
      </c>
      <c r="F535" s="6">
        <v>23987.580042373145</v>
      </c>
      <c r="G535">
        <f t="shared" si="16"/>
        <v>21871.767745629269</v>
      </c>
      <c r="H535">
        <v>43538.376756314443</v>
      </c>
      <c r="I535">
        <v>29532.175158831684</v>
      </c>
      <c r="J535">
        <v>37380.545441576513</v>
      </c>
      <c r="K535">
        <v>29944.428961116959</v>
      </c>
      <c r="L535">
        <v>22226.605300902629</v>
      </c>
      <c r="M535">
        <v>25888.073707139127</v>
      </c>
      <c r="N535">
        <v>56658.311990992166</v>
      </c>
      <c r="O535">
        <v>45387.267051058807</v>
      </c>
      <c r="P535">
        <v>25888.073707139127</v>
      </c>
      <c r="Q535">
        <v>20171.070068243116</v>
      </c>
      <c r="R535">
        <v>42347.817554329333</v>
      </c>
      <c r="S535">
        <v>72214.453674089542</v>
      </c>
      <c r="T535">
        <v>44762.40713332803</v>
      </c>
      <c r="U535">
        <f t="shared" si="17"/>
        <v>1.4612915578783086</v>
      </c>
      <c r="V535" s="1">
        <v>0.11905499999999999</v>
      </c>
    </row>
    <row r="536" spans="1:22" ht="15.75">
      <c r="A536" s="1">
        <v>595</v>
      </c>
      <c r="B536" s="1" t="s">
        <v>1238</v>
      </c>
      <c r="C536" s="1" t="s">
        <v>1239</v>
      </c>
      <c r="D536" s="1" t="s">
        <v>74</v>
      </c>
      <c r="E536" s="6">
        <v>711251.36962888576</v>
      </c>
      <c r="F536" s="6">
        <v>682277.91870594001</v>
      </c>
      <c r="G536">
        <f t="shared" si="16"/>
        <v>696764.64416741289</v>
      </c>
      <c r="H536">
        <v>887876.81265584985</v>
      </c>
      <c r="I536">
        <v>822696.05503618217</v>
      </c>
      <c r="J536">
        <v>839982.64796341432</v>
      </c>
      <c r="K536">
        <v>932019.10324691574</v>
      </c>
      <c r="L536">
        <v>783731.52286831278</v>
      </c>
      <c r="M536">
        <v>811369.75533435098</v>
      </c>
      <c r="N536">
        <v>869604.57207192318</v>
      </c>
      <c r="O536">
        <v>925581.17703847017</v>
      </c>
      <c r="P536">
        <v>1019902.6341377854</v>
      </c>
      <c r="Q536">
        <v>741455.20018946461</v>
      </c>
      <c r="R536">
        <v>881743.79952107859</v>
      </c>
      <c r="S536">
        <v>1345769.5939629185</v>
      </c>
      <c r="T536">
        <v>875653.15020252042</v>
      </c>
      <c r="U536">
        <f t="shared" si="17"/>
        <v>1.1533082866685205</v>
      </c>
      <c r="V536" s="1">
        <v>0.119032</v>
      </c>
    </row>
    <row r="537" spans="1:22" ht="15.75">
      <c r="A537" s="1">
        <v>473</v>
      </c>
      <c r="B537" s="1" t="s">
        <v>1240</v>
      </c>
      <c r="C537" s="1" t="s">
        <v>1241</v>
      </c>
      <c r="D537" s="1" t="s">
        <v>132</v>
      </c>
      <c r="E537" s="6">
        <v>288857.81469635823</v>
      </c>
      <c r="F537" s="6">
        <v>294927.3314102632</v>
      </c>
      <c r="G537">
        <f t="shared" si="16"/>
        <v>291892.57305331074</v>
      </c>
      <c r="H537">
        <v>180295.01718721242</v>
      </c>
      <c r="I537">
        <v>248003.33574323493</v>
      </c>
      <c r="J537">
        <v>136638.07220496741</v>
      </c>
      <c r="K537">
        <v>239555.43168893617</v>
      </c>
      <c r="L537">
        <v>182811.84183588036</v>
      </c>
      <c r="M537">
        <v>237900.70145146173</v>
      </c>
      <c r="N537">
        <v>242899.50089618927</v>
      </c>
      <c r="O537">
        <v>214408.11723857099</v>
      </c>
      <c r="P537">
        <v>279018.25710905343</v>
      </c>
      <c r="Q537">
        <v>265803.39387007704</v>
      </c>
      <c r="R537">
        <v>208545.11599744955</v>
      </c>
      <c r="S537">
        <v>305327.92129118647</v>
      </c>
      <c r="T537">
        <v>286862.52802329499</v>
      </c>
      <c r="U537">
        <f t="shared" si="17"/>
        <v>1.1883649274341654</v>
      </c>
      <c r="V537" s="1">
        <v>0.118642</v>
      </c>
    </row>
    <row r="538" spans="1:22" ht="15.75">
      <c r="A538" s="1">
        <v>636</v>
      </c>
      <c r="B538" s="1" t="s">
        <v>1242</v>
      </c>
      <c r="C538" s="1" t="s">
        <v>1243</v>
      </c>
      <c r="D538" s="1" t="s">
        <v>1244</v>
      </c>
      <c r="E538" s="6">
        <v>46340.950011841604</v>
      </c>
      <c r="F538" s="6">
        <v>48308.853712194817</v>
      </c>
      <c r="G538">
        <f t="shared" si="16"/>
        <v>47324.901862018211</v>
      </c>
      <c r="H538">
        <v>41476.312071218126</v>
      </c>
      <c r="I538">
        <v>41764.802635997548</v>
      </c>
      <c r="J538">
        <v>37640.547696542824</v>
      </c>
      <c r="K538">
        <v>54728.321887657599</v>
      </c>
      <c r="L538">
        <v>42347.817554329333</v>
      </c>
      <c r="M538">
        <v>42642.369919121316</v>
      </c>
      <c r="N538">
        <v>46020.849688182658</v>
      </c>
      <c r="O538">
        <v>50012.46175921955</v>
      </c>
      <c r="P538">
        <v>53974.860907647635</v>
      </c>
      <c r="Q538">
        <v>46663.276809324838</v>
      </c>
      <c r="R538">
        <v>40622.741911600708</v>
      </c>
      <c r="S538">
        <v>53602.029309642734</v>
      </c>
      <c r="T538">
        <v>49667.000451412707</v>
      </c>
      <c r="U538">
        <f t="shared" si="17"/>
        <v>1.1059937952623298</v>
      </c>
      <c r="V538" s="1">
        <v>0.11769300000000001</v>
      </c>
    </row>
    <row r="539" spans="1:22" ht="15.75">
      <c r="A539" s="1">
        <v>815</v>
      </c>
      <c r="B539" s="1" t="s">
        <v>1245</v>
      </c>
      <c r="C539" s="1" t="s">
        <v>1246</v>
      </c>
      <c r="D539" s="1" t="s">
        <v>299</v>
      </c>
      <c r="E539" s="6">
        <v>109456.64377531502</v>
      </c>
      <c r="F539" s="6">
        <v>104272.55799872478</v>
      </c>
      <c r="G539">
        <f t="shared" si="16"/>
        <v>106864.6008870199</v>
      </c>
      <c r="H539">
        <v>73222.52988070104</v>
      </c>
      <c r="I539">
        <v>88292.299693469846</v>
      </c>
      <c r="J539">
        <v>64187.288622656823</v>
      </c>
      <c r="K539">
        <v>96617.707424389475</v>
      </c>
      <c r="L539">
        <v>62000.833935808609</v>
      </c>
      <c r="M539">
        <v>85877.942115261714</v>
      </c>
      <c r="N539">
        <v>89524.814266655914</v>
      </c>
      <c r="O539">
        <v>99334.000902825588</v>
      </c>
      <c r="P539">
        <v>88906.421203610691</v>
      </c>
      <c r="Q539">
        <v>103552.29482855652</v>
      </c>
      <c r="R539">
        <v>77935.87748881834</v>
      </c>
      <c r="S539">
        <v>105728.14866476266</v>
      </c>
      <c r="T539">
        <v>90774.534102117454</v>
      </c>
      <c r="U539">
        <f t="shared" si="17"/>
        <v>1.1363678857862227</v>
      </c>
      <c r="V539" s="1">
        <v>0.117684</v>
      </c>
    </row>
    <row r="540" spans="1:22" ht="15.75">
      <c r="A540" s="1">
        <v>765</v>
      </c>
      <c r="B540" s="1" t="s">
        <v>1247</v>
      </c>
      <c r="C540" s="1" t="s">
        <v>1248</v>
      </c>
      <c r="D540" s="1" t="s">
        <v>200</v>
      </c>
      <c r="E540" s="6">
        <v>414209.17931422614</v>
      </c>
      <c r="F540" s="6">
        <v>389158.9468989814</v>
      </c>
      <c r="G540">
        <f t="shared" si="16"/>
        <v>401684.0631066038</v>
      </c>
      <c r="H540">
        <v>299044.36353261216</v>
      </c>
      <c r="I540">
        <v>355625.68481444282</v>
      </c>
      <c r="J540">
        <v>280958.98256311426</v>
      </c>
      <c r="K540">
        <v>311743.50995527342</v>
      </c>
      <c r="L540">
        <v>290866.979685753</v>
      </c>
      <c r="M540">
        <v>316095.28718216642</v>
      </c>
      <c r="N540">
        <v>152663.96064559321</v>
      </c>
      <c r="O540">
        <v>200049.84703687823</v>
      </c>
      <c r="P540">
        <v>205674.01375904551</v>
      </c>
      <c r="Q540">
        <v>348307.01405051566</v>
      </c>
      <c r="R540">
        <v>186653.10723729938</v>
      </c>
      <c r="S540">
        <v>113316.62398198435</v>
      </c>
      <c r="T540">
        <v>589854.66282052652</v>
      </c>
      <c r="U540">
        <f t="shared" si="17"/>
        <v>0.79632278468617546</v>
      </c>
      <c r="V540" s="1">
        <v>0.11669</v>
      </c>
    </row>
    <row r="541" spans="1:22" ht="15.75">
      <c r="A541" s="1">
        <v>1036</v>
      </c>
      <c r="B541" s="1" t="s">
        <v>1249</v>
      </c>
      <c r="C541" s="1" t="s">
        <v>1250</v>
      </c>
      <c r="D541" s="1" t="s">
        <v>336</v>
      </c>
      <c r="E541" s="6">
        <v>236257.40127065353</v>
      </c>
      <c r="F541" s="6">
        <v>244589.00053342458</v>
      </c>
      <c r="G541">
        <f t="shared" si="16"/>
        <v>240423.20090203907</v>
      </c>
      <c r="H541">
        <v>177812.84240722138</v>
      </c>
      <c r="I541">
        <v>200049.84703687823</v>
      </c>
      <c r="J541">
        <v>254975.65853444629</v>
      </c>
      <c r="K541">
        <v>231395.29425961751</v>
      </c>
      <c r="L541">
        <v>242899.50089618927</v>
      </c>
      <c r="M541">
        <v>234625.45219334218</v>
      </c>
      <c r="N541">
        <v>175364.84046092533</v>
      </c>
      <c r="O541">
        <v>205674.01375904551</v>
      </c>
      <c r="P541">
        <v>204253.31957052226</v>
      </c>
      <c r="Q541">
        <v>273276.14440993435</v>
      </c>
      <c r="R541">
        <v>167059.21054399051</v>
      </c>
      <c r="S541">
        <v>177812.84240722138</v>
      </c>
      <c r="T541">
        <v>191900.64033898487</v>
      </c>
      <c r="U541">
        <f t="shared" si="17"/>
        <v>0.88190940814491559</v>
      </c>
      <c r="V541" s="1">
        <v>0.116572</v>
      </c>
    </row>
    <row r="542" spans="1:22" ht="15.75">
      <c r="A542" s="1">
        <v>175</v>
      </c>
      <c r="B542" s="1" t="s">
        <v>1251</v>
      </c>
      <c r="C542" s="1" t="s">
        <v>1252</v>
      </c>
      <c r="D542" s="1" t="s">
        <v>1253</v>
      </c>
      <c r="E542" s="6">
        <v>160253.90647765473</v>
      </c>
      <c r="F542" s="6">
        <v>179049.62853331186</v>
      </c>
      <c r="G542">
        <f t="shared" si="16"/>
        <v>169651.76750548329</v>
      </c>
      <c r="H542">
        <v>121449.75044809462</v>
      </c>
      <c r="I542">
        <v>145433.48984287647</v>
      </c>
      <c r="J542">
        <v>135694.24409773704</v>
      </c>
      <c r="K542">
        <v>142440.51190101565</v>
      </c>
      <c r="L542">
        <v>148489.35661349079</v>
      </c>
      <c r="M542">
        <v>154795.07011889125</v>
      </c>
      <c r="N542">
        <v>111756.56053380961</v>
      </c>
      <c r="O542">
        <v>115697.64712980874</v>
      </c>
      <c r="P542">
        <v>133826.10134069319</v>
      </c>
      <c r="Q542">
        <v>177812.84240722138</v>
      </c>
      <c r="R542">
        <v>106463.54609520438</v>
      </c>
      <c r="S542">
        <v>131072</v>
      </c>
      <c r="T542">
        <v>129267.49304335346</v>
      </c>
      <c r="U542">
        <f t="shared" si="17"/>
        <v>0.88991842558315859</v>
      </c>
      <c r="V542" s="1">
        <v>0.116522</v>
      </c>
    </row>
    <row r="543" spans="1:22" ht="15.75">
      <c r="A543" s="1">
        <v>769</v>
      </c>
      <c r="B543" s="1" t="s">
        <v>1254</v>
      </c>
      <c r="C543" s="1" t="s">
        <v>1255</v>
      </c>
      <c r="D543" s="1" t="s">
        <v>433</v>
      </c>
      <c r="E543" s="6">
        <v>122294.50026671228</v>
      </c>
      <c r="F543" s="6">
        <v>164759.25702532489</v>
      </c>
      <c r="G543">
        <f t="shared" si="16"/>
        <v>143526.87864601857</v>
      </c>
      <c r="H543">
        <v>147463.66570513186</v>
      </c>
      <c r="I543">
        <v>151609.43364083397</v>
      </c>
      <c r="J543">
        <v>140479.4912815571</v>
      </c>
      <c r="K543">
        <v>152663.96064559321</v>
      </c>
      <c r="L543">
        <v>160253.90647765473</v>
      </c>
      <c r="M543">
        <v>158047.64359108318</v>
      </c>
      <c r="N543">
        <v>152663.96064559321</v>
      </c>
      <c r="O543">
        <v>181549.06820423494</v>
      </c>
      <c r="P543">
        <v>172950.54088082444</v>
      </c>
      <c r="Q543">
        <v>133826.10134069319</v>
      </c>
      <c r="R543">
        <v>171755.88423052346</v>
      </c>
      <c r="S543">
        <v>324981.93529280514</v>
      </c>
      <c r="T543">
        <v>202842.43883358806</v>
      </c>
      <c r="U543">
        <f t="shared" si="17"/>
        <v>1.2718337024324016</v>
      </c>
      <c r="V543" s="1">
        <v>0.115677</v>
      </c>
    </row>
    <row r="544" spans="1:22" ht="15.75">
      <c r="A544" s="1">
        <v>210</v>
      </c>
      <c r="B544" s="1" t="s">
        <v>1256</v>
      </c>
      <c r="C544" s="1" t="s">
        <v>1257</v>
      </c>
      <c r="D544" s="1" t="s">
        <v>336</v>
      </c>
      <c r="E544" s="6">
        <v>201441.30376178242</v>
      </c>
      <c r="F544" s="6">
        <v>229796.9302086705</v>
      </c>
      <c r="G544">
        <f t="shared" si="16"/>
        <v>215619.11698522646</v>
      </c>
      <c r="H544">
        <v>365623.68367176078</v>
      </c>
      <c r="I544">
        <v>327242.36341126397</v>
      </c>
      <c r="J544">
        <v>265803.39387007704</v>
      </c>
      <c r="K544">
        <v>275176.93031168508</v>
      </c>
      <c r="L544">
        <v>262144</v>
      </c>
      <c r="M544">
        <v>256749.15449062688</v>
      </c>
      <c r="N544">
        <v>311743.50995527342</v>
      </c>
      <c r="O544">
        <v>313911.85754362488</v>
      </c>
      <c r="P544">
        <v>353169.19877387944</v>
      </c>
      <c r="Q544">
        <v>253214.41300967455</v>
      </c>
      <c r="R544">
        <v>316095.28718216642</v>
      </c>
      <c r="S544">
        <v>453266.49592793745</v>
      </c>
      <c r="T544">
        <v>311743.50995527342</v>
      </c>
      <c r="U544">
        <f t="shared" si="17"/>
        <v>1.175164028607677</v>
      </c>
      <c r="V544" s="1">
        <v>0.11541</v>
      </c>
    </row>
    <row r="545" spans="1:22" ht="15.75">
      <c r="A545" s="1">
        <v>1109</v>
      </c>
      <c r="B545" s="1" t="s">
        <v>1258</v>
      </c>
      <c r="C545" s="1" t="s">
        <v>1259</v>
      </c>
      <c r="D545" s="1" t="s">
        <v>371</v>
      </c>
      <c r="E545" s="6">
        <v>348307.01405051566</v>
      </c>
      <c r="F545" s="6">
        <v>479110.86337787239</v>
      </c>
      <c r="G545">
        <f t="shared" si="16"/>
        <v>413708.938714194</v>
      </c>
      <c r="H545">
        <v>280958.98256311426</v>
      </c>
      <c r="I545">
        <v>370727.60009473225</v>
      </c>
      <c r="J545">
        <v>329518.51405064977</v>
      </c>
      <c r="K545">
        <v>411348.02751809102</v>
      </c>
      <c r="L545">
        <v>389158.9468989814</v>
      </c>
      <c r="M545">
        <v>546552.2888198687</v>
      </c>
      <c r="N545">
        <v>242899.50089618927</v>
      </c>
      <c r="O545">
        <v>316095.28718216642</v>
      </c>
      <c r="P545">
        <v>305327.92129118647</v>
      </c>
      <c r="Q545">
        <v>422912.59465905</v>
      </c>
      <c r="R545">
        <v>277090.93722492206</v>
      </c>
      <c r="S545">
        <v>375902.76453586086</v>
      </c>
      <c r="T545">
        <v>370727.60009473225</v>
      </c>
      <c r="U545">
        <f t="shared" si="17"/>
        <v>0.84280784463283454</v>
      </c>
      <c r="V545" s="1">
        <v>0.11493399999999999</v>
      </c>
    </row>
    <row r="546" spans="1:22" ht="15.75">
      <c r="A546" s="1">
        <v>947</v>
      </c>
      <c r="B546" s="1" t="s">
        <v>1260</v>
      </c>
      <c r="C546" s="1" t="s">
        <v>1261</v>
      </c>
      <c r="D546" s="1" t="s">
        <v>101</v>
      </c>
      <c r="E546" s="6">
        <v>112533.88888476937</v>
      </c>
      <c r="F546" s="6">
        <v>74761.090883153025</v>
      </c>
      <c r="G546">
        <f t="shared" si="16"/>
        <v>93647.4898839612</v>
      </c>
      <c r="H546">
        <v>74761.090883153025</v>
      </c>
      <c r="I546">
        <v>62866.333324100517</v>
      </c>
      <c r="J546">
        <v>45387.267051058807</v>
      </c>
      <c r="K546">
        <v>42347.817554329333</v>
      </c>
      <c r="L546">
        <v>63743.914633611566</v>
      </c>
      <c r="M546">
        <v>62432.083839807397</v>
      </c>
      <c r="N546">
        <v>76862.911232860381</v>
      </c>
      <c r="O546">
        <v>71715.632005823732</v>
      </c>
      <c r="P546">
        <v>55108.98747006739</v>
      </c>
      <c r="Q546">
        <v>66450.848467519361</v>
      </c>
      <c r="R546">
        <v>70239.74564077855</v>
      </c>
      <c r="S546">
        <v>74244.678306745394</v>
      </c>
      <c r="T546">
        <v>81810.590852815978</v>
      </c>
      <c r="U546">
        <f t="shared" si="17"/>
        <v>1.115114574879625</v>
      </c>
      <c r="V546" s="1">
        <v>0.113992</v>
      </c>
    </row>
    <row r="547" spans="1:22" ht="15.75">
      <c r="A547" s="1">
        <v>848</v>
      </c>
      <c r="B547" s="1" t="s">
        <v>1262</v>
      </c>
      <c r="C547" s="1" t="s">
        <v>1263</v>
      </c>
      <c r="D547" s="1" t="s">
        <v>35</v>
      </c>
      <c r="E547" s="6">
        <v>31216.04191990375</v>
      </c>
      <c r="F547" s="6">
        <v>47314.671878881083</v>
      </c>
      <c r="G547">
        <f t="shared" si="16"/>
        <v>39265.356899392413</v>
      </c>
      <c r="H547">
        <v>67847.122048868521</v>
      </c>
      <c r="I547">
        <v>57449.232552167719</v>
      </c>
      <c r="J547">
        <v>59475.175362865419</v>
      </c>
      <c r="K547">
        <v>62866.333324100517</v>
      </c>
      <c r="L547">
        <v>37902.358410208486</v>
      </c>
      <c r="M547">
        <v>50360.325940445502</v>
      </c>
      <c r="N547">
        <v>55492.300790990601</v>
      </c>
      <c r="O547">
        <v>69272.734306230501</v>
      </c>
      <c r="P547">
        <v>64187.288622656823</v>
      </c>
      <c r="Q547">
        <v>46020.849688182658</v>
      </c>
      <c r="R547">
        <v>73222.52988070104</v>
      </c>
      <c r="S547">
        <v>76862.911232860381</v>
      </c>
      <c r="T547">
        <v>68794.232577921372</v>
      </c>
      <c r="U547">
        <f t="shared" si="17"/>
        <v>1.2097390557342464</v>
      </c>
      <c r="V547" s="1">
        <v>0.11367099999999999</v>
      </c>
    </row>
    <row r="548" spans="1:22" ht="15.75">
      <c r="A548" s="1">
        <v>26</v>
      </c>
      <c r="B548" s="1" t="s">
        <v>1264</v>
      </c>
      <c r="C548" s="1" t="s">
        <v>1265</v>
      </c>
      <c r="D548" s="1" t="s">
        <v>200</v>
      </c>
      <c r="E548" s="6">
        <v>164759.25702532489</v>
      </c>
      <c r="F548" s="6">
        <v>207104.58965711304</v>
      </c>
      <c r="G548">
        <f t="shared" si="16"/>
        <v>185931.92334121896</v>
      </c>
      <c r="H548">
        <v>258534.98608670695</v>
      </c>
      <c r="I548">
        <v>233004.7758117289</v>
      </c>
      <c r="J548">
        <v>292890.11952280416</v>
      </c>
      <c r="K548">
        <v>253214.41300967455</v>
      </c>
      <c r="L548">
        <v>229796.9302086705</v>
      </c>
      <c r="M548">
        <v>228209.6068646991</v>
      </c>
      <c r="N548">
        <v>311743.50995527342</v>
      </c>
      <c r="O548">
        <v>305327.92129118647</v>
      </c>
      <c r="P548">
        <v>271388.48819547414</v>
      </c>
      <c r="Q548">
        <v>181549.06820423494</v>
      </c>
      <c r="R548">
        <v>322737.12109188997</v>
      </c>
      <c r="S548">
        <v>482443.34297081374</v>
      </c>
      <c r="T548">
        <v>271388.48819547414</v>
      </c>
      <c r="U548">
        <f t="shared" si="17"/>
        <v>1.2765223321415222</v>
      </c>
      <c r="V548" s="1">
        <v>0.11243400000000001</v>
      </c>
    </row>
    <row r="549" spans="1:22" ht="15.75">
      <c r="A549" s="1">
        <v>266</v>
      </c>
      <c r="B549" s="1" t="s">
        <v>1266</v>
      </c>
      <c r="C549" s="1" t="s">
        <v>1267</v>
      </c>
      <c r="D549" s="1" t="s">
        <v>53</v>
      </c>
      <c r="E549" s="6">
        <v>159146.9518874276</v>
      </c>
      <c r="F549" s="6">
        <v>175364.84046092533</v>
      </c>
      <c r="G549">
        <f t="shared" si="16"/>
        <v>167255.89617417648</v>
      </c>
      <c r="H549">
        <v>221969.20316396243</v>
      </c>
      <c r="I549">
        <v>214408.11723857099</v>
      </c>
      <c r="J549">
        <v>269513.87097492767</v>
      </c>
      <c r="K549">
        <v>231395.29425961751</v>
      </c>
      <c r="L549">
        <v>200049.84703687823</v>
      </c>
      <c r="M549">
        <v>205674.01375904551</v>
      </c>
      <c r="N549">
        <v>254975.65853444629</v>
      </c>
      <c r="O549">
        <v>260333.239123846</v>
      </c>
      <c r="P549">
        <v>228209.6068646991</v>
      </c>
      <c r="Q549">
        <v>176584.59938693969</v>
      </c>
      <c r="R549">
        <v>244589.00053342458</v>
      </c>
      <c r="S549">
        <v>331810.49656974507</v>
      </c>
      <c r="T549">
        <v>290866.979685753</v>
      </c>
      <c r="U549">
        <f t="shared" si="17"/>
        <v>1.1834797933464438</v>
      </c>
      <c r="V549" s="1">
        <v>0.11204</v>
      </c>
    </row>
    <row r="550" spans="1:22" ht="15.75">
      <c r="A550" s="1">
        <v>1057</v>
      </c>
      <c r="B550" s="1" t="s">
        <v>1268</v>
      </c>
      <c r="C550" s="1" t="s">
        <v>1269</v>
      </c>
      <c r="D550" s="1" t="s">
        <v>101</v>
      </c>
      <c r="E550" s="6">
        <v>33689.233871865945</v>
      </c>
      <c r="F550" s="6">
        <v>36358.372460719111</v>
      </c>
      <c r="G550">
        <f t="shared" si="16"/>
        <v>35023.803166292528</v>
      </c>
      <c r="H550">
        <v>40622.741911600708</v>
      </c>
      <c r="I550">
        <v>44453.210601805265</v>
      </c>
      <c r="J550">
        <v>40905.295426407989</v>
      </c>
      <c r="K550">
        <v>49667.000451412707</v>
      </c>
      <c r="L550">
        <v>34877.282138631672</v>
      </c>
      <c r="M550">
        <v>44762.40713332803</v>
      </c>
      <c r="N550">
        <v>46663.276809324838</v>
      </c>
      <c r="O550">
        <v>41476.312071218126</v>
      </c>
      <c r="P550">
        <v>58656.363048335537</v>
      </c>
      <c r="Q550">
        <v>41476.312071218126</v>
      </c>
      <c r="R550">
        <v>39238.98219295303</v>
      </c>
      <c r="S550">
        <v>74244.678306745394</v>
      </c>
      <c r="T550">
        <v>49323.925419165862</v>
      </c>
      <c r="U550">
        <f t="shared" si="17"/>
        <v>1.2093201911705513</v>
      </c>
      <c r="V550" s="1">
        <v>0.111555</v>
      </c>
    </row>
    <row r="551" spans="1:22" ht="15.75">
      <c r="A551" s="1">
        <v>97</v>
      </c>
      <c r="B551" s="1" t="s">
        <v>1270</v>
      </c>
      <c r="C551" s="1" t="s">
        <v>1271</v>
      </c>
      <c r="D551" s="1" t="s">
        <v>98</v>
      </c>
      <c r="E551" s="6">
        <v>152663.96064559321</v>
      </c>
      <c r="F551" s="6">
        <v>190575.08579020741</v>
      </c>
      <c r="G551">
        <f t="shared" si="16"/>
        <v>171619.52321790031</v>
      </c>
      <c r="H551">
        <v>204253.31957052226</v>
      </c>
      <c r="I551">
        <v>205674.01375904551</v>
      </c>
      <c r="J551">
        <v>279018.25710905343</v>
      </c>
      <c r="K551">
        <v>239555.43168893617</v>
      </c>
      <c r="L551">
        <v>201441.30376178242</v>
      </c>
      <c r="M551">
        <v>215899.44363059057</v>
      </c>
      <c r="N551">
        <v>288857.81469635823</v>
      </c>
      <c r="O551">
        <v>239555.43168893617</v>
      </c>
      <c r="P551">
        <v>242899.50089618927</v>
      </c>
      <c r="Q551">
        <v>187951.38226793043</v>
      </c>
      <c r="R551">
        <v>237900.70145146173</v>
      </c>
      <c r="S551">
        <v>284881.02380203083</v>
      </c>
      <c r="T551">
        <v>263967.35571406875</v>
      </c>
      <c r="U551">
        <f t="shared" si="17"/>
        <v>1.1506146607316665</v>
      </c>
      <c r="V551" s="1">
        <v>0.111301</v>
      </c>
    </row>
    <row r="552" spans="1:22" ht="15.75">
      <c r="A552" s="1">
        <v>975</v>
      </c>
      <c r="B552" s="1" t="s">
        <v>1272</v>
      </c>
      <c r="C552" s="1" t="s">
        <v>1273</v>
      </c>
      <c r="D552" s="1" t="s">
        <v>478</v>
      </c>
      <c r="E552" s="6">
        <v>42642.369919121316</v>
      </c>
      <c r="F552" s="6">
        <v>48983.220179269614</v>
      </c>
      <c r="G552">
        <f t="shared" si="16"/>
        <v>45812.795049195469</v>
      </c>
      <c r="H552">
        <v>35119.87282038921</v>
      </c>
      <c r="I552">
        <v>40905.295426407989</v>
      </c>
      <c r="J552">
        <v>40905.295426407989</v>
      </c>
      <c r="K552">
        <v>48308.853712194817</v>
      </c>
      <c r="L552">
        <v>37640.547696542824</v>
      </c>
      <c r="M552">
        <v>46663.276809324838</v>
      </c>
      <c r="N552">
        <v>40342.140136486232</v>
      </c>
      <c r="O552">
        <v>47643.771447551924</v>
      </c>
      <c r="P552">
        <v>55492.300790990601</v>
      </c>
      <c r="Q552">
        <v>44146.149846734916</v>
      </c>
      <c r="R552">
        <v>42055.299811341181</v>
      </c>
      <c r="S552">
        <v>69272.734306230501</v>
      </c>
      <c r="T552">
        <v>50012.46175921955</v>
      </c>
      <c r="U552">
        <f t="shared" si="17"/>
        <v>1.1815061573280583</v>
      </c>
      <c r="V552" s="1">
        <v>0.110471</v>
      </c>
    </row>
    <row r="553" spans="1:22" ht="15.75">
      <c r="A553" s="1">
        <v>764</v>
      </c>
      <c r="B553" s="1" t="s">
        <v>1274</v>
      </c>
      <c r="C553" s="1" t="s">
        <v>1275</v>
      </c>
      <c r="D553" s="1" t="s">
        <v>464</v>
      </c>
      <c r="E553" s="6">
        <v>82379.628512662428</v>
      </c>
      <c r="F553" s="6">
        <v>70239.74564077855</v>
      </c>
      <c r="G553">
        <f t="shared" si="16"/>
        <v>76309.687076720496</v>
      </c>
      <c r="H553">
        <v>81245.48382320127</v>
      </c>
      <c r="I553">
        <v>73222.52988070104</v>
      </c>
      <c r="J553">
        <v>110984.6015819812</v>
      </c>
      <c r="K553">
        <v>101421.21941679402</v>
      </c>
      <c r="L553">
        <v>83529.605271995242</v>
      </c>
      <c r="M553">
        <v>70728.301707554128</v>
      </c>
      <c r="N553">
        <v>145433.48984287647</v>
      </c>
      <c r="O553">
        <v>117312.72609667109</v>
      </c>
      <c r="P553">
        <v>79573.475943713798</v>
      </c>
      <c r="Q553">
        <v>67378.467743731904</v>
      </c>
      <c r="R553">
        <v>102837.00687952274</v>
      </c>
      <c r="S553">
        <v>100720.65188089119</v>
      </c>
      <c r="T553">
        <v>127487.82926722315</v>
      </c>
      <c r="U553">
        <f t="shared" si="17"/>
        <v>1.2398598624025148</v>
      </c>
      <c r="V553" s="1">
        <v>0.110363</v>
      </c>
    </row>
    <row r="554" spans="1:22" ht="15.75">
      <c r="A554" s="1">
        <v>776</v>
      </c>
      <c r="B554" s="1" t="s">
        <v>1276</v>
      </c>
      <c r="C554" s="1" t="s">
        <v>1277</v>
      </c>
      <c r="D554" s="1" t="s">
        <v>148</v>
      </c>
      <c r="E554" s="6">
        <v>28924.411782452182</v>
      </c>
      <c r="F554" s="6">
        <v>32316.87326083842</v>
      </c>
      <c r="G554">
        <f t="shared" si="16"/>
        <v>30620.642521645299</v>
      </c>
      <c r="H554">
        <v>31651.801626209312</v>
      </c>
      <c r="I554">
        <v>32316.87326083842</v>
      </c>
      <c r="J554">
        <v>40905.295426407989</v>
      </c>
      <c r="K554">
        <v>35610.127975253847</v>
      </c>
      <c r="L554">
        <v>21920.605057615659</v>
      </c>
      <c r="M554">
        <v>31216.04191990375</v>
      </c>
      <c r="N554">
        <v>32541.654890480797</v>
      </c>
      <c r="O554">
        <v>40622.741911600708</v>
      </c>
      <c r="P554">
        <v>46340.950011841604</v>
      </c>
      <c r="Q554">
        <v>24833.50022570635</v>
      </c>
      <c r="R554">
        <v>37902.358410208486</v>
      </c>
      <c r="S554">
        <v>62432.083839807397</v>
      </c>
      <c r="T554">
        <v>44453.210601805265</v>
      </c>
      <c r="U554">
        <f t="shared" si="17"/>
        <v>1.289353864349768</v>
      </c>
      <c r="V554" s="1">
        <v>0.110148</v>
      </c>
    </row>
    <row r="555" spans="1:22" ht="15.75">
      <c r="A555" s="1">
        <v>16</v>
      </c>
      <c r="B555" s="1" t="s">
        <v>1278</v>
      </c>
      <c r="C555" s="1" t="s">
        <v>1279</v>
      </c>
      <c r="D555" s="1" t="s">
        <v>1280</v>
      </c>
      <c r="E555" s="6">
        <v>103552.29482855652</v>
      </c>
      <c r="F555" s="6">
        <v>115697.64712980874</v>
      </c>
      <c r="G555">
        <f t="shared" si="16"/>
        <v>109624.97097918263</v>
      </c>
      <c r="H555">
        <v>145433.48984287647</v>
      </c>
      <c r="I555">
        <v>150562.19078617133</v>
      </c>
      <c r="J555">
        <v>187951.38226793043</v>
      </c>
      <c r="K555">
        <v>162490.96764640257</v>
      </c>
      <c r="L555">
        <v>146445.05976140208</v>
      </c>
      <c r="M555">
        <v>143431.26401164746</v>
      </c>
      <c r="N555">
        <v>256749.15449062688</v>
      </c>
      <c r="O555">
        <v>165905.24828487253</v>
      </c>
      <c r="P555">
        <v>163621.18170563199</v>
      </c>
      <c r="Q555">
        <v>118950.35072573085</v>
      </c>
      <c r="R555">
        <v>175364.84046092533</v>
      </c>
      <c r="S555">
        <v>239555.43168893617</v>
      </c>
      <c r="T555">
        <v>180295.01718721242</v>
      </c>
      <c r="U555">
        <f t="shared" si="17"/>
        <v>1.243323769451343</v>
      </c>
      <c r="V555" s="1">
        <v>0.109373</v>
      </c>
    </row>
    <row r="556" spans="1:22" ht="15.75">
      <c r="A556" s="1">
        <v>686</v>
      </c>
      <c r="B556" s="1" t="s">
        <v>1281</v>
      </c>
      <c r="C556" s="1" t="s">
        <v>1282</v>
      </c>
      <c r="D556" s="1" t="s">
        <v>32</v>
      </c>
      <c r="E556" s="6">
        <v>1063213.5754803082</v>
      </c>
      <c r="F556" s="6">
        <v>1078055.4838997107</v>
      </c>
      <c r="G556">
        <f t="shared" si="16"/>
        <v>1070634.5296900095</v>
      </c>
      <c r="H556">
        <v>531606.78774015408</v>
      </c>
      <c r="I556">
        <v>789182.80670665263</v>
      </c>
      <c r="J556">
        <v>316095.28718216642</v>
      </c>
      <c r="K556">
        <v>466009.55162345781</v>
      </c>
      <c r="L556">
        <v>565826.41366043221</v>
      </c>
      <c r="M556">
        <v>746612.42894919775</v>
      </c>
      <c r="N556">
        <v>381150.17158041481</v>
      </c>
      <c r="O556">
        <v>402882.60752356489</v>
      </c>
      <c r="P556">
        <v>365623.68367176078</v>
      </c>
      <c r="Q556">
        <v>721180.06874884979</v>
      </c>
      <c r="R556">
        <v>414209.17931422614</v>
      </c>
      <c r="S556">
        <v>256749.15449062688</v>
      </c>
      <c r="T556">
        <v>593957.42645396327</v>
      </c>
      <c r="U556">
        <f t="shared" si="17"/>
        <v>0.69901355241614405</v>
      </c>
      <c r="V556" s="1">
        <v>0.10879</v>
      </c>
    </row>
    <row r="557" spans="1:22" ht="15.75">
      <c r="A557" s="1">
        <v>170</v>
      </c>
      <c r="B557" s="1" t="s">
        <v>1283</v>
      </c>
      <c r="C557" s="1" t="s">
        <v>1284</v>
      </c>
      <c r="D557" s="1" t="s">
        <v>71</v>
      </c>
      <c r="E557" s="6">
        <v>181549.06820423494</v>
      </c>
      <c r="F557" s="6">
        <v>184083.39875273034</v>
      </c>
      <c r="G557">
        <f t="shared" si="16"/>
        <v>182816.23347848264</v>
      </c>
      <c r="H557">
        <v>127487.82926722315</v>
      </c>
      <c r="I557">
        <v>164759.25702532489</v>
      </c>
      <c r="J557">
        <v>143431.26401164746</v>
      </c>
      <c r="K557">
        <v>181549.06820423494</v>
      </c>
      <c r="L557">
        <v>411348.02751809102</v>
      </c>
      <c r="M557">
        <v>327242.36341126397</v>
      </c>
      <c r="N557">
        <v>147463.66570513186</v>
      </c>
      <c r="O557">
        <v>160253.90647765473</v>
      </c>
      <c r="P557">
        <v>106463.54609520438</v>
      </c>
      <c r="Q557">
        <v>184083.39875273034</v>
      </c>
      <c r="R557">
        <v>132901.69693503849</v>
      </c>
      <c r="S557">
        <v>139509.12855452672</v>
      </c>
      <c r="T557">
        <v>179049.62853331186</v>
      </c>
      <c r="U557">
        <f t="shared" si="17"/>
        <v>0.68224473251871498</v>
      </c>
      <c r="V557" s="1">
        <v>0.107625</v>
      </c>
    </row>
    <row r="558" spans="1:22" ht="15.75">
      <c r="A558" s="1">
        <v>655</v>
      </c>
      <c r="B558" s="1" t="s">
        <v>1285</v>
      </c>
      <c r="C558" s="1" t="s">
        <v>1286</v>
      </c>
      <c r="D558" s="1" t="s">
        <v>26</v>
      </c>
      <c r="E558" s="6">
        <v>223513.12106761921</v>
      </c>
      <c r="F558" s="6">
        <v>239555.43168893617</v>
      </c>
      <c r="G558">
        <f t="shared" si="16"/>
        <v>231534.27637827769</v>
      </c>
      <c r="H558">
        <v>175364.84046092533</v>
      </c>
      <c r="I558">
        <v>215899.44363059057</v>
      </c>
      <c r="J558">
        <v>158047.64359108318</v>
      </c>
      <c r="K558">
        <v>198668.00180565086</v>
      </c>
      <c r="L558">
        <v>150562.19078617133</v>
      </c>
      <c r="M558">
        <v>204253.31957052226</v>
      </c>
      <c r="N558">
        <v>197295.70167666313</v>
      </c>
      <c r="O558">
        <v>220435.94988026959</v>
      </c>
      <c r="P558">
        <v>253214.41300967455</v>
      </c>
      <c r="Q558">
        <v>208545.11599744955</v>
      </c>
      <c r="R558">
        <v>225067.77776953875</v>
      </c>
      <c r="S558">
        <v>273276.14440993435</v>
      </c>
      <c r="T558">
        <v>175364.84046092533</v>
      </c>
      <c r="U558">
        <f t="shared" si="17"/>
        <v>1.1640300926526161</v>
      </c>
      <c r="V558" s="1">
        <v>0.106937</v>
      </c>
    </row>
    <row r="559" spans="1:22" ht="15.75">
      <c r="A559" s="1">
        <v>285</v>
      </c>
      <c r="B559" s="1" t="s">
        <v>1287</v>
      </c>
      <c r="C559" s="1" t="s">
        <v>1288</v>
      </c>
      <c r="D559" s="1" t="s">
        <v>808</v>
      </c>
      <c r="E559" s="6">
        <v>76862.911232860381</v>
      </c>
      <c r="F559" s="6">
        <v>82952.624142436252</v>
      </c>
      <c r="G559">
        <f t="shared" si="16"/>
        <v>79907.767687648316</v>
      </c>
      <c r="H559">
        <v>94629.343757762355</v>
      </c>
      <c r="I559">
        <v>85877.942115261714</v>
      </c>
      <c r="J559">
        <v>98647.850838331738</v>
      </c>
      <c r="K559">
        <v>95950.320169492436</v>
      </c>
      <c r="L559">
        <v>82952.624142436252</v>
      </c>
      <c r="M559">
        <v>90774.534102117454</v>
      </c>
      <c r="N559">
        <v>102837.00687952274</v>
      </c>
      <c r="O559">
        <v>110984.6015819812</v>
      </c>
      <c r="P559">
        <v>103552.29482855652</v>
      </c>
      <c r="Q559">
        <v>72214.453674089542</v>
      </c>
      <c r="R559">
        <v>101421.21941679402</v>
      </c>
      <c r="S559">
        <v>164759.25702532489</v>
      </c>
      <c r="T559">
        <v>107204.05861928548</v>
      </c>
      <c r="U559">
        <f t="shared" si="17"/>
        <v>1.2134943338805977</v>
      </c>
      <c r="V559" s="1">
        <v>0.10687099999999999</v>
      </c>
    </row>
    <row r="560" spans="1:22" ht="15.75">
      <c r="A560" s="1">
        <v>30</v>
      </c>
      <c r="B560" s="1" t="s">
        <v>1289</v>
      </c>
      <c r="C560" s="1" t="s">
        <v>1290</v>
      </c>
      <c r="D560" s="1" t="s">
        <v>214</v>
      </c>
      <c r="E560" s="6">
        <v>147463.66570513186</v>
      </c>
      <c r="F560" s="6">
        <v>165905.24828487253</v>
      </c>
      <c r="G560">
        <f t="shared" si="16"/>
        <v>156684.4569950022</v>
      </c>
      <c r="H560">
        <v>220435.94988026959</v>
      </c>
      <c r="I560">
        <v>223513.12106761921</v>
      </c>
      <c r="J560">
        <v>322737.12109188997</v>
      </c>
      <c r="K560">
        <v>269513.87097492767</v>
      </c>
      <c r="L560">
        <v>205674.01375904551</v>
      </c>
      <c r="M560">
        <v>191900.64033898487</v>
      </c>
      <c r="N560">
        <v>348307.01405051566</v>
      </c>
      <c r="O560">
        <v>262144</v>
      </c>
      <c r="P560">
        <v>262144</v>
      </c>
      <c r="Q560">
        <v>182811.84183588036</v>
      </c>
      <c r="R560">
        <v>263967.35571406875</v>
      </c>
      <c r="S560">
        <v>363098.13640846993</v>
      </c>
      <c r="T560">
        <v>286862.52802329499</v>
      </c>
      <c r="U560">
        <f t="shared" si="17"/>
        <v>1.238217810360988</v>
      </c>
      <c r="V560" s="1">
        <v>0.106667</v>
      </c>
    </row>
    <row r="561" spans="1:22" ht="15.75">
      <c r="A561" s="1">
        <v>584</v>
      </c>
      <c r="B561" s="1" t="s">
        <v>1291</v>
      </c>
      <c r="C561" s="1" t="s">
        <v>1292</v>
      </c>
      <c r="D561" s="1" t="s">
        <v>77</v>
      </c>
      <c r="E561" s="6">
        <v>129267.49304335346</v>
      </c>
      <c r="F561" s="6">
        <v>114104.80343234955</v>
      </c>
      <c r="G561">
        <f t="shared" si="16"/>
        <v>121686.14823785151</v>
      </c>
      <c r="H561">
        <v>111756.56053380961</v>
      </c>
      <c r="I561">
        <v>101421.21941679402</v>
      </c>
      <c r="J561">
        <v>113316.62398198435</v>
      </c>
      <c r="K561">
        <v>123145.12578497895</v>
      </c>
      <c r="L561">
        <v>122294.50026671228</v>
      </c>
      <c r="M561">
        <v>104272.55799872478</v>
      </c>
      <c r="N561">
        <v>110217.97494013479</v>
      </c>
      <c r="O561">
        <v>111756.56053380961</v>
      </c>
      <c r="P561">
        <v>87682.420230462652</v>
      </c>
      <c r="Q561">
        <v>122294.50026671228</v>
      </c>
      <c r="R561">
        <v>106463.54609520438</v>
      </c>
      <c r="S561">
        <v>81245.48382320127</v>
      </c>
      <c r="T561">
        <v>94629.343757762355</v>
      </c>
      <c r="U561">
        <f t="shared" si="17"/>
        <v>0.89522036888122913</v>
      </c>
      <c r="V561" s="1">
        <v>0.106618</v>
      </c>
    </row>
    <row r="562" spans="1:22" ht="15.75">
      <c r="A562" s="1">
        <v>577</v>
      </c>
      <c r="B562" s="1" t="s">
        <v>1293</v>
      </c>
      <c r="C562" s="1" t="s">
        <v>1294</v>
      </c>
      <c r="D562" s="1" t="s">
        <v>190</v>
      </c>
      <c r="E562" s="6">
        <v>301124.38157234271</v>
      </c>
      <c r="F562" s="6">
        <v>307451.64493144158</v>
      </c>
      <c r="G562">
        <f t="shared" si="16"/>
        <v>304288.01325189217</v>
      </c>
      <c r="H562">
        <v>365623.68367176078</v>
      </c>
      <c r="I562">
        <v>296978.71322698164</v>
      </c>
      <c r="J562">
        <v>353169.19877387944</v>
      </c>
      <c r="K562">
        <v>338782.54043463472</v>
      </c>
      <c r="L562">
        <v>527934.7114281375</v>
      </c>
      <c r="M562">
        <v>381150.17158041481</v>
      </c>
      <c r="N562">
        <v>492580.50313991588</v>
      </c>
      <c r="O562">
        <v>506428.82601934916</v>
      </c>
      <c r="P562">
        <v>375902.76453586086</v>
      </c>
      <c r="Q562">
        <v>327242.36341126397</v>
      </c>
      <c r="R562">
        <v>499456.6707184593</v>
      </c>
      <c r="S562">
        <v>411348.02751809102</v>
      </c>
      <c r="T562">
        <v>408506.63914104382</v>
      </c>
      <c r="U562">
        <f t="shared" si="17"/>
        <v>1.1766166859103107</v>
      </c>
      <c r="V562" s="1">
        <v>0.106004</v>
      </c>
    </row>
    <row r="563" spans="1:22" ht="15.75">
      <c r="A563" s="1">
        <v>377</v>
      </c>
      <c r="B563" s="1" t="s">
        <v>1295</v>
      </c>
      <c r="C563" s="1" t="s">
        <v>1296</v>
      </c>
      <c r="D563" s="1" t="s">
        <v>648</v>
      </c>
      <c r="E563" s="6">
        <v>52864.074332381235</v>
      </c>
      <c r="F563" s="6">
        <v>73222.52988070104</v>
      </c>
      <c r="G563">
        <f t="shared" si="16"/>
        <v>63043.302106541138</v>
      </c>
      <c r="H563">
        <v>104997.83099542695</v>
      </c>
      <c r="I563">
        <v>95950.320169492436</v>
      </c>
      <c r="J563">
        <v>104272.55799872478</v>
      </c>
      <c r="K563">
        <v>97966.440358539243</v>
      </c>
      <c r="L563">
        <v>85284.739838242487</v>
      </c>
      <c r="M563">
        <v>79023.821795541589</v>
      </c>
      <c r="N563">
        <v>114104.80343234955</v>
      </c>
      <c r="O563">
        <v>124001.66787161745</v>
      </c>
      <c r="P563">
        <v>92681.900023683047</v>
      </c>
      <c r="Q563">
        <v>72716.744921438236</v>
      </c>
      <c r="R563">
        <v>110217.97494013479</v>
      </c>
      <c r="S563">
        <v>179049.62853331186</v>
      </c>
      <c r="T563">
        <v>112533.88888476937</v>
      </c>
      <c r="U563">
        <f t="shared" si="17"/>
        <v>1.277171739842901</v>
      </c>
      <c r="V563" s="1">
        <v>0.10594199999999999</v>
      </c>
    </row>
    <row r="564" spans="1:22" ht="15.75">
      <c r="A564" s="1">
        <v>1021</v>
      </c>
      <c r="B564" s="4" t="s">
        <v>1297</v>
      </c>
      <c r="C564" s="4" t="s">
        <v>1298</v>
      </c>
      <c r="D564" s="1" t="s">
        <v>433</v>
      </c>
      <c r="E564" s="6">
        <v>88292.299693469846</v>
      </c>
      <c r="F564" s="6">
        <v>160253.90647765473</v>
      </c>
      <c r="G564">
        <f t="shared" si="16"/>
        <v>124273.1030855623</v>
      </c>
      <c r="H564">
        <v>119777.71584446807</v>
      </c>
      <c r="I564">
        <v>146445.05976140208</v>
      </c>
      <c r="J564">
        <v>191900.64033898487</v>
      </c>
      <c r="K564">
        <v>145433.48984287647</v>
      </c>
      <c r="L564">
        <v>195932.88071707849</v>
      </c>
      <c r="M564">
        <v>160253.90647765473</v>
      </c>
      <c r="N564">
        <v>226633.24796396869</v>
      </c>
      <c r="O564">
        <v>186653.10723729938</v>
      </c>
      <c r="P564">
        <v>168221.19924536475</v>
      </c>
      <c r="Q564">
        <v>153725.82246572076</v>
      </c>
      <c r="R564">
        <v>184083.39875273034</v>
      </c>
      <c r="S564">
        <v>189258.68751552471</v>
      </c>
      <c r="T564">
        <v>170569.47967648497</v>
      </c>
      <c r="U564">
        <f t="shared" si="17"/>
        <v>1.1800047263998494</v>
      </c>
      <c r="V564" s="1">
        <v>0.10534300000000001</v>
      </c>
    </row>
    <row r="565" spans="1:22" ht="15.75">
      <c r="A565" s="1">
        <v>535</v>
      </c>
      <c r="B565" s="1" t="s">
        <v>1299</v>
      </c>
      <c r="C565" s="1" t="s">
        <v>1300</v>
      </c>
      <c r="D565" s="1" t="s">
        <v>246</v>
      </c>
      <c r="E565" s="6">
        <v>44453.210601805265</v>
      </c>
      <c r="F565" s="6">
        <v>61572.56289248947</v>
      </c>
      <c r="G565">
        <f t="shared" si="16"/>
        <v>53012.886747147364</v>
      </c>
      <c r="H565">
        <v>76862.911232860381</v>
      </c>
      <c r="I565">
        <v>65991.838928517172</v>
      </c>
      <c r="J565">
        <v>85877.942115261714</v>
      </c>
      <c r="K565">
        <v>68794.232577921372</v>
      </c>
      <c r="L565">
        <v>13969.570066726195</v>
      </c>
      <c r="M565">
        <v>62000.833935808609</v>
      </c>
      <c r="N565">
        <v>93326.55361864969</v>
      </c>
      <c r="O565">
        <v>88292.299693469846</v>
      </c>
      <c r="P565">
        <v>73731.832852565931</v>
      </c>
      <c r="Q565">
        <v>55492.300790990601</v>
      </c>
      <c r="R565">
        <v>87076.7535126289</v>
      </c>
      <c r="S565">
        <v>145433.48984287647</v>
      </c>
      <c r="T565">
        <v>89524.814266655914</v>
      </c>
      <c r="U565">
        <f t="shared" si="17"/>
        <v>1.4838520190688294</v>
      </c>
      <c r="V565" s="1">
        <v>0.104377</v>
      </c>
    </row>
    <row r="566" spans="1:22" ht="15.75">
      <c r="A566" s="1">
        <v>432</v>
      </c>
      <c r="B566" s="1" t="s">
        <v>1301</v>
      </c>
      <c r="C566" s="1" t="s">
        <v>1302</v>
      </c>
      <c r="D566" s="1" t="s">
        <v>56</v>
      </c>
      <c r="E566" s="6">
        <v>100720.65188089119</v>
      </c>
      <c r="F566" s="6">
        <v>107204.05861928548</v>
      </c>
      <c r="G566">
        <f t="shared" si="16"/>
        <v>103962.35525008834</v>
      </c>
      <c r="H566">
        <v>124864.16767961481</v>
      </c>
      <c r="I566">
        <v>125732.66664820103</v>
      </c>
      <c r="J566">
        <v>135694.24409773704</v>
      </c>
      <c r="K566">
        <v>133826.10134069319</v>
      </c>
      <c r="L566">
        <v>134756.93548746381</v>
      </c>
      <c r="M566">
        <v>110217.97494013479</v>
      </c>
      <c r="N566">
        <v>190575.08579020741</v>
      </c>
      <c r="O566">
        <v>133826.10134069319</v>
      </c>
      <c r="P566">
        <v>140479.4912815571</v>
      </c>
      <c r="Q566">
        <v>103552.29482855652</v>
      </c>
      <c r="R566">
        <v>134756.93548746381</v>
      </c>
      <c r="S566">
        <v>156955.92877181244</v>
      </c>
      <c r="T566">
        <v>153725.82246572076</v>
      </c>
      <c r="U566">
        <f t="shared" si="17"/>
        <v>1.1666376776291643</v>
      </c>
      <c r="V566" s="1">
        <v>0.104214</v>
      </c>
    </row>
    <row r="567" spans="1:22" ht="15.75">
      <c r="A567" s="1">
        <v>312</v>
      </c>
      <c r="B567" s="1" t="s">
        <v>1303</v>
      </c>
      <c r="C567" s="1" t="s">
        <v>1304</v>
      </c>
      <c r="D567" s="1" t="s">
        <v>59</v>
      </c>
      <c r="E567" s="6">
        <v>286862.52802329499</v>
      </c>
      <c r="F567" s="6">
        <v>324981.93529280514</v>
      </c>
      <c r="G567">
        <f t="shared" si="16"/>
        <v>305922.23165805009</v>
      </c>
      <c r="H567">
        <v>434802.28603596229</v>
      </c>
      <c r="I567">
        <v>389158.9468989814</v>
      </c>
      <c r="J567">
        <v>422912.59465905</v>
      </c>
      <c r="K567">
        <v>414209.17931422614</v>
      </c>
      <c r="L567">
        <v>408506.63914104382</v>
      </c>
      <c r="M567">
        <v>343511.76846104692</v>
      </c>
      <c r="N567">
        <v>509951.31706889265</v>
      </c>
      <c r="O567">
        <v>502930.66659280425</v>
      </c>
      <c r="P567">
        <v>431798.8872611812</v>
      </c>
      <c r="Q567">
        <v>290866.979685753</v>
      </c>
      <c r="R567">
        <v>496006.67148646986</v>
      </c>
      <c r="S567">
        <v>602248.76314468542</v>
      </c>
      <c r="T567">
        <v>456419.21372939827</v>
      </c>
      <c r="U567">
        <f t="shared" si="17"/>
        <v>1.2100749854109421</v>
      </c>
      <c r="V567" s="1">
        <v>0.103974</v>
      </c>
    </row>
    <row r="568" spans="1:22" ht="15.75">
      <c r="A568" s="1">
        <v>363</v>
      </c>
      <c r="B568" s="1" t="s">
        <v>1305</v>
      </c>
      <c r="C568" s="1" t="s">
        <v>1306</v>
      </c>
      <c r="D568" s="1" t="s">
        <v>116</v>
      </c>
      <c r="E568" s="6">
        <v>204253.31957052226</v>
      </c>
      <c r="F568" s="6">
        <v>211456.29732952535</v>
      </c>
      <c r="G568">
        <f t="shared" si="16"/>
        <v>207854.80845002382</v>
      </c>
      <c r="H568">
        <v>182811.84183588036</v>
      </c>
      <c r="I568">
        <v>193235.41484877898</v>
      </c>
      <c r="J568">
        <v>248003.33574323493</v>
      </c>
      <c r="K568">
        <v>229796.9302086705</v>
      </c>
      <c r="L568">
        <v>217401.14301798114</v>
      </c>
      <c r="M568">
        <v>198668.00180565086</v>
      </c>
      <c r="N568">
        <v>299044.36353261216</v>
      </c>
      <c r="O568">
        <v>225067.77776953875</v>
      </c>
      <c r="P568">
        <v>205674.01375904551</v>
      </c>
      <c r="Q568">
        <v>205674.01375904551</v>
      </c>
      <c r="R568">
        <v>214408.11723857099</v>
      </c>
      <c r="S568">
        <v>263967.35571406875</v>
      </c>
      <c r="T568">
        <v>265803.39387007704</v>
      </c>
      <c r="U568">
        <f t="shared" si="17"/>
        <v>1.1366026906212949</v>
      </c>
      <c r="V568" s="1">
        <v>0.103849</v>
      </c>
    </row>
    <row r="569" spans="1:22" ht="15.75">
      <c r="A569" s="1">
        <v>679</v>
      </c>
      <c r="B569" s="1" t="s">
        <v>1307</v>
      </c>
      <c r="C569" s="1" t="s">
        <v>1308</v>
      </c>
      <c r="D569" s="1" t="s">
        <v>127</v>
      </c>
      <c r="E569" s="6">
        <v>355625.68481444282</v>
      </c>
      <c r="F569" s="6">
        <v>282913.20683021611</v>
      </c>
      <c r="G569">
        <f t="shared" si="16"/>
        <v>319269.44582232949</v>
      </c>
      <c r="H569">
        <v>496006.67148646986</v>
      </c>
      <c r="I569">
        <v>391865.76143415633</v>
      </c>
      <c r="J569">
        <v>307451.64493144158</v>
      </c>
      <c r="K569">
        <v>397336.00361130171</v>
      </c>
      <c r="L569">
        <v>244589.00053342458</v>
      </c>
      <c r="M569">
        <v>286862.52802329499</v>
      </c>
      <c r="N569">
        <v>327242.36341126397</v>
      </c>
      <c r="O569">
        <v>506428.82601934916</v>
      </c>
      <c r="P569">
        <v>428816.23447714199</v>
      </c>
      <c r="Q569">
        <v>329518.51405064977</v>
      </c>
      <c r="R569">
        <v>466009.55162345781</v>
      </c>
      <c r="S569">
        <v>400099.69407375652</v>
      </c>
      <c r="T569">
        <v>431798.8872611812</v>
      </c>
      <c r="U569">
        <f t="shared" si="17"/>
        <v>1.1827520983706847</v>
      </c>
      <c r="V569" s="1">
        <v>0.10373499999999999</v>
      </c>
    </row>
    <row r="570" spans="1:22" ht="15.75">
      <c r="A570" s="1">
        <v>198</v>
      </c>
      <c r="B570" s="1" t="s">
        <v>1309</v>
      </c>
      <c r="C570" s="1" t="s">
        <v>1310</v>
      </c>
      <c r="D570" s="1" t="s">
        <v>179</v>
      </c>
      <c r="E570" s="6">
        <v>363098.13640846993</v>
      </c>
      <c r="F570" s="6">
        <v>363098.13640846993</v>
      </c>
      <c r="G570">
        <f t="shared" si="16"/>
        <v>363098.13640846993</v>
      </c>
      <c r="H570">
        <v>236257.40127065353</v>
      </c>
      <c r="I570">
        <v>269513.87097492767</v>
      </c>
      <c r="J570">
        <v>211456.29732952535</v>
      </c>
      <c r="K570">
        <v>258534.98608670695</v>
      </c>
      <c r="L570">
        <v>275176.93031168508</v>
      </c>
      <c r="M570">
        <v>316095.28718216642</v>
      </c>
      <c r="N570">
        <v>489178.00106684922</v>
      </c>
      <c r="O570">
        <v>271388.48819547414</v>
      </c>
      <c r="P570">
        <v>280958.98256311426</v>
      </c>
      <c r="Q570">
        <v>324981.93529280514</v>
      </c>
      <c r="R570">
        <v>282913.20683021611</v>
      </c>
      <c r="S570">
        <v>331810.49656974507</v>
      </c>
      <c r="T570">
        <v>338782.54043463472</v>
      </c>
      <c r="U570">
        <f t="shared" si="17"/>
        <v>1.2019968363094471</v>
      </c>
      <c r="V570" s="1">
        <v>0.103422</v>
      </c>
    </row>
    <row r="571" spans="1:22" ht="15.75">
      <c r="A571" s="1">
        <v>299</v>
      </c>
      <c r="B571" s="1" t="s">
        <v>1311</v>
      </c>
      <c r="C571" s="1" t="s">
        <v>1312</v>
      </c>
      <c r="D571" s="1" t="s">
        <v>366</v>
      </c>
      <c r="E571" s="6">
        <v>93326.55361864969</v>
      </c>
      <c r="F571" s="6">
        <v>107949.72181529527</v>
      </c>
      <c r="G571">
        <f t="shared" si="16"/>
        <v>100638.13771697247</v>
      </c>
      <c r="H571">
        <v>112533.88888476937</v>
      </c>
      <c r="I571">
        <v>116502.38790586444</v>
      </c>
      <c r="J571">
        <v>158047.64359108318</v>
      </c>
      <c r="K571">
        <v>149522.18176630608</v>
      </c>
      <c r="L571">
        <v>108700.57150899056</v>
      </c>
      <c r="M571">
        <v>118950.35072573085</v>
      </c>
      <c r="N571">
        <v>151609.43364083397</v>
      </c>
      <c r="O571">
        <v>133826.10134069319</v>
      </c>
      <c r="P571">
        <v>136638.07220496741</v>
      </c>
      <c r="Q571">
        <v>111756.56053380961</v>
      </c>
      <c r="R571">
        <v>133826.10134069319</v>
      </c>
      <c r="S571">
        <v>191900.64033898487</v>
      </c>
      <c r="T571">
        <v>159146.9518874276</v>
      </c>
      <c r="U571">
        <f t="shared" si="17"/>
        <v>1.1778350786635103</v>
      </c>
      <c r="V571" s="1">
        <v>0.10320500000000001</v>
      </c>
    </row>
    <row r="572" spans="1:22" ht="15.75">
      <c r="A572" s="1">
        <v>1084</v>
      </c>
      <c r="B572" s="1" t="s">
        <v>1313</v>
      </c>
      <c r="C572" s="1" t="s">
        <v>1314</v>
      </c>
      <c r="D572" s="1" t="s">
        <v>68</v>
      </c>
      <c r="E572" s="6">
        <v>517069.97217341396</v>
      </c>
      <c r="F572" s="6">
        <v>636587.8075497105</v>
      </c>
      <c r="G572">
        <f t="shared" si="16"/>
        <v>576828.88986156229</v>
      </c>
      <c r="H572">
        <v>641015.62591061904</v>
      </c>
      <c r="I572">
        <v>716198.51413324755</v>
      </c>
      <c r="J572">
        <v>711251.36962888576</v>
      </c>
      <c r="K572">
        <v>632190.57436433283</v>
      </c>
      <c r="L572">
        <v>569762.04760406166</v>
      </c>
      <c r="M572">
        <v>632190.57436433283</v>
      </c>
      <c r="N572">
        <v>757034.75006209896</v>
      </c>
      <c r="O572">
        <v>711251.36962888576</v>
      </c>
      <c r="P572">
        <v>772941.65939511603</v>
      </c>
      <c r="Q572">
        <v>581733.95937150496</v>
      </c>
      <c r="R572">
        <v>668236.84217596217</v>
      </c>
      <c r="S572">
        <v>1238360.5609511305</v>
      </c>
      <c r="T572">
        <v>751805.52907172183</v>
      </c>
      <c r="U572">
        <f t="shared" si="17"/>
        <v>1.2236725154322512</v>
      </c>
      <c r="V572" s="1">
        <v>0.102669</v>
      </c>
    </row>
    <row r="573" spans="1:22" ht="15.75">
      <c r="A573" s="1">
        <v>79</v>
      </c>
      <c r="B573" s="1" t="s">
        <v>1315</v>
      </c>
      <c r="C573" s="1" t="s">
        <v>1316</v>
      </c>
      <c r="D573" s="1" t="s">
        <v>53</v>
      </c>
      <c r="E573" s="6">
        <v>360590.03437442484</v>
      </c>
      <c r="F573" s="6">
        <v>363098.13640846993</v>
      </c>
      <c r="G573">
        <f t="shared" si="16"/>
        <v>361844.08539144741</v>
      </c>
      <c r="H573">
        <v>466009.55162345781</v>
      </c>
      <c r="I573">
        <v>450135.55553907756</v>
      </c>
      <c r="J573">
        <v>327242.36341126397</v>
      </c>
      <c r="K573">
        <v>368166.79750546074</v>
      </c>
      <c r="L573">
        <v>425854.18438081758</v>
      </c>
      <c r="M573">
        <v>391865.76143415633</v>
      </c>
      <c r="N573">
        <v>422912.59465905</v>
      </c>
      <c r="O573">
        <v>469250.90438668441</v>
      </c>
      <c r="P573">
        <v>417090.23199489916</v>
      </c>
      <c r="Q573">
        <v>345901.08176164894</v>
      </c>
      <c r="R573">
        <v>496006.67148646986</v>
      </c>
      <c r="S573">
        <v>554181.87444984412</v>
      </c>
      <c r="T573">
        <v>496006.67148646986</v>
      </c>
      <c r="U573">
        <f t="shared" si="17"/>
        <v>1.1469775505554076</v>
      </c>
      <c r="V573" s="1">
        <v>0.10248500000000001</v>
      </c>
    </row>
    <row r="574" spans="1:22" ht="15.75">
      <c r="A574" s="1">
        <v>254</v>
      </c>
      <c r="B574" s="1" t="s">
        <v>1317</v>
      </c>
      <c r="C574" s="1" t="s">
        <v>1318</v>
      </c>
      <c r="D574" s="1" t="s">
        <v>113</v>
      </c>
      <c r="E574" s="6">
        <v>181549.06820423494</v>
      </c>
      <c r="F574" s="6">
        <v>168221.19924536475</v>
      </c>
      <c r="G574">
        <f t="shared" si="16"/>
        <v>174885.13372479985</v>
      </c>
      <c r="H574">
        <v>72214.453674089542</v>
      </c>
      <c r="I574">
        <v>110984.6015819812</v>
      </c>
      <c r="J574">
        <v>125732.66664820103</v>
      </c>
      <c r="K574">
        <v>141456.60341510829</v>
      </c>
      <c r="L574">
        <v>158047.64359108318</v>
      </c>
      <c r="M574">
        <v>229796.9302086705</v>
      </c>
      <c r="N574">
        <v>97289.736724745337</v>
      </c>
      <c r="O574">
        <v>108700.57150899056</v>
      </c>
      <c r="P574">
        <v>102126.65978526112</v>
      </c>
      <c r="Q574">
        <v>111756.56053380961</v>
      </c>
      <c r="R574">
        <v>88292.299693469846</v>
      </c>
      <c r="S574">
        <v>60305.417871351812</v>
      </c>
      <c r="T574">
        <v>155871.75497763668</v>
      </c>
      <c r="U574">
        <f t="shared" si="17"/>
        <v>0.71496407882697999</v>
      </c>
      <c r="V574" s="1">
        <v>0.10233</v>
      </c>
    </row>
    <row r="575" spans="1:22" ht="15.75">
      <c r="A575" s="1">
        <v>8</v>
      </c>
      <c r="B575" s="1" t="s">
        <v>1319</v>
      </c>
      <c r="C575" s="1" t="s">
        <v>1320</v>
      </c>
      <c r="D575" s="1" t="s">
        <v>200</v>
      </c>
      <c r="E575" s="6">
        <v>370727.60009473225</v>
      </c>
      <c r="F575" s="6">
        <v>489178.00106684922</v>
      </c>
      <c r="G575">
        <f t="shared" si="16"/>
        <v>429952.80058079073</v>
      </c>
      <c r="H575">
        <v>189258.68751552471</v>
      </c>
      <c r="I575">
        <v>280958.98256311426</v>
      </c>
      <c r="J575">
        <v>202842.43883358806</v>
      </c>
      <c r="K575">
        <v>271388.48819547414</v>
      </c>
      <c r="L575">
        <v>132901.69693503849</v>
      </c>
      <c r="M575">
        <v>191900.64033898487</v>
      </c>
      <c r="N575">
        <v>112533.88888476937</v>
      </c>
      <c r="O575">
        <v>127487.82926722315</v>
      </c>
      <c r="P575">
        <v>101421.21941679402</v>
      </c>
      <c r="Q575">
        <v>318293.90377485525</v>
      </c>
      <c r="R575">
        <v>120610.83574270342</v>
      </c>
      <c r="S575">
        <v>114104.80343234955</v>
      </c>
      <c r="T575">
        <v>292890.11952280416</v>
      </c>
      <c r="U575">
        <f t="shared" si="17"/>
        <v>0.698764118516778</v>
      </c>
      <c r="V575" s="1">
        <v>0.102211</v>
      </c>
    </row>
    <row r="576" spans="1:22" ht="15.75">
      <c r="A576" s="1">
        <v>754</v>
      </c>
      <c r="B576" s="1" t="s">
        <v>1321</v>
      </c>
      <c r="C576" s="1" t="s">
        <v>1322</v>
      </c>
      <c r="D576" s="1" t="s">
        <v>1323</v>
      </c>
      <c r="E576" s="6">
        <v>254975.65853444629</v>
      </c>
      <c r="F576" s="6">
        <v>273276.14440993435</v>
      </c>
      <c r="G576">
        <f t="shared" si="16"/>
        <v>264125.90147219034</v>
      </c>
      <c r="H576">
        <v>262144</v>
      </c>
      <c r="I576">
        <v>282913.20683021611</v>
      </c>
      <c r="J576">
        <v>273276.14440993435</v>
      </c>
      <c r="K576">
        <v>277090.93722492206</v>
      </c>
      <c r="L576">
        <v>280958.98256311426</v>
      </c>
      <c r="M576">
        <v>249728.33535922962</v>
      </c>
      <c r="N576">
        <v>370727.60009473225</v>
      </c>
      <c r="O576">
        <v>311743.50995527342</v>
      </c>
      <c r="P576">
        <v>294927.3314102632</v>
      </c>
      <c r="Q576">
        <v>292890.11952280416</v>
      </c>
      <c r="R576">
        <v>288857.81469635823</v>
      </c>
      <c r="S576">
        <v>269513.87097492767</v>
      </c>
      <c r="T576">
        <v>253214.41300967455</v>
      </c>
      <c r="U576">
        <f t="shared" si="17"/>
        <v>1.1013825781192041</v>
      </c>
      <c r="V576" s="1">
        <v>0.10102899999999999</v>
      </c>
    </row>
    <row r="577" spans="1:22" ht="15.75">
      <c r="A577" s="1">
        <v>820</v>
      </c>
      <c r="B577" s="1" t="s">
        <v>1324</v>
      </c>
      <c r="C577" s="1" t="s">
        <v>1325</v>
      </c>
      <c r="D577" s="1" t="s">
        <v>59</v>
      </c>
      <c r="E577" s="6">
        <v>97966.440358539243</v>
      </c>
      <c r="F577" s="6">
        <v>103552.29482855652</v>
      </c>
      <c r="G577">
        <f t="shared" si="16"/>
        <v>100759.36759354788</v>
      </c>
      <c r="H577">
        <v>99334.000902825588</v>
      </c>
      <c r="I577">
        <v>96617.707424389475</v>
      </c>
      <c r="J577">
        <v>90774.534102117454</v>
      </c>
      <c r="K577">
        <v>96617.707424389475</v>
      </c>
      <c r="L577">
        <v>88906.421203610691</v>
      </c>
      <c r="M577">
        <v>105728.14866476266</v>
      </c>
      <c r="N577">
        <v>114898.46510433525</v>
      </c>
      <c r="O577">
        <v>108700.57150899056</v>
      </c>
      <c r="P577">
        <v>95950.320169492436</v>
      </c>
      <c r="Q577">
        <v>93326.55361864969</v>
      </c>
      <c r="R577">
        <v>92041.69937636533</v>
      </c>
      <c r="S577">
        <v>144428.90734817911</v>
      </c>
      <c r="T577">
        <v>139509.12855452672</v>
      </c>
      <c r="U577">
        <f t="shared" si="17"/>
        <v>1.1622390033366241</v>
      </c>
      <c r="V577" s="1">
        <v>0.100678</v>
      </c>
    </row>
    <row r="578" spans="1:22" ht="15.75">
      <c r="A578" s="1">
        <v>130</v>
      </c>
      <c r="B578" s="1" t="s">
        <v>1326</v>
      </c>
      <c r="C578" s="1" t="s">
        <v>1327</v>
      </c>
      <c r="D578" s="1" t="s">
        <v>808</v>
      </c>
      <c r="E578" s="6">
        <v>109456.64377531502</v>
      </c>
      <c r="F578" s="6">
        <v>110984.6015819812</v>
      </c>
      <c r="G578">
        <f t="shared" si="16"/>
        <v>110220.62267864811</v>
      </c>
      <c r="H578">
        <v>95287.542895103863</v>
      </c>
      <c r="I578">
        <v>95287.542895103863</v>
      </c>
      <c r="J578">
        <v>228209.6068646991</v>
      </c>
      <c r="K578">
        <v>156955.92877181244</v>
      </c>
      <c r="L578">
        <v>162490.96764640257</v>
      </c>
      <c r="M578">
        <v>129267.49304335346</v>
      </c>
      <c r="N578">
        <v>237900.70145146173</v>
      </c>
      <c r="O578">
        <v>182811.84183588036</v>
      </c>
      <c r="P578">
        <v>161368.56054594496</v>
      </c>
      <c r="Q578">
        <v>115697.64712980874</v>
      </c>
      <c r="R578">
        <v>182811.84183588036</v>
      </c>
      <c r="S578">
        <v>141456.60341510829</v>
      </c>
      <c r="T578">
        <v>336442.39849072957</v>
      </c>
      <c r="U578">
        <f t="shared" si="17"/>
        <v>1.3894468813937622</v>
      </c>
      <c r="V578" s="1">
        <v>0.100288</v>
      </c>
    </row>
    <row r="579" spans="1:22" ht="15.75">
      <c r="A579" s="1">
        <v>434</v>
      </c>
      <c r="B579" s="1" t="s">
        <v>1328</v>
      </c>
      <c r="C579" s="1" t="s">
        <v>1329</v>
      </c>
      <c r="D579" s="1" t="s">
        <v>1330</v>
      </c>
      <c r="E579" s="6">
        <v>73222.52988070104</v>
      </c>
      <c r="F579" s="6">
        <v>97966.440358539243</v>
      </c>
      <c r="G579">
        <f t="shared" ref="G579:G642" si="18">AVERAGE(E579:F579)</f>
        <v>85594.485119620134</v>
      </c>
      <c r="H579">
        <v>184083.39875273034</v>
      </c>
      <c r="I579">
        <v>130166.61956192298</v>
      </c>
      <c r="J579">
        <v>144428.90734817911</v>
      </c>
      <c r="K579">
        <v>127487.82926722315</v>
      </c>
      <c r="L579">
        <v>107949.72181529527</v>
      </c>
      <c r="M579">
        <v>103552.29482855652</v>
      </c>
      <c r="N579">
        <v>241221.67148540687</v>
      </c>
      <c r="O579">
        <v>182811.84183588036</v>
      </c>
      <c r="P579">
        <v>127487.82926722315</v>
      </c>
      <c r="Q579">
        <v>86475.27044041222</v>
      </c>
      <c r="R579">
        <v>179049.62853331186</v>
      </c>
      <c r="S579">
        <v>233004.7758117289</v>
      </c>
      <c r="T579">
        <v>171755.88423052346</v>
      </c>
      <c r="U579">
        <f t="shared" ref="U579:U642" si="19">AVERAGE(N579:T579)/AVERAGE(G579:M579)</f>
        <v>1.3832873634733638</v>
      </c>
      <c r="V579" s="1">
        <v>0.100257</v>
      </c>
    </row>
    <row r="580" spans="1:22" ht="15.75">
      <c r="A580" s="1">
        <v>613</v>
      </c>
      <c r="B580" s="1" t="s">
        <v>1331</v>
      </c>
      <c r="C580" s="1" t="s">
        <v>1332</v>
      </c>
      <c r="D580" s="1" t="s">
        <v>345</v>
      </c>
      <c r="E580" s="6">
        <v>90147.508593606195</v>
      </c>
      <c r="F580" s="6">
        <v>94629.343757762355</v>
      </c>
      <c r="G580">
        <f t="shared" si="18"/>
        <v>92388.426175684275</v>
      </c>
      <c r="H580">
        <v>127487.82926722315</v>
      </c>
      <c r="I580">
        <v>113316.62398198435</v>
      </c>
      <c r="J580">
        <v>117312.72609667109</v>
      </c>
      <c r="K580">
        <v>103552.29482855652</v>
      </c>
      <c r="L580">
        <v>95287.542895103863</v>
      </c>
      <c r="M580">
        <v>96617.707424389475</v>
      </c>
      <c r="N580">
        <v>116502.38790586444</v>
      </c>
      <c r="O580">
        <v>129267.49304335346</v>
      </c>
      <c r="P580">
        <v>121449.75044809462</v>
      </c>
      <c r="Q580">
        <v>88906.421203610691</v>
      </c>
      <c r="R580">
        <v>123145.12578497895</v>
      </c>
      <c r="S580">
        <v>160253.90647765473</v>
      </c>
      <c r="T580">
        <v>128374.57724531343</v>
      </c>
      <c r="U580">
        <f t="shared" si="19"/>
        <v>1.163461843027771</v>
      </c>
      <c r="V580" s="1">
        <v>9.9792800000000001E-2</v>
      </c>
    </row>
    <row r="581" spans="1:22" ht="15.75">
      <c r="A581" s="1">
        <v>880</v>
      </c>
      <c r="B581" s="1" t="s">
        <v>1333</v>
      </c>
      <c r="C581" s="1" t="s">
        <v>1334</v>
      </c>
      <c r="D581" s="1" t="s">
        <v>339</v>
      </c>
      <c r="E581" s="6">
        <v>73731.832852565931</v>
      </c>
      <c r="F581" s="6">
        <v>85284.739838242487</v>
      </c>
      <c r="G581">
        <f t="shared" si="18"/>
        <v>79508.286345404209</v>
      </c>
      <c r="H581">
        <v>68794.232577921372</v>
      </c>
      <c r="I581">
        <v>83529.605271995242</v>
      </c>
      <c r="J581">
        <v>77935.87748881834</v>
      </c>
      <c r="K581">
        <v>92681.900023683047</v>
      </c>
      <c r="L581">
        <v>93326.55361864969</v>
      </c>
      <c r="M581">
        <v>88292.299693469846</v>
      </c>
      <c r="N581">
        <v>85284.739838242487</v>
      </c>
      <c r="O581">
        <v>95950.320169492436</v>
      </c>
      <c r="P581">
        <v>94629.343757762355</v>
      </c>
      <c r="Q581">
        <v>87682.420230462652</v>
      </c>
      <c r="R581">
        <v>81245.48382320127</v>
      </c>
      <c r="S581">
        <v>98647.850838331738</v>
      </c>
      <c r="T581">
        <v>101421.21941679402</v>
      </c>
      <c r="U581">
        <f t="shared" si="19"/>
        <v>1.1040847032679733</v>
      </c>
      <c r="V581" s="1">
        <v>9.9554299999999998E-2</v>
      </c>
    </row>
    <row r="582" spans="1:22" ht="15.75">
      <c r="A582" s="1">
        <v>588</v>
      </c>
      <c r="B582" s="1" t="s">
        <v>1335</v>
      </c>
      <c r="C582" s="1" t="s">
        <v>1336</v>
      </c>
      <c r="D582" s="1" t="s">
        <v>140</v>
      </c>
      <c r="E582" s="6">
        <v>48983.220179269614</v>
      </c>
      <c r="F582" s="6">
        <v>55878.280266904796</v>
      </c>
      <c r="G582">
        <f t="shared" si="18"/>
        <v>52430.750223087205</v>
      </c>
      <c r="H582">
        <v>55108.98747006739</v>
      </c>
      <c r="I582">
        <v>62000.833935808609</v>
      </c>
      <c r="J582">
        <v>76331.980322796604</v>
      </c>
      <c r="K582">
        <v>75804.716820416972</v>
      </c>
      <c r="L582">
        <v>62432.083839807397</v>
      </c>
      <c r="M582">
        <v>48644.868362372668</v>
      </c>
      <c r="N582">
        <v>62432.083839807397</v>
      </c>
      <c r="O582">
        <v>102837.00687952274</v>
      </c>
      <c r="P582">
        <v>71220.255950507824</v>
      </c>
      <c r="Q582">
        <v>62000.833935808609</v>
      </c>
      <c r="R582">
        <v>104997.83099542695</v>
      </c>
      <c r="S582">
        <v>61572.56289248947</v>
      </c>
      <c r="T582">
        <v>72214.453674089542</v>
      </c>
      <c r="U582">
        <f t="shared" si="19"/>
        <v>1.241524639454618</v>
      </c>
      <c r="V582" s="1">
        <v>9.5338900000000004E-2</v>
      </c>
    </row>
    <row r="583" spans="1:22" ht="15.75">
      <c r="A583" s="1">
        <v>874</v>
      </c>
      <c r="B583" s="1" t="s">
        <v>1337</v>
      </c>
      <c r="C583" s="1" t="s">
        <v>1338</v>
      </c>
      <c r="D583" s="1" t="s">
        <v>38</v>
      </c>
      <c r="E583" s="6">
        <v>20882.401317998771</v>
      </c>
      <c r="F583" s="6">
        <v>22693.6335255294</v>
      </c>
      <c r="G583">
        <f t="shared" si="18"/>
        <v>21788.017421764085</v>
      </c>
      <c r="H583">
        <v>19215.727808215091</v>
      </c>
      <c r="I583">
        <v>20171.070068243116</v>
      </c>
      <c r="J583">
        <v>16384</v>
      </c>
      <c r="K583">
        <v>21173.908777164663</v>
      </c>
      <c r="L583">
        <v>22693.6335255294</v>
      </c>
      <c r="M583">
        <v>22851.480229485038</v>
      </c>
      <c r="N583">
        <v>32316.87326083842</v>
      </c>
      <c r="O583">
        <v>23657.335939440542</v>
      </c>
      <c r="P583">
        <v>25006.230879609771</v>
      </c>
      <c r="Q583">
        <v>20171.070068243116</v>
      </c>
      <c r="R583">
        <v>20311.37095580035</v>
      </c>
      <c r="S583">
        <v>21173.908777164663</v>
      </c>
      <c r="T583">
        <v>25709.251719880725</v>
      </c>
      <c r="U583">
        <f t="shared" si="19"/>
        <v>1.1668184395642831</v>
      </c>
      <c r="V583" s="1">
        <v>9.4852800000000001E-2</v>
      </c>
    </row>
    <row r="584" spans="1:22" ht="15.75">
      <c r="A584" s="1">
        <v>304</v>
      </c>
      <c r="B584" s="1" t="s">
        <v>1339</v>
      </c>
      <c r="C584" s="1" t="s">
        <v>1340</v>
      </c>
      <c r="D584" s="1" t="s">
        <v>110</v>
      </c>
      <c r="E584" s="6">
        <v>107949.72181529527</v>
      </c>
      <c r="F584" s="6">
        <v>116502.38790586444</v>
      </c>
      <c r="G584">
        <f t="shared" si="18"/>
        <v>112226.05486057985</v>
      </c>
      <c r="H584">
        <v>180295.01718721242</v>
      </c>
      <c r="I584">
        <v>140479.4912815571</v>
      </c>
      <c r="J584">
        <v>169391.27021731736</v>
      </c>
      <c r="K584">
        <v>150562.19078617133</v>
      </c>
      <c r="L584">
        <v>143431.26401164746</v>
      </c>
      <c r="M584">
        <v>125732.66664820103</v>
      </c>
      <c r="N584">
        <v>273276.14440993435</v>
      </c>
      <c r="O584">
        <v>174153.5070252578</v>
      </c>
      <c r="P584">
        <v>152663.96064559321</v>
      </c>
      <c r="Q584">
        <v>125732.66664820103</v>
      </c>
      <c r="R584">
        <v>189258.68751552471</v>
      </c>
      <c r="S584">
        <v>233004.7758117289</v>
      </c>
      <c r="T584">
        <v>149522.18176630608</v>
      </c>
      <c r="U584">
        <f t="shared" si="19"/>
        <v>1.269532461967005</v>
      </c>
      <c r="V584" s="1">
        <v>9.4406500000000004E-2</v>
      </c>
    </row>
    <row r="585" spans="1:22" ht="15.75">
      <c r="A585" s="1">
        <v>92</v>
      </c>
      <c r="B585" s="1" t="s">
        <v>1341</v>
      </c>
      <c r="C585" s="1" t="s">
        <v>1342</v>
      </c>
      <c r="D585" s="1" t="s">
        <v>366</v>
      </c>
      <c r="E585" s="6">
        <v>288857.81469635823</v>
      </c>
      <c r="F585" s="6">
        <v>305327.92129118647</v>
      </c>
      <c r="G585">
        <f t="shared" si="18"/>
        <v>297092.86799377238</v>
      </c>
      <c r="H585">
        <v>208545.11599744955</v>
      </c>
      <c r="I585">
        <v>254975.65853444629</v>
      </c>
      <c r="J585">
        <v>205674.01375904551</v>
      </c>
      <c r="K585">
        <v>228209.6068646991</v>
      </c>
      <c r="L585">
        <v>237900.70145146173</v>
      </c>
      <c r="M585">
        <v>267652.20268138638</v>
      </c>
      <c r="N585">
        <v>269513.87097492767</v>
      </c>
      <c r="O585">
        <v>260333.239123846</v>
      </c>
      <c r="P585">
        <v>279018.25710905343</v>
      </c>
      <c r="Q585">
        <v>273276.14440993435</v>
      </c>
      <c r="R585">
        <v>237900.70145146173</v>
      </c>
      <c r="S585">
        <v>267652.20268138638</v>
      </c>
      <c r="T585">
        <v>309590.14023778256</v>
      </c>
      <c r="U585">
        <f t="shared" si="19"/>
        <v>1.1160168049754877</v>
      </c>
      <c r="V585" s="1">
        <v>9.4380599999999995E-2</v>
      </c>
    </row>
    <row r="586" spans="1:22" ht="15.75">
      <c r="A586" s="1">
        <v>277</v>
      </c>
      <c r="B586" s="1" t="s">
        <v>1343</v>
      </c>
      <c r="C586" s="1" t="s">
        <v>1344</v>
      </c>
      <c r="D586" s="1" t="s">
        <v>246</v>
      </c>
      <c r="E586" s="6">
        <v>309590.14023778256</v>
      </c>
      <c r="F586" s="6">
        <v>394591.40335332631</v>
      </c>
      <c r="G586">
        <f t="shared" si="18"/>
        <v>352090.77179555444</v>
      </c>
      <c r="H586">
        <v>251465.3332964021</v>
      </c>
      <c r="I586">
        <v>320507.81295530946</v>
      </c>
      <c r="J586">
        <v>217401.14301798114</v>
      </c>
      <c r="K586">
        <v>269513.87097492767</v>
      </c>
      <c r="L586">
        <v>350729.68092185067</v>
      </c>
      <c r="M586">
        <v>434802.28603596229</v>
      </c>
      <c r="N586">
        <v>231395.29425961751</v>
      </c>
      <c r="O586">
        <v>197295.70167666313</v>
      </c>
      <c r="P586">
        <v>197295.70167666313</v>
      </c>
      <c r="Q586">
        <v>345901.08176164894</v>
      </c>
      <c r="R586">
        <v>171755.88423052346</v>
      </c>
      <c r="S586">
        <v>189258.68751552471</v>
      </c>
      <c r="T586">
        <v>391865.76143415633</v>
      </c>
      <c r="U586">
        <f t="shared" si="19"/>
        <v>0.78523084649459629</v>
      </c>
      <c r="V586" s="1">
        <v>9.2736700000000005E-2</v>
      </c>
    </row>
    <row r="587" spans="1:22" ht="15.75">
      <c r="A587" s="1">
        <v>1072</v>
      </c>
      <c r="B587" s="1" t="s">
        <v>1345</v>
      </c>
      <c r="C587" s="1" t="s">
        <v>1346</v>
      </c>
      <c r="D587" s="1" t="s">
        <v>23</v>
      </c>
      <c r="E587" s="6">
        <v>180295.01718721242</v>
      </c>
      <c r="F587" s="6">
        <v>202842.43883358806</v>
      </c>
      <c r="G587">
        <f t="shared" si="18"/>
        <v>191568.72801040026</v>
      </c>
      <c r="H587">
        <v>121449.75044809462</v>
      </c>
      <c r="I587">
        <v>189258.68751552471</v>
      </c>
      <c r="J587">
        <v>145433.48984287647</v>
      </c>
      <c r="K587">
        <v>177812.84240722138</v>
      </c>
      <c r="L587">
        <v>172950.54088082444</v>
      </c>
      <c r="M587">
        <v>153725.82246572076</v>
      </c>
      <c r="N587">
        <v>159146.9518874276</v>
      </c>
      <c r="O587">
        <v>198668.00180565086</v>
      </c>
      <c r="P587">
        <v>237900.70145146173</v>
      </c>
      <c r="Q587">
        <v>212927.09219040876</v>
      </c>
      <c r="R587">
        <v>164759.25702532489</v>
      </c>
      <c r="S587">
        <v>214408.11723857099</v>
      </c>
      <c r="T587">
        <v>174153.5070252578</v>
      </c>
      <c r="U587">
        <f t="shared" si="19"/>
        <v>1.1820550184474878</v>
      </c>
      <c r="V587" s="1">
        <v>9.1850600000000004E-2</v>
      </c>
    </row>
    <row r="588" spans="1:22" ht="15.75">
      <c r="A588" s="1">
        <v>300</v>
      </c>
      <c r="B588" s="1" t="s">
        <v>1347</v>
      </c>
      <c r="C588" s="1" t="s">
        <v>1348</v>
      </c>
      <c r="D588" s="1" t="s">
        <v>1349</v>
      </c>
      <c r="E588" s="6">
        <v>95950.320169492436</v>
      </c>
      <c r="F588" s="6">
        <v>110984.6015819812</v>
      </c>
      <c r="G588">
        <f t="shared" si="18"/>
        <v>103467.46087573681</v>
      </c>
      <c r="H588">
        <v>116502.38790586444</v>
      </c>
      <c r="I588">
        <v>114898.46510433525</v>
      </c>
      <c r="J588">
        <v>92041.69937636533</v>
      </c>
      <c r="K588">
        <v>112533.88888476937</v>
      </c>
      <c r="L588">
        <v>113316.62398198435</v>
      </c>
      <c r="M588">
        <v>115697.64712980874</v>
      </c>
      <c r="N588">
        <v>121449.75044809462</v>
      </c>
      <c r="O588">
        <v>135694.24409773704</v>
      </c>
      <c r="P588">
        <v>137588.46515584254</v>
      </c>
      <c r="Q588">
        <v>91405.920917940166</v>
      </c>
      <c r="R588">
        <v>124864.16767961481</v>
      </c>
      <c r="S588">
        <v>127487.82926722315</v>
      </c>
      <c r="T588">
        <v>135694.24409773704</v>
      </c>
      <c r="U588">
        <f t="shared" si="19"/>
        <v>1.1375825673854987</v>
      </c>
      <c r="V588" s="1">
        <v>9.1747700000000001E-2</v>
      </c>
    </row>
    <row r="589" spans="1:22" ht="15.75">
      <c r="A589" s="1">
        <v>1094</v>
      </c>
      <c r="B589" s="1" t="s">
        <v>1350</v>
      </c>
      <c r="C589" s="1" t="s">
        <v>1351</v>
      </c>
      <c r="D589" s="1" t="s">
        <v>366</v>
      </c>
      <c r="E589" s="6">
        <v>155871.75497763668</v>
      </c>
      <c r="F589" s="6">
        <v>149522.18176630608</v>
      </c>
      <c r="G589">
        <f t="shared" si="18"/>
        <v>152696.96837197139</v>
      </c>
      <c r="H589">
        <v>135694.24409773704</v>
      </c>
      <c r="I589">
        <v>140479.4912815571</v>
      </c>
      <c r="J589">
        <v>137588.46515584254</v>
      </c>
      <c r="K589">
        <v>127487.82926722315</v>
      </c>
      <c r="L589">
        <v>162490.96764640257</v>
      </c>
      <c r="M589">
        <v>158047.64359108318</v>
      </c>
      <c r="N589">
        <v>221969.20316396243</v>
      </c>
      <c r="O589">
        <v>167059.21054399051</v>
      </c>
      <c r="P589">
        <v>191900.64033898487</v>
      </c>
      <c r="Q589">
        <v>113316.62398198435</v>
      </c>
      <c r="R589">
        <v>174153.5070252578</v>
      </c>
      <c r="S589">
        <v>175364.84046092533</v>
      </c>
      <c r="T589">
        <v>155871.75497763668</v>
      </c>
      <c r="U589">
        <f t="shared" si="19"/>
        <v>1.1825064538749568</v>
      </c>
      <c r="V589" s="1">
        <v>9.1172100000000006E-2</v>
      </c>
    </row>
    <row r="590" spans="1:22" ht="15.75">
      <c r="A590" s="1">
        <v>1</v>
      </c>
      <c r="B590" s="1" t="s">
        <v>1352</v>
      </c>
      <c r="C590" s="1" t="s">
        <v>1353</v>
      </c>
      <c r="D590" s="1" t="s">
        <v>401</v>
      </c>
      <c r="E590" s="6">
        <v>517069.97217341396</v>
      </c>
      <c r="F590" s="6">
        <v>558036.51421810698</v>
      </c>
      <c r="G590">
        <f t="shared" si="18"/>
        <v>537553.24319576053</v>
      </c>
      <c r="H590">
        <v>265803.39387007704</v>
      </c>
      <c r="I590">
        <v>320507.81295530946</v>
      </c>
      <c r="J590">
        <v>397336.00361130171</v>
      </c>
      <c r="K590">
        <v>365623.68367176078</v>
      </c>
      <c r="L590">
        <v>520666.47824769199</v>
      </c>
      <c r="M590">
        <v>422912.59465905</v>
      </c>
      <c r="N590">
        <v>215899.44363059057</v>
      </c>
      <c r="O590">
        <v>320507.81295530946</v>
      </c>
      <c r="P590">
        <v>602248.76314468542</v>
      </c>
      <c r="Q590">
        <v>305327.92129118647</v>
      </c>
      <c r="R590">
        <v>320507.81295530946</v>
      </c>
      <c r="S590">
        <v>200049.84703687823</v>
      </c>
      <c r="T590">
        <v>153725.82246572076</v>
      </c>
      <c r="U590">
        <f t="shared" si="19"/>
        <v>0.74839776037485639</v>
      </c>
      <c r="V590" s="1">
        <v>9.0667499999999998E-2</v>
      </c>
    </row>
    <row r="591" spans="1:22" ht="15.75">
      <c r="A591" s="1">
        <v>647</v>
      </c>
      <c r="B591" s="1" t="s">
        <v>1354</v>
      </c>
      <c r="C591" s="1" t="s">
        <v>1355</v>
      </c>
      <c r="D591" s="1" t="s">
        <v>62</v>
      </c>
      <c r="E591" s="6">
        <v>260333.239123846</v>
      </c>
      <c r="F591" s="6">
        <v>275176.93031168508</v>
      </c>
      <c r="G591">
        <f t="shared" si="18"/>
        <v>267755.08471776557</v>
      </c>
      <c r="H591">
        <v>292890.11952280416</v>
      </c>
      <c r="I591">
        <v>286862.52802329499</v>
      </c>
      <c r="J591">
        <v>273276.14440993435</v>
      </c>
      <c r="K591">
        <v>368166.79750546074</v>
      </c>
      <c r="L591">
        <v>209995.66199085393</v>
      </c>
      <c r="M591">
        <v>218913.28755063005</v>
      </c>
      <c r="N591">
        <v>459593.86041734106</v>
      </c>
      <c r="O591">
        <v>271388.48819547414</v>
      </c>
      <c r="P591">
        <v>363098.13640846993</v>
      </c>
      <c r="Q591">
        <v>254975.65853444629</v>
      </c>
      <c r="R591">
        <v>282913.20683021611</v>
      </c>
      <c r="S591">
        <v>397336.00361130171</v>
      </c>
      <c r="T591">
        <v>334118.42108798103</v>
      </c>
      <c r="U591">
        <f t="shared" si="19"/>
        <v>1.2323236517697107</v>
      </c>
      <c r="V591" s="1">
        <v>9.0520299999999998E-2</v>
      </c>
    </row>
    <row r="592" spans="1:22" ht="15.75">
      <c r="A592" s="1">
        <v>741</v>
      </c>
      <c r="B592" s="1" t="s">
        <v>1356</v>
      </c>
      <c r="C592" s="1" t="s">
        <v>1357</v>
      </c>
      <c r="D592" s="1" t="s">
        <v>26</v>
      </c>
      <c r="E592" s="6">
        <v>96617.707424389475</v>
      </c>
      <c r="F592" s="6">
        <v>99334.000902825588</v>
      </c>
      <c r="G592">
        <f t="shared" si="18"/>
        <v>97975.854163607524</v>
      </c>
      <c r="H592">
        <v>70728.301707554128</v>
      </c>
      <c r="I592">
        <v>80684.280272972479</v>
      </c>
      <c r="J592">
        <v>84695.635108658666</v>
      </c>
      <c r="K592">
        <v>96617.707424389475</v>
      </c>
      <c r="L592">
        <v>56658.311990992166</v>
      </c>
      <c r="M592">
        <v>79023.821795541589</v>
      </c>
      <c r="N592">
        <v>104272.55799872478</v>
      </c>
      <c r="O592">
        <v>88906.421203610691</v>
      </c>
      <c r="P592">
        <v>96617.707424389475</v>
      </c>
      <c r="Q592">
        <v>71220.255950507824</v>
      </c>
      <c r="R592">
        <v>81245.48382320127</v>
      </c>
      <c r="S592">
        <v>146445.05976140208</v>
      </c>
      <c r="T592">
        <v>130166.61956192298</v>
      </c>
      <c r="U592">
        <f t="shared" si="19"/>
        <v>1.2692346832323065</v>
      </c>
      <c r="V592" s="1">
        <v>8.9330699999999999E-2</v>
      </c>
    </row>
    <row r="593" spans="1:22" ht="15.75">
      <c r="A593" s="1">
        <v>88</v>
      </c>
      <c r="B593" s="1" t="s">
        <v>1358</v>
      </c>
      <c r="C593" s="1" t="s">
        <v>1359</v>
      </c>
      <c r="D593" s="1" t="s">
        <v>527</v>
      </c>
      <c r="E593" s="6">
        <v>141456.60341510829</v>
      </c>
      <c r="F593" s="6">
        <v>143431.26401164746</v>
      </c>
      <c r="G593">
        <f t="shared" si="18"/>
        <v>142443.93371337786</v>
      </c>
      <c r="H593">
        <v>225067.77776953875</v>
      </c>
      <c r="I593">
        <v>181549.06820423494</v>
      </c>
      <c r="J593">
        <v>194579.4734494907</v>
      </c>
      <c r="K593">
        <v>169391.27021731736</v>
      </c>
      <c r="L593">
        <v>164759.25702532489</v>
      </c>
      <c r="M593">
        <v>151609.43364083397</v>
      </c>
      <c r="N593">
        <v>265803.39387007704</v>
      </c>
      <c r="O593">
        <v>223513.12106761921</v>
      </c>
      <c r="P593">
        <v>200049.84703687823</v>
      </c>
      <c r="Q593">
        <v>131983.67785703437</v>
      </c>
      <c r="R593">
        <v>229796.9302086705</v>
      </c>
      <c r="S593">
        <v>273276.14440993435</v>
      </c>
      <c r="T593">
        <v>200049.84703687823</v>
      </c>
      <c r="U593">
        <f t="shared" si="19"/>
        <v>1.2400135806891479</v>
      </c>
      <c r="V593" s="1">
        <v>8.9315599999999995E-2</v>
      </c>
    </row>
    <row r="594" spans="1:22" ht="15.75">
      <c r="A594" s="1">
        <v>585</v>
      </c>
      <c r="B594" s="1" t="s">
        <v>1360</v>
      </c>
      <c r="C594" s="1" t="s">
        <v>1361</v>
      </c>
      <c r="D594" s="1" t="s">
        <v>65</v>
      </c>
      <c r="E594" s="6">
        <v>53974.860907647635</v>
      </c>
      <c r="F594" s="6">
        <v>54728.321887657599</v>
      </c>
      <c r="G594">
        <f t="shared" si="18"/>
        <v>54351.591397652621</v>
      </c>
      <c r="H594">
        <v>53974.860907647635</v>
      </c>
      <c r="I594">
        <v>53602.029309642734</v>
      </c>
      <c r="J594">
        <v>55108.98747006739</v>
      </c>
      <c r="K594">
        <v>55492.300790990601</v>
      </c>
      <c r="L594">
        <v>51418.503439761458</v>
      </c>
      <c r="M594">
        <v>50710.609708397009</v>
      </c>
      <c r="N594">
        <v>67847.122048868521</v>
      </c>
      <c r="O594">
        <v>64633.74652167673</v>
      </c>
      <c r="P594">
        <v>60724.875224047304</v>
      </c>
      <c r="Q594">
        <v>42347.817554329333</v>
      </c>
      <c r="R594">
        <v>63303.603252418623</v>
      </c>
      <c r="S594">
        <v>71220.255950507824</v>
      </c>
      <c r="T594">
        <v>58251.193952932314</v>
      </c>
      <c r="U594">
        <f t="shared" si="19"/>
        <v>1.1432495902603765</v>
      </c>
      <c r="V594" s="1">
        <v>8.91406E-2</v>
      </c>
    </row>
    <row r="595" spans="1:22" ht="15.75">
      <c r="A595" s="1">
        <v>749</v>
      </c>
      <c r="B595" s="1" t="s">
        <v>1362</v>
      </c>
      <c r="C595" s="1" t="s">
        <v>1363</v>
      </c>
      <c r="D595" s="1" t="s">
        <v>648</v>
      </c>
      <c r="E595" s="6">
        <v>38967.938744409163</v>
      </c>
      <c r="F595" s="6">
        <v>23657.335939440542</v>
      </c>
      <c r="G595">
        <f t="shared" si="18"/>
        <v>31312.637341924852</v>
      </c>
      <c r="H595">
        <v>24833.50022570635</v>
      </c>
      <c r="I595">
        <v>23170.475005920798</v>
      </c>
      <c r="J595">
        <v>30573.62506667812</v>
      </c>
      <c r="K595">
        <v>28924.411782452182</v>
      </c>
      <c r="L595">
        <v>21769.188378157261</v>
      </c>
      <c r="M595">
        <v>25180.162970222751</v>
      </c>
      <c r="N595">
        <v>25888.073707139127</v>
      </c>
      <c r="O595">
        <v>23170.475005920798</v>
      </c>
      <c r="P595">
        <v>17198.558144480343</v>
      </c>
      <c r="Q595">
        <v>28924.411782452182</v>
      </c>
      <c r="R595">
        <v>20171.070068243116</v>
      </c>
      <c r="S595">
        <v>9946.6844929642211</v>
      </c>
      <c r="T595">
        <v>17682.075426888532</v>
      </c>
      <c r="U595">
        <f t="shared" si="19"/>
        <v>0.769693525304185</v>
      </c>
      <c r="V595" s="1">
        <v>8.8315400000000002E-2</v>
      </c>
    </row>
    <row r="596" spans="1:22" ht="15.75">
      <c r="A596" s="1">
        <v>966</v>
      </c>
      <c r="B596" s="1" t="s">
        <v>1364</v>
      </c>
      <c r="C596" s="1" t="s">
        <v>1365</v>
      </c>
      <c r="D596" s="1" t="s">
        <v>464</v>
      </c>
      <c r="E596" s="6">
        <v>348307.01405051566</v>
      </c>
      <c r="F596" s="6">
        <v>373306.21447459882</v>
      </c>
      <c r="G596">
        <f t="shared" si="18"/>
        <v>360806.61426255724</v>
      </c>
      <c r="H596">
        <v>496006.67148646986</v>
      </c>
      <c r="I596">
        <v>499456.6707184593</v>
      </c>
      <c r="J596">
        <v>459593.86041734106</v>
      </c>
      <c r="K596">
        <v>456419.21372939827</v>
      </c>
      <c r="L596">
        <v>485799.00179237861</v>
      </c>
      <c r="M596">
        <v>402882.60752356489</v>
      </c>
      <c r="N596">
        <v>524288</v>
      </c>
      <c r="O596">
        <v>527934.7114281375</v>
      </c>
      <c r="P596">
        <v>499456.6707184593</v>
      </c>
      <c r="Q596">
        <v>453266.49592793745</v>
      </c>
      <c r="R596">
        <v>517069.97217341396</v>
      </c>
      <c r="S596">
        <v>726196.27281693986</v>
      </c>
      <c r="T596">
        <v>431798.8872611812</v>
      </c>
      <c r="U596">
        <f t="shared" si="19"/>
        <v>1.1642050543176488</v>
      </c>
      <c r="V596" s="1">
        <v>8.8048699999999994E-2</v>
      </c>
    </row>
    <row r="597" spans="1:22" ht="15.75">
      <c r="A597" s="1">
        <v>788</v>
      </c>
      <c r="B597" s="1" t="s">
        <v>1366</v>
      </c>
      <c r="C597" s="1" t="s">
        <v>1367</v>
      </c>
      <c r="D597" s="1" t="s">
        <v>155</v>
      </c>
      <c r="E597" s="6">
        <v>77935.87748881834</v>
      </c>
      <c r="F597" s="6">
        <v>94629.343757762355</v>
      </c>
      <c r="G597">
        <f t="shared" si="18"/>
        <v>86282.610623290355</v>
      </c>
      <c r="H597">
        <v>93326.55361864969</v>
      </c>
      <c r="I597">
        <v>88292.299693469846</v>
      </c>
      <c r="J597">
        <v>125732.66664820103</v>
      </c>
      <c r="K597">
        <v>109456.64377531502</v>
      </c>
      <c r="L597">
        <v>88906.421203610691</v>
      </c>
      <c r="M597">
        <v>102837.00687952274</v>
      </c>
      <c r="N597">
        <v>95950.320169492436</v>
      </c>
      <c r="O597">
        <v>119777.71584446807</v>
      </c>
      <c r="P597">
        <v>122294.50026671228</v>
      </c>
      <c r="Q597">
        <v>106463.54609520438</v>
      </c>
      <c r="R597">
        <v>113316.62398198435</v>
      </c>
      <c r="S597">
        <v>131072</v>
      </c>
      <c r="T597">
        <v>101421.21941679402</v>
      </c>
      <c r="U597">
        <f t="shared" si="19"/>
        <v>1.1373877725032633</v>
      </c>
      <c r="V597" s="1">
        <v>8.79331E-2</v>
      </c>
    </row>
    <row r="598" spans="1:22" ht="15.75">
      <c r="A598" s="1">
        <v>1079</v>
      </c>
      <c r="B598" s="1" t="s">
        <v>1368</v>
      </c>
      <c r="C598" s="1" t="s">
        <v>1369</v>
      </c>
      <c r="D598" s="1" t="s">
        <v>148</v>
      </c>
      <c r="E598" s="6">
        <v>17198.558144480343</v>
      </c>
      <c r="F598" s="6">
        <v>10297.45356408282</v>
      </c>
      <c r="G598">
        <f t="shared" si="18"/>
        <v>13748.005854281582</v>
      </c>
      <c r="H598">
        <v>8719.3205346579161</v>
      </c>
      <c r="I598">
        <v>13307.943261900544</v>
      </c>
      <c r="J598">
        <v>2538.9213694750456</v>
      </c>
      <c r="K598">
        <v>18305.632470175256</v>
      </c>
      <c r="L598">
        <v>5634.2192871003954</v>
      </c>
      <c r="M598">
        <v>13587.571438623816</v>
      </c>
      <c r="N598">
        <v>12590.081485111397</v>
      </c>
      <c r="O598">
        <v>12503.115439804886</v>
      </c>
      <c r="P598">
        <v>11665.819202331208</v>
      </c>
      <c r="Q598">
        <v>14462.205891226089</v>
      </c>
      <c r="R598">
        <v>9607.8639041075439</v>
      </c>
      <c r="S598">
        <v>29125.596976466157</v>
      </c>
      <c r="T598">
        <v>30573.62506667812</v>
      </c>
      <c r="U598">
        <f t="shared" si="19"/>
        <v>1.5892107415081504</v>
      </c>
      <c r="V598" s="1">
        <v>8.7753800000000007E-2</v>
      </c>
    </row>
    <row r="599" spans="1:22" ht="15.75">
      <c r="A599" s="1">
        <v>906</v>
      </c>
      <c r="B599" s="1" t="s">
        <v>1370</v>
      </c>
      <c r="C599" s="1" t="s">
        <v>1371</v>
      </c>
      <c r="D599" s="1" t="s">
        <v>241</v>
      </c>
      <c r="E599" s="6">
        <v>107949.72181529527</v>
      </c>
      <c r="F599" s="6">
        <v>119777.71584446807</v>
      </c>
      <c r="G599">
        <f t="shared" si="18"/>
        <v>113863.71882988166</v>
      </c>
      <c r="H599">
        <v>83529.605271995242</v>
      </c>
      <c r="I599">
        <v>101421.21941679402</v>
      </c>
      <c r="J599">
        <v>94629.343757762355</v>
      </c>
      <c r="K599">
        <v>123145.12578497895</v>
      </c>
      <c r="L599">
        <v>70728.301707554128</v>
      </c>
      <c r="M599">
        <v>109456.64377531502</v>
      </c>
      <c r="N599">
        <v>125732.66664820103</v>
      </c>
      <c r="O599">
        <v>124001.66787161745</v>
      </c>
      <c r="P599">
        <v>118950.35072573085</v>
      </c>
      <c r="Q599">
        <v>141456.60341510829</v>
      </c>
      <c r="R599">
        <v>110217.97494013479</v>
      </c>
      <c r="S599">
        <v>84110.599622682377</v>
      </c>
      <c r="T599">
        <v>139509.12855452672</v>
      </c>
      <c r="U599">
        <f t="shared" si="19"/>
        <v>1.2112665541365302</v>
      </c>
      <c r="V599" s="1">
        <v>8.7397000000000002E-2</v>
      </c>
    </row>
    <row r="600" spans="1:22" ht="15.75">
      <c r="A600" s="1">
        <v>562</v>
      </c>
      <c r="B600" s="1" t="s">
        <v>1372</v>
      </c>
      <c r="C600" s="1" t="s">
        <v>1373</v>
      </c>
      <c r="D600" s="1" t="s">
        <v>23</v>
      </c>
      <c r="E600" s="6">
        <v>309590.14023778256</v>
      </c>
      <c r="F600" s="6">
        <v>299044.36353261216</v>
      </c>
      <c r="G600">
        <f t="shared" si="18"/>
        <v>304317.25188519736</v>
      </c>
      <c r="H600">
        <v>447026.24213523848</v>
      </c>
      <c r="I600">
        <v>443938.40632792492</v>
      </c>
      <c r="J600">
        <v>419991.32398170786</v>
      </c>
      <c r="K600">
        <v>373306.21447459882</v>
      </c>
      <c r="L600">
        <v>419991.32398170786</v>
      </c>
      <c r="M600">
        <v>370727.60009473225</v>
      </c>
      <c r="N600">
        <v>479110.86337787239</v>
      </c>
      <c r="O600">
        <v>502930.66659280425</v>
      </c>
      <c r="P600">
        <v>479110.86337787239</v>
      </c>
      <c r="Q600">
        <v>322737.12109188997</v>
      </c>
      <c r="R600">
        <v>520666.47824769199</v>
      </c>
      <c r="S600">
        <v>550353.86062337016</v>
      </c>
      <c r="T600">
        <v>419991.32398170786</v>
      </c>
      <c r="U600">
        <f t="shared" si="19"/>
        <v>1.178319399252387</v>
      </c>
      <c r="V600" s="1">
        <v>8.6338600000000001E-2</v>
      </c>
    </row>
    <row r="601" spans="1:22" ht="15.75">
      <c r="A601" s="1">
        <v>949</v>
      </c>
      <c r="B601" s="1" t="s">
        <v>1374</v>
      </c>
      <c r="C601" s="1" t="s">
        <v>1375</v>
      </c>
      <c r="D601" s="1" t="s">
        <v>179</v>
      </c>
      <c r="E601" s="6">
        <v>35119.87282038921</v>
      </c>
      <c r="F601" s="6">
        <v>33923.561024434261</v>
      </c>
      <c r="G601">
        <f t="shared" si="18"/>
        <v>34521.716922411739</v>
      </c>
      <c r="H601">
        <v>43841.210115231326</v>
      </c>
      <c r="I601">
        <v>39238.98219295303</v>
      </c>
      <c r="J601">
        <v>44146.149846734916</v>
      </c>
      <c r="K601">
        <v>46663.276809324838</v>
      </c>
      <c r="L601">
        <v>34636.367153115309</v>
      </c>
      <c r="M601">
        <v>34877.282138631672</v>
      </c>
      <c r="N601">
        <v>50360.325940445502</v>
      </c>
      <c r="O601">
        <v>56658.311990992166</v>
      </c>
      <c r="P601">
        <v>37122.33915337269</v>
      </c>
      <c r="Q601">
        <v>47314.671878881083</v>
      </c>
      <c r="R601">
        <v>46987.845566982593</v>
      </c>
      <c r="S601">
        <v>55492.300790990601</v>
      </c>
      <c r="T601">
        <v>34877.282138631672</v>
      </c>
      <c r="U601">
        <f t="shared" si="19"/>
        <v>1.1831000989321918</v>
      </c>
      <c r="V601" s="1">
        <v>8.4594000000000003E-2</v>
      </c>
    </row>
    <row r="602" spans="1:22" ht="15.75">
      <c r="A602" s="1">
        <v>451</v>
      </c>
      <c r="B602" s="1" t="s">
        <v>1376</v>
      </c>
      <c r="C602" s="1" t="s">
        <v>1377</v>
      </c>
      <c r="D602" s="1" t="s">
        <v>56</v>
      </c>
      <c r="E602" s="6">
        <v>513498.30898125377</v>
      </c>
      <c r="F602" s="6">
        <v>499456.6707184593</v>
      </c>
      <c r="G602">
        <f t="shared" si="18"/>
        <v>506477.48984985653</v>
      </c>
      <c r="H602">
        <v>258534.98608670695</v>
      </c>
      <c r="I602">
        <v>301124.38157234271</v>
      </c>
      <c r="J602">
        <v>275176.93031168508</v>
      </c>
      <c r="K602">
        <v>294927.3314102632</v>
      </c>
      <c r="L602">
        <v>456419.21372939827</v>
      </c>
      <c r="M602">
        <v>417090.23199489916</v>
      </c>
      <c r="N602">
        <v>246290.25156995791</v>
      </c>
      <c r="O602">
        <v>249728.33535922962</v>
      </c>
      <c r="P602">
        <v>263967.35571406875</v>
      </c>
      <c r="Q602">
        <v>462790.58851923503</v>
      </c>
      <c r="R602">
        <v>237900.70145146173</v>
      </c>
      <c r="S602">
        <v>175364.84046092533</v>
      </c>
      <c r="T602">
        <v>269513.87097492767</v>
      </c>
      <c r="U602">
        <f t="shared" si="19"/>
        <v>0.75926108779812473</v>
      </c>
      <c r="V602" s="1">
        <v>8.4085900000000005E-2</v>
      </c>
    </row>
    <row r="603" spans="1:22" ht="15.75">
      <c r="A603" s="1">
        <v>760</v>
      </c>
      <c r="B603" s="1" t="s">
        <v>1378</v>
      </c>
      <c r="C603" s="1" t="s">
        <v>1379</v>
      </c>
      <c r="D603" s="1" t="s">
        <v>65</v>
      </c>
      <c r="E603" s="6">
        <v>86475.27044041222</v>
      </c>
      <c r="F603" s="6">
        <v>84695.635108658666</v>
      </c>
      <c r="G603">
        <f t="shared" si="18"/>
        <v>85585.452774535443</v>
      </c>
      <c r="H603">
        <v>92041.69937636533</v>
      </c>
      <c r="I603">
        <v>104272.55799872478</v>
      </c>
      <c r="J603">
        <v>97289.736724745337</v>
      </c>
      <c r="K603">
        <v>134756.93548746381</v>
      </c>
      <c r="L603">
        <v>83529.605271995242</v>
      </c>
      <c r="M603">
        <v>47975.160084746298</v>
      </c>
      <c r="N603">
        <v>102126.65978526112</v>
      </c>
      <c r="O603">
        <v>161368.56054594496</v>
      </c>
      <c r="P603">
        <v>114104.80343234955</v>
      </c>
      <c r="Q603">
        <v>99334.000902825588</v>
      </c>
      <c r="R603">
        <v>97289.736724745337</v>
      </c>
      <c r="S603">
        <v>135694.24409773704</v>
      </c>
      <c r="T603">
        <v>107949.72181529527</v>
      </c>
      <c r="U603">
        <f t="shared" si="19"/>
        <v>1.2671256844069603</v>
      </c>
      <c r="V603" s="1">
        <v>8.3252999999999994E-2</v>
      </c>
    </row>
    <row r="604" spans="1:22" ht="15.75">
      <c r="A604" s="1">
        <v>559</v>
      </c>
      <c r="B604" s="1" t="s">
        <v>1380</v>
      </c>
      <c r="C604" s="1" t="s">
        <v>1381</v>
      </c>
      <c r="D604" s="1" t="s">
        <v>588</v>
      </c>
      <c r="E604" s="6">
        <v>783731.52286831278</v>
      </c>
      <c r="F604" s="6">
        <v>945029.60508261435</v>
      </c>
      <c r="G604">
        <f t="shared" si="18"/>
        <v>864380.56397546362</v>
      </c>
      <c r="H604">
        <v>1412676.795095518</v>
      </c>
      <c r="I604">
        <v>1070608.8107255457</v>
      </c>
      <c r="J604">
        <v>1139524.0952081236</v>
      </c>
      <c r="K604">
        <v>1108363.7488996885</v>
      </c>
      <c r="L604">
        <v>945029.60508261435</v>
      </c>
      <c r="M604">
        <v>794672.00722260354</v>
      </c>
      <c r="N604">
        <v>1656836.7172569048</v>
      </c>
      <c r="O604">
        <v>1179709.325641053</v>
      </c>
      <c r="P604">
        <v>1093104.5776397376</v>
      </c>
      <c r="Q604">
        <v>1005861.3331856086</v>
      </c>
      <c r="R604">
        <v>1204497.5262893687</v>
      </c>
      <c r="S604">
        <v>1838375.4416693645</v>
      </c>
      <c r="T604">
        <v>1196177.4541304489</v>
      </c>
      <c r="U604">
        <f t="shared" si="19"/>
        <v>1.2507488277614911</v>
      </c>
      <c r="V604" s="1">
        <v>8.2936999999999997E-2</v>
      </c>
    </row>
    <row r="605" spans="1:22" ht="15.75">
      <c r="A605" s="1">
        <v>1047</v>
      </c>
      <c r="B605" s="1" t="s">
        <v>1382</v>
      </c>
      <c r="C605" s="1" t="s">
        <v>1383</v>
      </c>
      <c r="D605" s="1" t="s">
        <v>116</v>
      </c>
      <c r="E605" s="6">
        <v>561917.96512622852</v>
      </c>
      <c r="F605" s="6">
        <v>598088.72706522443</v>
      </c>
      <c r="G605">
        <f t="shared" si="18"/>
        <v>580003.34609572648</v>
      </c>
      <c r="H605">
        <v>619180.28047556512</v>
      </c>
      <c r="I605">
        <v>602248.76314468542</v>
      </c>
      <c r="J605">
        <v>663620.99313949025</v>
      </c>
      <c r="K605">
        <v>726196.27281693986</v>
      </c>
      <c r="L605">
        <v>641015.62591061904</v>
      </c>
      <c r="M605">
        <v>654484.72682252806</v>
      </c>
      <c r="N605">
        <v>641015.62591061904</v>
      </c>
      <c r="O605">
        <v>767602.56135593972</v>
      </c>
      <c r="P605">
        <v>811369.75533435098</v>
      </c>
      <c r="Q605">
        <v>614903.28986288316</v>
      </c>
      <c r="R605">
        <v>677565.08086926956</v>
      </c>
      <c r="S605">
        <v>1139524.0952081236</v>
      </c>
      <c r="T605">
        <v>711251.36962888576</v>
      </c>
      <c r="U605">
        <f t="shared" si="19"/>
        <v>1.1953489202925285</v>
      </c>
      <c r="V605" s="1">
        <v>8.2289500000000002E-2</v>
      </c>
    </row>
    <row r="606" spans="1:22" ht="15.75">
      <c r="A606" s="1">
        <v>524</v>
      </c>
      <c r="B606" s="1" t="s">
        <v>1384</v>
      </c>
      <c r="C606" s="1" t="s">
        <v>1385</v>
      </c>
      <c r="D606" s="1" t="s">
        <v>132</v>
      </c>
      <c r="E606" s="6">
        <v>437826.57510126015</v>
      </c>
      <c r="F606" s="6">
        <v>479110.86337787239</v>
      </c>
      <c r="G606">
        <f t="shared" si="18"/>
        <v>458468.71923956624</v>
      </c>
      <c r="H606">
        <v>254975.65853444629</v>
      </c>
      <c r="I606">
        <v>331810.49656974507</v>
      </c>
      <c r="J606">
        <v>191900.64033898487</v>
      </c>
      <c r="K606">
        <v>290866.979685753</v>
      </c>
      <c r="L606">
        <v>211456.29732952535</v>
      </c>
      <c r="M606">
        <v>353169.19877387944</v>
      </c>
      <c r="N606">
        <v>386470.82969755796</v>
      </c>
      <c r="O606">
        <v>331810.49656974507</v>
      </c>
      <c r="P606">
        <v>391865.76143415633</v>
      </c>
      <c r="Q606">
        <v>318293.90377485525</v>
      </c>
      <c r="R606">
        <v>313911.85754362488</v>
      </c>
      <c r="S606">
        <v>419991.32398170786</v>
      </c>
      <c r="T606">
        <v>459593.86041734106</v>
      </c>
      <c r="U606">
        <f t="shared" si="19"/>
        <v>1.2529283689168051</v>
      </c>
      <c r="V606" s="1">
        <v>8.1934599999999996E-2</v>
      </c>
    </row>
    <row r="607" spans="1:22" ht="15.75">
      <c r="A607" s="1">
        <v>573</v>
      </c>
      <c r="B607" s="1" t="s">
        <v>1386</v>
      </c>
      <c r="C607" s="1" t="s">
        <v>1387</v>
      </c>
      <c r="D607" s="1" t="s">
        <v>1388</v>
      </c>
      <c r="E607" s="6">
        <v>88292.299693469846</v>
      </c>
      <c r="F607" s="6">
        <v>88292.299693469846</v>
      </c>
      <c r="G607">
        <f t="shared" si="18"/>
        <v>88292.299693469846</v>
      </c>
      <c r="H607">
        <v>62432.083839807397</v>
      </c>
      <c r="I607">
        <v>74244.678306745394</v>
      </c>
      <c r="J607">
        <v>57449.232552167719</v>
      </c>
      <c r="K607">
        <v>77397.535059445625</v>
      </c>
      <c r="L607">
        <v>54728.321887657599</v>
      </c>
      <c r="M607">
        <v>57052.401716174769</v>
      </c>
      <c r="N607">
        <v>46020.849688182658</v>
      </c>
      <c r="O607">
        <v>55108.98747006739</v>
      </c>
      <c r="P607">
        <v>39786.737971856892</v>
      </c>
      <c r="Q607">
        <v>85877.942115261714</v>
      </c>
      <c r="R607">
        <v>44762.40713332803</v>
      </c>
      <c r="S607">
        <v>50360.325940445502</v>
      </c>
      <c r="T607">
        <v>60305.417871351812</v>
      </c>
      <c r="U607">
        <f t="shared" si="19"/>
        <v>0.81048656041711498</v>
      </c>
      <c r="V607" s="1">
        <v>8.1479599999999999E-2</v>
      </c>
    </row>
    <row r="608" spans="1:22" ht="15.75">
      <c r="A608" s="1">
        <v>703</v>
      </c>
      <c r="B608" s="1" t="s">
        <v>1389</v>
      </c>
      <c r="C608" s="1" t="s">
        <v>1390</v>
      </c>
      <c r="D608" s="1" t="s">
        <v>193</v>
      </c>
      <c r="E608" s="6">
        <v>18179.186230359588</v>
      </c>
      <c r="F608" s="6">
        <v>23010.424844091329</v>
      </c>
      <c r="G608">
        <f t="shared" si="18"/>
        <v>20594.80553722546</v>
      </c>
      <c r="H608">
        <v>26068.139499681187</v>
      </c>
      <c r="I608">
        <v>25355.304854198501</v>
      </c>
      <c r="J608">
        <v>31216.04191990375</v>
      </c>
      <c r="K608">
        <v>35119.87282038921</v>
      </c>
      <c r="L608">
        <v>29125.596976466157</v>
      </c>
      <c r="M608">
        <v>26801.014654821367</v>
      </c>
      <c r="N608">
        <v>33923.561024434261</v>
      </c>
      <c r="O608">
        <v>32541.654890480797</v>
      </c>
      <c r="P608">
        <v>31216.04191990375</v>
      </c>
      <c r="Q608">
        <v>24322.434181186331</v>
      </c>
      <c r="R608">
        <v>31433.166662050255</v>
      </c>
      <c r="S608">
        <v>45073.754296803098</v>
      </c>
      <c r="T608">
        <v>35119.87282038921</v>
      </c>
      <c r="U608">
        <f t="shared" si="19"/>
        <v>1.202540417479893</v>
      </c>
      <c r="V608" s="1">
        <v>8.1084000000000003E-2</v>
      </c>
    </row>
    <row r="609" spans="1:22" ht="15.75">
      <c r="A609" s="1">
        <v>611</v>
      </c>
      <c r="B609" s="1" t="s">
        <v>1391</v>
      </c>
      <c r="C609" s="1" t="s">
        <v>1392</v>
      </c>
      <c r="D609" s="1" t="s">
        <v>155</v>
      </c>
      <c r="E609" s="6">
        <v>159146.9518874276</v>
      </c>
      <c r="F609" s="6">
        <v>154795.07011889125</v>
      </c>
      <c r="G609">
        <f t="shared" si="18"/>
        <v>156971.01100315942</v>
      </c>
      <c r="H609">
        <v>150562.19078617133</v>
      </c>
      <c r="I609">
        <v>161368.56054594496</v>
      </c>
      <c r="J609">
        <v>189258.68751552471</v>
      </c>
      <c r="K609">
        <v>168221.19924536475</v>
      </c>
      <c r="L609">
        <v>164759.25702532489</v>
      </c>
      <c r="M609">
        <v>146445.05976140208</v>
      </c>
      <c r="N609">
        <v>154795.07011889125</v>
      </c>
      <c r="O609">
        <v>180295.01718721242</v>
      </c>
      <c r="P609">
        <v>229796.9302086705</v>
      </c>
      <c r="Q609">
        <v>168221.19924536475</v>
      </c>
      <c r="R609">
        <v>186653.10723729938</v>
      </c>
      <c r="S609">
        <v>179049.62853331186</v>
      </c>
      <c r="T609">
        <v>170569.47967648497</v>
      </c>
      <c r="U609">
        <f t="shared" si="19"/>
        <v>1.1158545114628378</v>
      </c>
      <c r="V609" s="1">
        <v>8.0930100000000005E-2</v>
      </c>
    </row>
    <row r="610" spans="1:22" ht="15.75">
      <c r="A610" s="1">
        <v>888</v>
      </c>
      <c r="B610" s="1" t="s">
        <v>1393</v>
      </c>
      <c r="C610" s="1" t="s">
        <v>1394</v>
      </c>
      <c r="D610" s="1" t="s">
        <v>35</v>
      </c>
      <c r="E610" s="6">
        <v>215899.44363059057</v>
      </c>
      <c r="F610" s="6">
        <v>229796.9302086705</v>
      </c>
      <c r="G610">
        <f t="shared" si="18"/>
        <v>222848.18691963053</v>
      </c>
      <c r="H610">
        <v>148489.35661349079</v>
      </c>
      <c r="I610">
        <v>185363.80004736609</v>
      </c>
      <c r="J610">
        <v>195932.88071707849</v>
      </c>
      <c r="K610">
        <v>171755.88423052346</v>
      </c>
      <c r="L610">
        <v>119777.71584446807</v>
      </c>
      <c r="M610">
        <v>143431.26401164746</v>
      </c>
      <c r="N610">
        <v>181549.06820423494</v>
      </c>
      <c r="O610">
        <v>198668.00180565086</v>
      </c>
      <c r="P610">
        <v>209995.66199085393</v>
      </c>
      <c r="Q610">
        <v>207104.58965711304</v>
      </c>
      <c r="R610">
        <v>185363.80004736609</v>
      </c>
      <c r="S610">
        <v>262144</v>
      </c>
      <c r="T610">
        <v>175364.84046092533</v>
      </c>
      <c r="U610">
        <f t="shared" si="19"/>
        <v>1.1958496567207644</v>
      </c>
      <c r="V610" s="1">
        <v>8.0572500000000005E-2</v>
      </c>
    </row>
    <row r="611" spans="1:22" ht="15.75">
      <c r="A611" s="1">
        <v>65</v>
      </c>
      <c r="B611" s="1" t="s">
        <v>1395</v>
      </c>
      <c r="C611" s="1" t="s">
        <v>1396</v>
      </c>
      <c r="D611" s="1" t="s">
        <v>1397</v>
      </c>
      <c r="E611" s="6">
        <v>82379.628512662428</v>
      </c>
      <c r="F611" s="6">
        <v>86475.27044041222</v>
      </c>
      <c r="G611">
        <f t="shared" si="18"/>
        <v>84427.449476537324</v>
      </c>
      <c r="H611">
        <v>93326.55361864969</v>
      </c>
      <c r="I611">
        <v>97289.736724745337</v>
      </c>
      <c r="J611">
        <v>81245.48382320127</v>
      </c>
      <c r="K611">
        <v>85877.942115261714</v>
      </c>
      <c r="L611">
        <v>116502.38790586444</v>
      </c>
      <c r="M611">
        <v>100024.92351843911</v>
      </c>
      <c r="N611">
        <v>107949.72181529527</v>
      </c>
      <c r="O611">
        <v>122294.50026671228</v>
      </c>
      <c r="P611">
        <v>101421.21941679402</v>
      </c>
      <c r="Q611">
        <v>97966.440358539243</v>
      </c>
      <c r="R611">
        <v>117312.72609667109</v>
      </c>
      <c r="S611">
        <v>218913.28755063005</v>
      </c>
      <c r="T611">
        <v>93326.55361864969</v>
      </c>
      <c r="U611">
        <f t="shared" si="19"/>
        <v>1.3043747577755747</v>
      </c>
      <c r="V611" s="1">
        <v>7.8995300000000004E-2</v>
      </c>
    </row>
    <row r="612" spans="1:22" ht="15.75">
      <c r="A612" s="1">
        <v>194</v>
      </c>
      <c r="B612" s="1" t="s">
        <v>1398</v>
      </c>
      <c r="C612" s="1" t="s">
        <v>1399</v>
      </c>
      <c r="D612" s="1" t="s">
        <v>516</v>
      </c>
      <c r="E612" s="6">
        <v>179049.62853331186</v>
      </c>
      <c r="F612" s="6">
        <v>177812.84240722138</v>
      </c>
      <c r="G612">
        <f t="shared" si="18"/>
        <v>178431.23547026661</v>
      </c>
      <c r="H612">
        <v>254975.65853444629</v>
      </c>
      <c r="I612">
        <v>221969.20316396243</v>
      </c>
      <c r="J612">
        <v>225067.77776953875</v>
      </c>
      <c r="K612">
        <v>202842.43883358806</v>
      </c>
      <c r="L612">
        <v>205674.01375904551</v>
      </c>
      <c r="M612">
        <v>193235.41484877898</v>
      </c>
      <c r="N612">
        <v>228209.6068646991</v>
      </c>
      <c r="O612">
        <v>265803.39387007704</v>
      </c>
      <c r="P612">
        <v>234625.45219334218</v>
      </c>
      <c r="Q612">
        <v>172950.54088082444</v>
      </c>
      <c r="R612">
        <v>279018.25710905343</v>
      </c>
      <c r="S612">
        <v>350729.68092185067</v>
      </c>
      <c r="T612">
        <v>265803.39387007704</v>
      </c>
      <c r="U612">
        <f t="shared" si="19"/>
        <v>1.2124851491103747</v>
      </c>
      <c r="V612" s="1">
        <v>7.8126799999999996E-2</v>
      </c>
    </row>
    <row r="613" spans="1:22" ht="15.75">
      <c r="A613" s="1">
        <v>1014</v>
      </c>
      <c r="B613" s="1" t="s">
        <v>1400</v>
      </c>
      <c r="C613" s="1" t="s">
        <v>1401</v>
      </c>
      <c r="D613" s="1" t="s">
        <v>179</v>
      </c>
      <c r="E613" s="6">
        <v>46987.845566982593</v>
      </c>
      <c r="F613" s="6">
        <v>56266.944442384578</v>
      </c>
      <c r="G613">
        <f t="shared" si="18"/>
        <v>51627.395004683582</v>
      </c>
      <c r="H613">
        <v>55108.98747006739</v>
      </c>
      <c r="I613">
        <v>49667.000451412707</v>
      </c>
      <c r="J613">
        <v>50710.609708397009</v>
      </c>
      <c r="K613">
        <v>62866.333324100517</v>
      </c>
      <c r="L613">
        <v>65083.309780961601</v>
      </c>
      <c r="M613">
        <v>57848.823564904364</v>
      </c>
      <c r="N613">
        <v>62866.333324100517</v>
      </c>
      <c r="O613">
        <v>81810.590852815978</v>
      </c>
      <c r="P613">
        <v>66913.05067034658</v>
      </c>
      <c r="Q613">
        <v>54728.321887657599</v>
      </c>
      <c r="R613">
        <v>74244.678306745394</v>
      </c>
      <c r="S613">
        <v>50710.609708397009</v>
      </c>
      <c r="T613">
        <v>71220.255950507824</v>
      </c>
      <c r="U613">
        <f t="shared" si="19"/>
        <v>1.177091308122949</v>
      </c>
      <c r="V613" s="1">
        <v>7.7824400000000002E-2</v>
      </c>
    </row>
    <row r="614" spans="1:22" ht="15.75">
      <c r="A614" s="1">
        <v>38</v>
      </c>
      <c r="B614" s="1" t="s">
        <v>1402</v>
      </c>
      <c r="C614" s="1" t="s">
        <v>1403</v>
      </c>
      <c r="D614" s="1" t="s">
        <v>1404</v>
      </c>
      <c r="E614" s="6">
        <v>73222.52988070104</v>
      </c>
      <c r="F614" s="6">
        <v>75804.716820416972</v>
      </c>
      <c r="G614">
        <f t="shared" si="18"/>
        <v>74513.623350559006</v>
      </c>
      <c r="H614">
        <v>103552.29482855652</v>
      </c>
      <c r="I614">
        <v>89524.814266655914</v>
      </c>
      <c r="J614">
        <v>141456.60341510829</v>
      </c>
      <c r="K614">
        <v>111756.56053380961</v>
      </c>
      <c r="L614">
        <v>79023.821795541589</v>
      </c>
      <c r="M614">
        <v>82379.628512662428</v>
      </c>
      <c r="N614">
        <v>176584.59938693969</v>
      </c>
      <c r="O614">
        <v>111756.56053380961</v>
      </c>
      <c r="P614">
        <v>112533.88888476937</v>
      </c>
      <c r="Q614">
        <v>91405.920917940166</v>
      </c>
      <c r="R614">
        <v>116502.38790586444</v>
      </c>
      <c r="S614">
        <v>150562.19078617133</v>
      </c>
      <c r="T614">
        <v>103552.29482855652</v>
      </c>
      <c r="U614">
        <f t="shared" si="19"/>
        <v>1.2648615518645974</v>
      </c>
      <c r="V614" s="1">
        <v>7.6889399999999997E-2</v>
      </c>
    </row>
    <row r="615" spans="1:22" ht="15.75">
      <c r="A615" s="1">
        <v>622</v>
      </c>
      <c r="B615" s="1" t="s">
        <v>1405</v>
      </c>
      <c r="C615" s="1" t="s">
        <v>1406</v>
      </c>
      <c r="D615" s="1" t="s">
        <v>464</v>
      </c>
      <c r="E615" s="6">
        <v>225067.77776953875</v>
      </c>
      <c r="F615" s="6">
        <v>229796.9302086705</v>
      </c>
      <c r="G615">
        <f t="shared" si="18"/>
        <v>227432.35398910462</v>
      </c>
      <c r="H615">
        <v>263967.35571406875</v>
      </c>
      <c r="I615">
        <v>275176.93031168508</v>
      </c>
      <c r="J615">
        <v>258534.98608670695</v>
      </c>
      <c r="K615">
        <v>265803.39387007704</v>
      </c>
      <c r="L615">
        <v>246290.25156995791</v>
      </c>
      <c r="M615">
        <v>248003.33574323493</v>
      </c>
      <c r="N615">
        <v>262144</v>
      </c>
      <c r="O615">
        <v>290866.979685753</v>
      </c>
      <c r="P615">
        <v>260333.239123846</v>
      </c>
      <c r="Q615">
        <v>251465.3332964021</v>
      </c>
      <c r="R615">
        <v>296978.71322698164</v>
      </c>
      <c r="S615">
        <v>383801.2806779698</v>
      </c>
      <c r="T615">
        <v>273276.14440993435</v>
      </c>
      <c r="U615">
        <f t="shared" si="19"/>
        <v>1.130885030568739</v>
      </c>
      <c r="V615" s="1">
        <v>7.6490900000000001E-2</v>
      </c>
    </row>
    <row r="616" spans="1:22" ht="15.75">
      <c r="A616" s="1">
        <v>443</v>
      </c>
      <c r="B616" s="1" t="s">
        <v>1407</v>
      </c>
      <c r="C616" s="1" t="s">
        <v>1408</v>
      </c>
      <c r="D616" s="1" t="s">
        <v>471</v>
      </c>
      <c r="E616" s="6">
        <v>170569.47967648497</v>
      </c>
      <c r="F616" s="6">
        <v>204253.31957052226</v>
      </c>
      <c r="G616">
        <f t="shared" si="18"/>
        <v>187411.39962350362</v>
      </c>
      <c r="H616">
        <v>212927.09219040876</v>
      </c>
      <c r="I616">
        <v>214408.11723857099</v>
      </c>
      <c r="J616">
        <v>263967.35571406875</v>
      </c>
      <c r="K616">
        <v>229796.9302086705</v>
      </c>
      <c r="L616">
        <v>220435.94988026959</v>
      </c>
      <c r="M616">
        <v>215899.44363059057</v>
      </c>
      <c r="N616">
        <v>279018.25710905343</v>
      </c>
      <c r="O616">
        <v>286862.52802329499</v>
      </c>
      <c r="P616">
        <v>236257.40127065353</v>
      </c>
      <c r="Q616">
        <v>205674.01375904551</v>
      </c>
      <c r="R616">
        <v>254975.65853444629</v>
      </c>
      <c r="S616">
        <v>383801.2806779698</v>
      </c>
      <c r="T616">
        <v>221969.20316396243</v>
      </c>
      <c r="U616">
        <f t="shared" si="19"/>
        <v>1.2095432124639238</v>
      </c>
      <c r="V616" s="1">
        <v>7.5993099999999994E-2</v>
      </c>
    </row>
    <row r="617" spans="1:22" ht="15.75">
      <c r="A617" s="1">
        <v>654</v>
      </c>
      <c r="B617" s="1" t="s">
        <v>1409</v>
      </c>
      <c r="C617" s="1" t="s">
        <v>1410</v>
      </c>
      <c r="D617" s="1" t="s">
        <v>299</v>
      </c>
      <c r="E617" s="6">
        <v>531606.78774015408</v>
      </c>
      <c r="F617" s="6">
        <v>589854.66282052652</v>
      </c>
      <c r="G617">
        <f t="shared" si="18"/>
        <v>560730.7252803403</v>
      </c>
      <c r="H617">
        <v>394591.40335332631</v>
      </c>
      <c r="I617">
        <v>482443.34297081374</v>
      </c>
      <c r="J617">
        <v>462790.58851923503</v>
      </c>
      <c r="K617">
        <v>531606.78774015408</v>
      </c>
      <c r="L617">
        <v>577715.62939271657</v>
      </c>
      <c r="M617">
        <v>649963.87058561039</v>
      </c>
      <c r="N617">
        <v>267652.20268138638</v>
      </c>
      <c r="O617">
        <v>391865.76143415633</v>
      </c>
      <c r="P617">
        <v>459593.86041734106</v>
      </c>
      <c r="Q617">
        <v>602248.76314468542</v>
      </c>
      <c r="R617">
        <v>355625.68481444282</v>
      </c>
      <c r="S617">
        <v>437826.57510126015</v>
      </c>
      <c r="T617">
        <v>475801.40290292347</v>
      </c>
      <c r="U617">
        <f t="shared" si="19"/>
        <v>0.81714291662301497</v>
      </c>
      <c r="V617" s="1">
        <v>7.5983499999999995E-2</v>
      </c>
    </row>
    <row r="618" spans="1:22" ht="15.75">
      <c r="A618" s="1">
        <v>883</v>
      </c>
      <c r="B618" s="1" t="s">
        <v>1411</v>
      </c>
      <c r="C618" s="1" t="s">
        <v>1412</v>
      </c>
      <c r="D618" s="1" t="s">
        <v>257</v>
      </c>
      <c r="E618" s="6">
        <v>97289.736724745337</v>
      </c>
      <c r="F618" s="6">
        <v>127487.82926722315</v>
      </c>
      <c r="G618">
        <f t="shared" si="18"/>
        <v>112388.78299598425</v>
      </c>
      <c r="H618">
        <v>100720.65188089119</v>
      </c>
      <c r="I618">
        <v>102126.65978526112</v>
      </c>
      <c r="J618">
        <v>111756.56053380961</v>
      </c>
      <c r="K618">
        <v>115697.64712980874</v>
      </c>
      <c r="L618">
        <v>101421.21941679402</v>
      </c>
      <c r="M618">
        <v>115697.64712980874</v>
      </c>
      <c r="N618">
        <v>114104.80343234955</v>
      </c>
      <c r="O618">
        <v>115697.64712980874</v>
      </c>
      <c r="P618">
        <v>124001.66787161745</v>
      </c>
      <c r="Q618">
        <v>127487.82926722315</v>
      </c>
      <c r="R618">
        <v>102126.65978526112</v>
      </c>
      <c r="S618">
        <v>141456.60341510829</v>
      </c>
      <c r="T618">
        <v>143431.26401164746</v>
      </c>
      <c r="U618">
        <f t="shared" si="19"/>
        <v>1.1427954682380053</v>
      </c>
      <c r="V618" s="1">
        <v>7.4482400000000004E-2</v>
      </c>
    </row>
    <row r="619" spans="1:22" ht="15.75">
      <c r="A619" s="1">
        <v>319</v>
      </c>
      <c r="B619" s="1" t="s">
        <v>1413</v>
      </c>
      <c r="C619" s="1" t="s">
        <v>1414</v>
      </c>
      <c r="D619" s="1" t="s">
        <v>140</v>
      </c>
      <c r="E619" s="6">
        <v>214408.11723857099</v>
      </c>
      <c r="F619" s="6">
        <v>176584.59938693969</v>
      </c>
      <c r="G619">
        <f t="shared" si="18"/>
        <v>195496.35831275536</v>
      </c>
      <c r="H619">
        <v>152663.96064559321</v>
      </c>
      <c r="I619">
        <v>161368.56054594496</v>
      </c>
      <c r="J619">
        <v>180295.01718721242</v>
      </c>
      <c r="K619">
        <v>174153.5070252578</v>
      </c>
      <c r="L619">
        <v>217401.14301798114</v>
      </c>
      <c r="M619">
        <v>187951.38226793043</v>
      </c>
      <c r="N619">
        <v>156955.92877181244</v>
      </c>
      <c r="O619">
        <v>180295.01718721242</v>
      </c>
      <c r="P619">
        <v>172950.54088082444</v>
      </c>
      <c r="Q619">
        <v>164759.25702532489</v>
      </c>
      <c r="R619">
        <v>156955.92877181244</v>
      </c>
      <c r="S619">
        <v>92041.69937636533</v>
      </c>
      <c r="T619">
        <v>121449.75044809462</v>
      </c>
      <c r="U619">
        <f t="shared" si="19"/>
        <v>0.82359054062708026</v>
      </c>
      <c r="V619" s="1">
        <v>7.4112300000000006E-2</v>
      </c>
    </row>
    <row r="620" spans="1:22" ht="15.75">
      <c r="A620" s="1">
        <v>1074</v>
      </c>
      <c r="B620" s="1" t="s">
        <v>1415</v>
      </c>
      <c r="C620" s="1" t="s">
        <v>1416</v>
      </c>
      <c r="D620" s="1" t="s">
        <v>68</v>
      </c>
      <c r="E620" s="6">
        <v>19755.955448885394</v>
      </c>
      <c r="F620" s="6">
        <v>27939.140133452394</v>
      </c>
      <c r="G620">
        <f t="shared" si="18"/>
        <v>23847.547791168894</v>
      </c>
      <c r="H620">
        <v>34159.518051241845</v>
      </c>
      <c r="I620">
        <v>29737.587681432709</v>
      </c>
      <c r="J620">
        <v>17079.759025620922</v>
      </c>
      <c r="K620">
        <v>34636.367153115309</v>
      </c>
      <c r="L620">
        <v>28133.472221192285</v>
      </c>
      <c r="M620">
        <v>31651.801626209312</v>
      </c>
      <c r="N620">
        <v>39238.98219295303</v>
      </c>
      <c r="O620">
        <v>37122.33915337269</v>
      </c>
      <c r="P620">
        <v>23987.580042373145</v>
      </c>
      <c r="Q620">
        <v>115697.64712980874</v>
      </c>
      <c r="R620">
        <v>33225.424233759681</v>
      </c>
      <c r="S620">
        <v>60305.417871351812</v>
      </c>
      <c r="T620">
        <v>34636.367153115309</v>
      </c>
      <c r="U620">
        <f t="shared" si="19"/>
        <v>1.7275813078545503</v>
      </c>
      <c r="V620" s="1">
        <v>7.4028800000000006E-2</v>
      </c>
    </row>
    <row r="621" spans="1:22" ht="15.75">
      <c r="A621" s="1">
        <v>345</v>
      </c>
      <c r="B621" s="1" t="s">
        <v>1417</v>
      </c>
      <c r="C621" s="1" t="s">
        <v>1418</v>
      </c>
      <c r="D621" s="1" t="s">
        <v>445</v>
      </c>
      <c r="E621" s="6">
        <v>132901.69693503849</v>
      </c>
      <c r="F621" s="6">
        <v>148489.35661349079</v>
      </c>
      <c r="G621">
        <f t="shared" si="18"/>
        <v>140695.52677426464</v>
      </c>
      <c r="H621">
        <v>150562.19078617133</v>
      </c>
      <c r="I621">
        <v>131072</v>
      </c>
      <c r="J621">
        <v>160253.90647765473</v>
      </c>
      <c r="K621">
        <v>154795.07011889125</v>
      </c>
      <c r="L621">
        <v>150562.19078617133</v>
      </c>
      <c r="M621">
        <v>132901.69693503849</v>
      </c>
      <c r="N621">
        <v>147463.66570513186</v>
      </c>
      <c r="O621">
        <v>249728.33535922962</v>
      </c>
      <c r="P621">
        <v>148489.35661349079</v>
      </c>
      <c r="Q621">
        <v>161368.56054594496</v>
      </c>
      <c r="R621">
        <v>254975.65853444629</v>
      </c>
      <c r="S621">
        <v>153725.82246572076</v>
      </c>
      <c r="T621">
        <v>158047.64359108318</v>
      </c>
      <c r="U621">
        <f t="shared" si="19"/>
        <v>1.2477918392387737</v>
      </c>
      <c r="V621" s="1">
        <v>7.3863100000000001E-2</v>
      </c>
    </row>
    <row r="622" spans="1:22" ht="15.75">
      <c r="A622" s="1">
        <v>709</v>
      </c>
      <c r="B622" s="1" t="s">
        <v>1419</v>
      </c>
      <c r="C622" s="1" t="s">
        <v>1420</v>
      </c>
      <c r="D622" s="1" t="s">
        <v>132</v>
      </c>
      <c r="E622" s="6">
        <v>156955.92877181244</v>
      </c>
      <c r="F622" s="6">
        <v>138545.468612461</v>
      </c>
      <c r="G622">
        <f t="shared" si="18"/>
        <v>147750.69869213674</v>
      </c>
      <c r="H622">
        <v>225067.77776953875</v>
      </c>
      <c r="I622">
        <v>180295.01718721242</v>
      </c>
      <c r="J622">
        <v>190575.08579020741</v>
      </c>
      <c r="K622">
        <v>167059.21054399051</v>
      </c>
      <c r="L622">
        <v>145433.48984287647</v>
      </c>
      <c r="M622">
        <v>150562.19078617133</v>
      </c>
      <c r="N622">
        <v>258534.98608670695</v>
      </c>
      <c r="O622">
        <v>279018.25710905343</v>
      </c>
      <c r="P622">
        <v>176584.59938693969</v>
      </c>
      <c r="Q622">
        <v>118128.70063532676</v>
      </c>
      <c r="R622">
        <v>265803.39387007704</v>
      </c>
      <c r="S622">
        <v>336442.39849072957</v>
      </c>
      <c r="T622">
        <v>218913.28755063005</v>
      </c>
      <c r="U622">
        <f t="shared" si="19"/>
        <v>1.3701550191862615</v>
      </c>
      <c r="V622" s="1">
        <v>7.3395500000000002E-2</v>
      </c>
    </row>
    <row r="623" spans="1:22" ht="15.75">
      <c r="A623" s="1">
        <v>1059</v>
      </c>
      <c r="B623" s="1" t="s">
        <v>1421</v>
      </c>
      <c r="C623" s="1" t="s">
        <v>1422</v>
      </c>
      <c r="D623" s="1" t="s">
        <v>483</v>
      </c>
      <c r="E623" s="6">
        <v>29328.181524167765</v>
      </c>
      <c r="F623" s="6">
        <v>36358.372460719111</v>
      </c>
      <c r="G623">
        <f t="shared" si="18"/>
        <v>32843.27699244344</v>
      </c>
      <c r="H623">
        <v>31433.166662050255</v>
      </c>
      <c r="I623">
        <v>31216.04191990375</v>
      </c>
      <c r="J623">
        <v>32768</v>
      </c>
      <c r="K623">
        <v>27175.142877247636</v>
      </c>
      <c r="L623">
        <v>29737.587681432709</v>
      </c>
      <c r="M623">
        <v>37640.547696542824</v>
      </c>
      <c r="N623">
        <v>32093.644311328408</v>
      </c>
      <c r="O623">
        <v>54728.321887657599</v>
      </c>
      <c r="P623">
        <v>48644.868362372668</v>
      </c>
      <c r="Q623">
        <v>26432.037166190614</v>
      </c>
      <c r="R623">
        <v>33689.233871865945</v>
      </c>
      <c r="S623">
        <v>46987.845566982593</v>
      </c>
      <c r="T623">
        <v>44453.210601805265</v>
      </c>
      <c r="U623">
        <f t="shared" si="19"/>
        <v>1.2882021147835649</v>
      </c>
      <c r="V623" s="1">
        <v>7.3394500000000001E-2</v>
      </c>
    </row>
    <row r="624" spans="1:22" ht="15.75">
      <c r="A624" s="1">
        <v>935</v>
      </c>
      <c r="B624" s="1" t="s">
        <v>1423</v>
      </c>
      <c r="C624" s="1" t="s">
        <v>1424</v>
      </c>
      <c r="D624" s="1" t="s">
        <v>1425</v>
      </c>
      <c r="E624" s="6">
        <v>155871.75497763668</v>
      </c>
      <c r="F624" s="6">
        <v>211456.29732952535</v>
      </c>
      <c r="G624">
        <f t="shared" si="18"/>
        <v>183664.02615358101</v>
      </c>
      <c r="H624">
        <v>275176.93031168508</v>
      </c>
      <c r="I624">
        <v>226633.24796396869</v>
      </c>
      <c r="J624">
        <v>201441.30376178242</v>
      </c>
      <c r="K624">
        <v>241221.67148540687</v>
      </c>
      <c r="L624">
        <v>180295.01718721242</v>
      </c>
      <c r="M624">
        <v>208545.11599744955</v>
      </c>
      <c r="N624">
        <v>233004.7758117289</v>
      </c>
      <c r="O624">
        <v>336442.39849072957</v>
      </c>
      <c r="P624">
        <v>236257.40127065353</v>
      </c>
      <c r="Q624">
        <v>186653.10723729938</v>
      </c>
      <c r="R624">
        <v>251465.3332964021</v>
      </c>
      <c r="S624">
        <v>320507.81295530946</v>
      </c>
      <c r="T624">
        <v>383801.2806779698</v>
      </c>
      <c r="U624">
        <f t="shared" si="19"/>
        <v>1.2842196737048297</v>
      </c>
      <c r="V624" s="1">
        <v>7.3090699999999995E-2</v>
      </c>
    </row>
    <row r="625" spans="1:22" ht="15.75">
      <c r="A625" s="1">
        <v>832</v>
      </c>
      <c r="B625" s="1" t="s">
        <v>1426</v>
      </c>
      <c r="C625" s="1" t="s">
        <v>1427</v>
      </c>
      <c r="D625" s="1" t="s">
        <v>110</v>
      </c>
      <c r="E625" s="6">
        <v>163621.18170563199</v>
      </c>
      <c r="F625" s="6">
        <v>143431.26401164746</v>
      </c>
      <c r="G625">
        <f t="shared" si="18"/>
        <v>153526.22285863973</v>
      </c>
      <c r="H625">
        <v>171755.88423052346</v>
      </c>
      <c r="I625">
        <v>171755.88423052346</v>
      </c>
      <c r="J625">
        <v>133826.10134069319</v>
      </c>
      <c r="K625">
        <v>161368.56054594496</v>
      </c>
      <c r="L625">
        <v>158047.64359108318</v>
      </c>
      <c r="M625">
        <v>171755.88423052346</v>
      </c>
      <c r="N625">
        <v>215899.44363059057</v>
      </c>
      <c r="O625">
        <v>189258.68751552471</v>
      </c>
      <c r="P625">
        <v>223513.12106761921</v>
      </c>
      <c r="Q625">
        <v>133826.10134069319</v>
      </c>
      <c r="R625">
        <v>151609.43364083397</v>
      </c>
      <c r="S625">
        <v>221969.20316396243</v>
      </c>
      <c r="T625">
        <v>191900.64033898487</v>
      </c>
      <c r="U625">
        <f t="shared" si="19"/>
        <v>1.1835417191998292</v>
      </c>
      <c r="V625" s="1">
        <v>7.2746400000000003E-2</v>
      </c>
    </row>
    <row r="626" spans="1:22" ht="15.75">
      <c r="A626" s="1">
        <v>274</v>
      </c>
      <c r="B626" s="1" t="s">
        <v>1428</v>
      </c>
      <c r="C626" s="1" t="s">
        <v>1429</v>
      </c>
      <c r="D626" s="1" t="s">
        <v>160</v>
      </c>
      <c r="E626" s="6">
        <v>163621.18170563199</v>
      </c>
      <c r="F626" s="6">
        <v>194579.4734494907</v>
      </c>
      <c r="G626">
        <f t="shared" si="18"/>
        <v>179100.32757756134</v>
      </c>
      <c r="H626">
        <v>190575.08579020741</v>
      </c>
      <c r="I626">
        <v>207104.58965711304</v>
      </c>
      <c r="J626">
        <v>136638.07220496741</v>
      </c>
      <c r="K626">
        <v>134756.93548746381</v>
      </c>
      <c r="L626">
        <v>114898.46510433525</v>
      </c>
      <c r="M626">
        <v>143431.26401164746</v>
      </c>
      <c r="N626">
        <v>65536</v>
      </c>
      <c r="O626">
        <v>66913.05067034658</v>
      </c>
      <c r="P626">
        <v>58656.363048335537</v>
      </c>
      <c r="Q626">
        <v>375902.76453586086</v>
      </c>
      <c r="R626">
        <v>62866.333324100517</v>
      </c>
      <c r="S626">
        <v>87682.420230462652</v>
      </c>
      <c r="T626">
        <v>115697.64712980874</v>
      </c>
      <c r="U626">
        <f t="shared" si="19"/>
        <v>0.75305107058506737</v>
      </c>
      <c r="V626" s="1">
        <v>7.2081599999999996E-2</v>
      </c>
    </row>
    <row r="627" spans="1:22" ht="15.75">
      <c r="A627" s="1">
        <v>497</v>
      </c>
      <c r="B627" s="1" t="s">
        <v>1430</v>
      </c>
      <c r="C627" s="1" t="s">
        <v>1431</v>
      </c>
      <c r="D627" s="1" t="s">
        <v>588</v>
      </c>
      <c r="E627" s="6">
        <v>135694.24409773704</v>
      </c>
      <c r="F627" s="6">
        <v>168221.19924536475</v>
      </c>
      <c r="G627">
        <f t="shared" si="18"/>
        <v>151957.72167155088</v>
      </c>
      <c r="H627">
        <v>299044.36353261216</v>
      </c>
      <c r="I627">
        <v>217401.14301798114</v>
      </c>
      <c r="J627">
        <v>241221.67148540687</v>
      </c>
      <c r="K627">
        <v>191900.64033898487</v>
      </c>
      <c r="L627">
        <v>162490.96764640257</v>
      </c>
      <c r="M627">
        <v>171755.88423052346</v>
      </c>
      <c r="N627">
        <v>305327.92129118647</v>
      </c>
      <c r="O627">
        <v>256749.15449062688</v>
      </c>
      <c r="P627">
        <v>212927.09219040876</v>
      </c>
      <c r="Q627">
        <v>209995.66199085393</v>
      </c>
      <c r="R627">
        <v>277090.93722492206</v>
      </c>
      <c r="S627">
        <v>363098.13640846993</v>
      </c>
      <c r="T627">
        <v>205674.01375904551</v>
      </c>
      <c r="U627">
        <f t="shared" si="19"/>
        <v>1.2751762937179485</v>
      </c>
      <c r="V627" s="1">
        <v>7.02565E-2</v>
      </c>
    </row>
    <row r="628" spans="1:22" ht="15.75">
      <c r="A628" s="1">
        <v>390</v>
      </c>
      <c r="B628" s="1" t="s">
        <v>1432</v>
      </c>
      <c r="C628" s="1" t="s">
        <v>1433</v>
      </c>
      <c r="D628" s="1" t="s">
        <v>262</v>
      </c>
      <c r="E628" s="6">
        <v>100720.65188089119</v>
      </c>
      <c r="F628" s="6">
        <v>113316.62398198435</v>
      </c>
      <c r="G628">
        <f t="shared" si="18"/>
        <v>107018.63793143777</v>
      </c>
      <c r="H628">
        <v>131983.67785703437</v>
      </c>
      <c r="I628">
        <v>127487.82926722315</v>
      </c>
      <c r="J628">
        <v>123145.12578497895</v>
      </c>
      <c r="K628">
        <v>124864.16767961481</v>
      </c>
      <c r="L628">
        <v>83529.605271995242</v>
      </c>
      <c r="M628">
        <v>121449.75044809462</v>
      </c>
      <c r="N628">
        <v>156955.92877181244</v>
      </c>
      <c r="O628">
        <v>152663.96064559321</v>
      </c>
      <c r="P628">
        <v>164759.25702532489</v>
      </c>
      <c r="Q628">
        <v>84695.635108658666</v>
      </c>
      <c r="R628">
        <v>140479.4912815571</v>
      </c>
      <c r="S628">
        <v>189258.68751552471</v>
      </c>
      <c r="T628">
        <v>164759.25702532489</v>
      </c>
      <c r="U628">
        <f t="shared" si="19"/>
        <v>1.2856613554599803</v>
      </c>
      <c r="V628" s="1">
        <v>6.9031200000000001E-2</v>
      </c>
    </row>
    <row r="629" spans="1:22" ht="15.75">
      <c r="A629" s="1">
        <v>810</v>
      </c>
      <c r="B629" s="1" t="s">
        <v>1434</v>
      </c>
      <c r="C629" s="1" t="s">
        <v>1435</v>
      </c>
      <c r="D629" s="1" t="s">
        <v>211</v>
      </c>
      <c r="E629" s="6">
        <v>373306.21447459882</v>
      </c>
      <c r="F629" s="6">
        <v>450135.55553907756</v>
      </c>
      <c r="G629">
        <f t="shared" si="18"/>
        <v>411720.88500683819</v>
      </c>
      <c r="H629">
        <v>402882.60752356489</v>
      </c>
      <c r="I629">
        <v>397336.00361130171</v>
      </c>
      <c r="J629">
        <v>469250.90438668441</v>
      </c>
      <c r="K629">
        <v>431798.8872611812</v>
      </c>
      <c r="L629">
        <v>554181.87444984412</v>
      </c>
      <c r="M629">
        <v>496006.67148646986</v>
      </c>
      <c r="N629">
        <v>447026.24213523848</v>
      </c>
      <c r="O629">
        <v>589854.66282052652</v>
      </c>
      <c r="P629">
        <v>569762.04760406166</v>
      </c>
      <c r="Q629">
        <v>453266.49592793745</v>
      </c>
      <c r="R629">
        <v>589854.66282052652</v>
      </c>
      <c r="S629">
        <v>932019.10324691574</v>
      </c>
      <c r="T629">
        <v>472514.80254130712</v>
      </c>
      <c r="U629">
        <f t="shared" si="19"/>
        <v>1.2817167513851049</v>
      </c>
      <c r="V629" s="1">
        <v>6.8977399999999994E-2</v>
      </c>
    </row>
    <row r="630" spans="1:22" ht="15.75">
      <c r="A630" s="1">
        <v>723</v>
      </c>
      <c r="B630" s="1" t="s">
        <v>1436</v>
      </c>
      <c r="C630" s="1" t="s">
        <v>1437</v>
      </c>
      <c r="D630" s="1" t="s">
        <v>68</v>
      </c>
      <c r="E630" s="6">
        <v>68319.036102483689</v>
      </c>
      <c r="F630" s="6">
        <v>88292.299693469846</v>
      </c>
      <c r="G630">
        <f t="shared" si="18"/>
        <v>78305.66789797676</v>
      </c>
      <c r="H630">
        <v>76331.980322796604</v>
      </c>
      <c r="I630">
        <v>80684.280272972479</v>
      </c>
      <c r="J630">
        <v>70728.301707554128</v>
      </c>
      <c r="K630">
        <v>80684.280272972479</v>
      </c>
      <c r="L630">
        <v>72214.453674089542</v>
      </c>
      <c r="M630">
        <v>80126.953238827351</v>
      </c>
      <c r="N630">
        <v>85284.739838242487</v>
      </c>
      <c r="O630">
        <v>88906.421203610691</v>
      </c>
      <c r="P630">
        <v>111756.56053380961</v>
      </c>
      <c r="Q630">
        <v>62000.833935808609</v>
      </c>
      <c r="R630">
        <v>90774.534102117454</v>
      </c>
      <c r="S630">
        <v>125732.66664820103</v>
      </c>
      <c r="T630">
        <v>109456.64377531502</v>
      </c>
      <c r="U630">
        <f t="shared" si="19"/>
        <v>1.2501252204020641</v>
      </c>
      <c r="V630" s="1">
        <v>6.8297999999999998E-2</v>
      </c>
    </row>
    <row r="631" spans="1:22" ht="15.75">
      <c r="A631" s="1">
        <v>898</v>
      </c>
      <c r="B631" s="1" t="s">
        <v>1438</v>
      </c>
      <c r="C631" s="1" t="s">
        <v>1439</v>
      </c>
      <c r="D631" s="1" t="s">
        <v>498</v>
      </c>
      <c r="E631" s="6">
        <v>641015.62591061904</v>
      </c>
      <c r="F631" s="6">
        <v>663620.99313949025</v>
      </c>
      <c r="G631">
        <f t="shared" si="18"/>
        <v>652318.30952505465</v>
      </c>
      <c r="H631">
        <v>659037.02810129966</v>
      </c>
      <c r="I631">
        <v>706338.39754775888</v>
      </c>
      <c r="J631">
        <v>731247.36734352156</v>
      </c>
      <c r="K631">
        <v>789182.80670665263</v>
      </c>
      <c r="L631">
        <v>687023.53692209395</v>
      </c>
      <c r="M631">
        <v>641015.62591061904</v>
      </c>
      <c r="N631">
        <v>641015.62591061904</v>
      </c>
      <c r="O631">
        <v>887876.81265584985</v>
      </c>
      <c r="P631">
        <v>736333.59501092148</v>
      </c>
      <c r="Q631">
        <v>682277.91870594001</v>
      </c>
      <c r="R631">
        <v>828418.35862845241</v>
      </c>
      <c r="S631">
        <v>978356.00213369844</v>
      </c>
      <c r="T631">
        <v>817013.27828208765</v>
      </c>
      <c r="U631">
        <f t="shared" si="19"/>
        <v>1.144904416237021</v>
      </c>
      <c r="V631" s="1">
        <v>6.6777600000000006E-2</v>
      </c>
    </row>
    <row r="632" spans="1:22" ht="15.75">
      <c r="A632" s="1">
        <v>921</v>
      </c>
      <c r="B632" s="1" t="s">
        <v>1440</v>
      </c>
      <c r="C632" s="1" t="s">
        <v>1441</v>
      </c>
      <c r="D632" s="1" t="s">
        <v>818</v>
      </c>
      <c r="E632" s="6">
        <v>233004.7758117289</v>
      </c>
      <c r="F632" s="6">
        <v>262144</v>
      </c>
      <c r="G632">
        <f t="shared" si="18"/>
        <v>247574.38790586445</v>
      </c>
      <c r="H632">
        <v>299044.36353261216</v>
      </c>
      <c r="I632">
        <v>294927.3314102632</v>
      </c>
      <c r="J632">
        <v>360590.03437442484</v>
      </c>
      <c r="K632">
        <v>284881.02380203083</v>
      </c>
      <c r="L632">
        <v>267652.20268138638</v>
      </c>
      <c r="M632">
        <v>273276.14440993435</v>
      </c>
      <c r="N632">
        <v>334118.42108798103</v>
      </c>
      <c r="O632">
        <v>331810.49656974507</v>
      </c>
      <c r="P632">
        <v>322737.12109188997</v>
      </c>
      <c r="Q632">
        <v>305327.92129118647</v>
      </c>
      <c r="R632">
        <v>305327.92129118647</v>
      </c>
      <c r="S632">
        <v>434802.28603596229</v>
      </c>
      <c r="T632">
        <v>294927.3314102632</v>
      </c>
      <c r="U632">
        <f t="shared" si="19"/>
        <v>1.1484783552744089</v>
      </c>
      <c r="V632" s="1">
        <v>6.6311099999999998E-2</v>
      </c>
    </row>
    <row r="633" spans="1:22" ht="15.75">
      <c r="A633" s="1">
        <v>522</v>
      </c>
      <c r="B633" s="1" t="s">
        <v>1442</v>
      </c>
      <c r="C633" s="1" t="s">
        <v>1443</v>
      </c>
      <c r="D633" s="1" t="s">
        <v>1444</v>
      </c>
      <c r="E633" s="6">
        <v>42055.299811341181</v>
      </c>
      <c r="F633" s="6">
        <v>41476.312071218126</v>
      </c>
      <c r="G633">
        <f t="shared" si="18"/>
        <v>41765.805941279657</v>
      </c>
      <c r="H633">
        <v>41764.802635997548</v>
      </c>
      <c r="I633">
        <v>41189.814256331287</v>
      </c>
      <c r="J633">
        <v>39238.98219295303</v>
      </c>
      <c r="K633">
        <v>42055.299811341181</v>
      </c>
      <c r="L633">
        <v>40342.140136486232</v>
      </c>
      <c r="M633">
        <v>44762.40713332803</v>
      </c>
      <c r="N633">
        <v>47643.771447551924</v>
      </c>
      <c r="O633">
        <v>57848.823564904364</v>
      </c>
      <c r="P633">
        <v>50012.46175921955</v>
      </c>
      <c r="Q633">
        <v>31000.416967904301</v>
      </c>
      <c r="R633">
        <v>53231.773047602182</v>
      </c>
      <c r="S633">
        <v>52136.278999362286</v>
      </c>
      <c r="T633">
        <v>57449.232552167719</v>
      </c>
      <c r="U633">
        <f t="shared" si="19"/>
        <v>1.1999301173302668</v>
      </c>
      <c r="V633" s="1">
        <v>6.6064100000000001E-2</v>
      </c>
    </row>
    <row r="634" spans="1:22" ht="15.75">
      <c r="A634" s="1">
        <v>238</v>
      </c>
      <c r="B634" s="1" t="s">
        <v>1445</v>
      </c>
      <c r="C634" s="1" t="s">
        <v>1446</v>
      </c>
      <c r="D634" s="1" t="s">
        <v>1447</v>
      </c>
      <c r="E634" s="6">
        <v>161368.56054594496</v>
      </c>
      <c r="F634" s="6">
        <v>172950.54088082444</v>
      </c>
      <c r="G634">
        <f t="shared" si="18"/>
        <v>167159.5507133847</v>
      </c>
      <c r="H634">
        <v>241221.67148540687</v>
      </c>
      <c r="I634">
        <v>215899.44363059057</v>
      </c>
      <c r="J634">
        <v>218913.28755063005</v>
      </c>
      <c r="K634">
        <v>194579.4734494907</v>
      </c>
      <c r="L634">
        <v>190575.08579020741</v>
      </c>
      <c r="M634">
        <v>186653.10723729938</v>
      </c>
      <c r="N634">
        <v>282913.20683021611</v>
      </c>
      <c r="O634">
        <v>248003.33574323493</v>
      </c>
      <c r="P634">
        <v>220435.94988026959</v>
      </c>
      <c r="Q634">
        <v>160253.90647765473</v>
      </c>
      <c r="R634">
        <v>248003.33574323493</v>
      </c>
      <c r="S634">
        <v>307451.64493144158</v>
      </c>
      <c r="T634">
        <v>260333.239123846</v>
      </c>
      <c r="U634">
        <f t="shared" si="19"/>
        <v>1.220772184631461</v>
      </c>
      <c r="V634" s="1">
        <v>6.5914799999999996E-2</v>
      </c>
    </row>
    <row r="635" spans="1:22" ht="15.75">
      <c r="A635" s="1">
        <v>398</v>
      </c>
      <c r="B635" s="1" t="s">
        <v>1448</v>
      </c>
      <c r="C635" s="1" t="s">
        <v>1449</v>
      </c>
      <c r="D635" s="1" t="s">
        <v>1253</v>
      </c>
      <c r="E635" s="6">
        <v>51776.147414278254</v>
      </c>
      <c r="F635" s="6">
        <v>49667.000451412707</v>
      </c>
      <c r="G635">
        <f t="shared" si="18"/>
        <v>50721.57393284548</v>
      </c>
      <c r="H635">
        <v>34877.282138631672</v>
      </c>
      <c r="I635">
        <v>44146.149846734916</v>
      </c>
      <c r="J635">
        <v>36107.226837044771</v>
      </c>
      <c r="K635">
        <v>46340.950011841604</v>
      </c>
      <c r="L635">
        <v>34636.367153115309</v>
      </c>
      <c r="M635">
        <v>48644.868362372668</v>
      </c>
      <c r="N635">
        <v>46020.849688182658</v>
      </c>
      <c r="O635">
        <v>49323.925419165862</v>
      </c>
      <c r="P635">
        <v>57052.401716174769</v>
      </c>
      <c r="Q635">
        <v>39238.98219295303</v>
      </c>
      <c r="R635">
        <v>42938.971057630857</v>
      </c>
      <c r="S635">
        <v>57449.232552167719</v>
      </c>
      <c r="T635">
        <v>56266.944442384578</v>
      </c>
      <c r="U635">
        <f t="shared" si="19"/>
        <v>1.1787528311014726</v>
      </c>
      <c r="V635" s="1">
        <v>6.5788600000000003E-2</v>
      </c>
    </row>
    <row r="636" spans="1:22" ht="15.75">
      <c r="A636" s="1">
        <v>708</v>
      </c>
      <c r="B636" s="1" t="s">
        <v>1450</v>
      </c>
      <c r="C636" s="1" t="s">
        <v>1451</v>
      </c>
      <c r="D636" s="1" t="s">
        <v>116</v>
      </c>
      <c r="E636" s="6">
        <v>133826.10134069319</v>
      </c>
      <c r="F636" s="6">
        <v>107949.72181529527</v>
      </c>
      <c r="G636">
        <f t="shared" si="18"/>
        <v>120887.91157799424</v>
      </c>
      <c r="H636">
        <v>85284.739838242487</v>
      </c>
      <c r="I636">
        <v>104997.83099542695</v>
      </c>
      <c r="J636">
        <v>80126.953238827351</v>
      </c>
      <c r="K636">
        <v>91405.920917940166</v>
      </c>
      <c r="L636">
        <v>88906.421203610691</v>
      </c>
      <c r="M636">
        <v>100720.65188089119</v>
      </c>
      <c r="N636">
        <v>101421.21941679402</v>
      </c>
      <c r="O636">
        <v>104272.55799872478</v>
      </c>
      <c r="P636">
        <v>110217.97494013479</v>
      </c>
      <c r="Q636">
        <v>118128.70063532676</v>
      </c>
      <c r="R636">
        <v>89524.814266655914</v>
      </c>
      <c r="S636">
        <v>97289.736724745337</v>
      </c>
      <c r="T636">
        <v>122294.50026671228</v>
      </c>
      <c r="U636">
        <f t="shared" si="19"/>
        <v>1.1053337339390079</v>
      </c>
      <c r="V636" s="1">
        <v>6.5406000000000006E-2</v>
      </c>
    </row>
    <row r="637" spans="1:22" ht="15.75">
      <c r="A637" s="1">
        <v>774</v>
      </c>
      <c r="B637" s="1" t="s">
        <v>1452</v>
      </c>
      <c r="C637" s="1" t="s">
        <v>1453</v>
      </c>
      <c r="D637" s="1" t="s">
        <v>252</v>
      </c>
      <c r="E637" s="6">
        <v>35119.87282038921</v>
      </c>
      <c r="F637" s="6">
        <v>53974.860907647635</v>
      </c>
      <c r="G637">
        <f t="shared" si="18"/>
        <v>44547.366864018419</v>
      </c>
      <c r="H637">
        <v>59888.857922233925</v>
      </c>
      <c r="I637">
        <v>56658.311990992166</v>
      </c>
      <c r="J637">
        <v>48308.853712194817</v>
      </c>
      <c r="K637">
        <v>57052.401716174769</v>
      </c>
      <c r="L637">
        <v>60724.875224047304</v>
      </c>
      <c r="M637">
        <v>63743.914633611566</v>
      </c>
      <c r="N637">
        <v>62866.333324100517</v>
      </c>
      <c r="O637">
        <v>65083.309780961601</v>
      </c>
      <c r="P637">
        <v>72214.453674089542</v>
      </c>
      <c r="Q637">
        <v>46987.845566982593</v>
      </c>
      <c r="R637">
        <v>66450.848467519361</v>
      </c>
      <c r="S637">
        <v>87076.7535126289</v>
      </c>
      <c r="T637">
        <v>76862.911232860381</v>
      </c>
      <c r="U637">
        <f t="shared" si="19"/>
        <v>1.2215718260507098</v>
      </c>
      <c r="V637" s="1">
        <v>6.4254699999999998E-2</v>
      </c>
    </row>
    <row r="638" spans="1:22" ht="15.75">
      <c r="A638" s="1">
        <v>1055</v>
      </c>
      <c r="B638" s="1" t="s">
        <v>1454</v>
      </c>
      <c r="C638" s="1" t="s">
        <v>1455</v>
      </c>
      <c r="D638" s="1" t="s">
        <v>648</v>
      </c>
      <c r="E638" s="6">
        <v>158047.64359108318</v>
      </c>
      <c r="F638" s="6">
        <v>149522.18176630608</v>
      </c>
      <c r="G638">
        <f t="shared" si="18"/>
        <v>153784.91267869464</v>
      </c>
      <c r="H638">
        <v>165905.24828487253</v>
      </c>
      <c r="I638">
        <v>168221.19924536475</v>
      </c>
      <c r="J638">
        <v>190575.08579020741</v>
      </c>
      <c r="K638">
        <v>191900.64033898487</v>
      </c>
      <c r="L638">
        <v>174153.5070252578</v>
      </c>
      <c r="M638">
        <v>165905.24828487253</v>
      </c>
      <c r="N638">
        <v>156955.92877181244</v>
      </c>
      <c r="O638">
        <v>201441.30376178242</v>
      </c>
      <c r="P638">
        <v>186653.10723729938</v>
      </c>
      <c r="Q638">
        <v>181549.06820423494</v>
      </c>
      <c r="R638">
        <v>193235.41484877898</v>
      </c>
      <c r="S638">
        <v>288857.81469635823</v>
      </c>
      <c r="T638">
        <v>239555.43168893617</v>
      </c>
      <c r="U638">
        <f t="shared" si="19"/>
        <v>1.1964583787054319</v>
      </c>
      <c r="V638" s="1">
        <v>6.3740500000000005E-2</v>
      </c>
    </row>
    <row r="639" spans="1:22" ht="15.75">
      <c r="A639" s="1">
        <v>243</v>
      </c>
      <c r="B639" s="1" t="s">
        <v>1456</v>
      </c>
      <c r="C639" s="1" t="s">
        <v>1457</v>
      </c>
      <c r="D639" s="1" t="s">
        <v>132</v>
      </c>
      <c r="E639" s="6">
        <v>95287.542895103863</v>
      </c>
      <c r="F639" s="6">
        <v>100720.65188089119</v>
      </c>
      <c r="G639">
        <f t="shared" si="18"/>
        <v>98004.097387997521</v>
      </c>
      <c r="H639">
        <v>170569.47967648497</v>
      </c>
      <c r="I639">
        <v>129267.49304335346</v>
      </c>
      <c r="J639">
        <v>141456.60341510829</v>
      </c>
      <c r="K639">
        <v>121449.75044809462</v>
      </c>
      <c r="L639">
        <v>104997.83099542695</v>
      </c>
      <c r="M639">
        <v>112533.88888476937</v>
      </c>
      <c r="N639">
        <v>200049.84703687823</v>
      </c>
      <c r="O639">
        <v>155871.75497763668</v>
      </c>
      <c r="P639">
        <v>138545.468612461</v>
      </c>
      <c r="Q639">
        <v>124864.16767961481</v>
      </c>
      <c r="R639">
        <v>155871.75497763668</v>
      </c>
      <c r="S639">
        <v>236257.40127065353</v>
      </c>
      <c r="T639">
        <v>119777.71584446807</v>
      </c>
      <c r="U639">
        <f t="shared" si="19"/>
        <v>1.2880165928099967</v>
      </c>
      <c r="V639" s="1">
        <v>6.3717599999999999E-2</v>
      </c>
    </row>
    <row r="640" spans="1:22" ht="15.75">
      <c r="A640" s="1">
        <v>365</v>
      </c>
      <c r="B640" s="1" t="s">
        <v>1458</v>
      </c>
      <c r="C640" s="1" t="s">
        <v>1459</v>
      </c>
      <c r="D640" s="1" t="s">
        <v>1460</v>
      </c>
      <c r="E640" s="6">
        <v>128374.57724531343</v>
      </c>
      <c r="F640" s="6">
        <v>131072</v>
      </c>
      <c r="G640">
        <f t="shared" si="18"/>
        <v>129723.28862265672</v>
      </c>
      <c r="H640">
        <v>154795.07011889125</v>
      </c>
      <c r="I640">
        <v>145433.48984287647</v>
      </c>
      <c r="J640">
        <v>152663.96064559321</v>
      </c>
      <c r="K640">
        <v>153725.82246572076</v>
      </c>
      <c r="L640">
        <v>167059.21054399051</v>
      </c>
      <c r="M640">
        <v>144428.90734817911</v>
      </c>
      <c r="N640">
        <v>164759.25702532489</v>
      </c>
      <c r="O640">
        <v>194579.4734494907</v>
      </c>
      <c r="P640">
        <v>169391.27021731736</v>
      </c>
      <c r="Q640">
        <v>162490.96764640257</v>
      </c>
      <c r="R640">
        <v>169391.27021731736</v>
      </c>
      <c r="S640">
        <v>204253.31957052226</v>
      </c>
      <c r="T640">
        <v>131072</v>
      </c>
      <c r="U640">
        <f t="shared" si="19"/>
        <v>1.1413472070216701</v>
      </c>
      <c r="V640" s="1">
        <v>6.3571799999999998E-2</v>
      </c>
    </row>
    <row r="641" spans="1:22" ht="15.75">
      <c r="A641" s="1">
        <v>410</v>
      </c>
      <c r="B641" s="1" t="s">
        <v>1461</v>
      </c>
      <c r="C641" s="1" t="s">
        <v>1462</v>
      </c>
      <c r="D641" s="1" t="s">
        <v>206</v>
      </c>
      <c r="E641" s="6">
        <v>87076.7535126289</v>
      </c>
      <c r="F641" s="6">
        <v>84110.599622682377</v>
      </c>
      <c r="G641">
        <f t="shared" si="18"/>
        <v>85593.676567655639</v>
      </c>
      <c r="H641">
        <v>107949.72181529527</v>
      </c>
      <c r="I641">
        <v>102126.65978526112</v>
      </c>
      <c r="J641">
        <v>98647.850838331738</v>
      </c>
      <c r="K641">
        <v>100720.65188089119</v>
      </c>
      <c r="L641">
        <v>91405.920917940166</v>
      </c>
      <c r="M641">
        <v>92681.900023683047</v>
      </c>
      <c r="N641">
        <v>135694.24409773704</v>
      </c>
      <c r="O641">
        <v>102126.65978526112</v>
      </c>
      <c r="P641">
        <v>112533.88888476937</v>
      </c>
      <c r="Q641">
        <v>92681.900023683047</v>
      </c>
      <c r="R641">
        <v>97289.736724745337</v>
      </c>
      <c r="S641">
        <v>121449.75044809462</v>
      </c>
      <c r="T641">
        <v>106463.54609520438</v>
      </c>
      <c r="U641">
        <f t="shared" si="19"/>
        <v>1.1312176151814806</v>
      </c>
      <c r="V641" s="1">
        <v>6.3191700000000003E-2</v>
      </c>
    </row>
    <row r="642" spans="1:22" ht="15.75">
      <c r="A642" s="1">
        <v>531</v>
      </c>
      <c r="B642" s="1" t="s">
        <v>1463</v>
      </c>
      <c r="C642" s="1" t="s">
        <v>1464</v>
      </c>
      <c r="D642" s="1" t="s">
        <v>246</v>
      </c>
      <c r="E642" s="6">
        <v>231395.29425961751</v>
      </c>
      <c r="F642" s="6">
        <v>211456.29732952535</v>
      </c>
      <c r="G642">
        <f t="shared" si="18"/>
        <v>221425.79579457143</v>
      </c>
      <c r="H642">
        <v>184083.39875273034</v>
      </c>
      <c r="I642">
        <v>185363.80004736609</v>
      </c>
      <c r="J642">
        <v>211456.29732952535</v>
      </c>
      <c r="K642">
        <v>226633.24796396869</v>
      </c>
      <c r="L642">
        <v>242899.50089618927</v>
      </c>
      <c r="M642">
        <v>211456.29732952535</v>
      </c>
      <c r="N642">
        <v>251465.3332964021</v>
      </c>
      <c r="O642">
        <v>296978.71322698164</v>
      </c>
      <c r="P642">
        <v>234625.45219334218</v>
      </c>
      <c r="Q642">
        <v>220435.94988026959</v>
      </c>
      <c r="R642">
        <v>277090.93722492206</v>
      </c>
      <c r="S642">
        <v>205674.01375904551</v>
      </c>
      <c r="T642">
        <v>207104.58965711304</v>
      </c>
      <c r="U642">
        <f t="shared" si="19"/>
        <v>1.1416126570586989</v>
      </c>
      <c r="V642" s="1">
        <v>6.3048199999999999E-2</v>
      </c>
    </row>
    <row r="643" spans="1:22" ht="15.75">
      <c r="A643" s="1">
        <v>440</v>
      </c>
      <c r="B643" s="1" t="s">
        <v>1465</v>
      </c>
      <c r="C643" s="1" t="s">
        <v>1466</v>
      </c>
      <c r="D643" s="1" t="s">
        <v>316</v>
      </c>
      <c r="E643" s="6">
        <v>527934.7114281375</v>
      </c>
      <c r="F643" s="6">
        <v>502930.66659280425</v>
      </c>
      <c r="G643">
        <f t="shared" ref="G643:G706" si="20">AVERAGE(E643:F643)</f>
        <v>515432.68901047087</v>
      </c>
      <c r="H643">
        <v>1034139.944346828</v>
      </c>
      <c r="I643">
        <v>869604.57207192318</v>
      </c>
      <c r="J643">
        <v>845825.18931809999</v>
      </c>
      <c r="K643">
        <v>585780.23904560739</v>
      </c>
      <c r="L643">
        <v>751805.52907172183</v>
      </c>
      <c r="M643">
        <v>561917.96512622852</v>
      </c>
      <c r="N643">
        <v>900271.11107815523</v>
      </c>
      <c r="O643">
        <v>964886.6859416276</v>
      </c>
      <c r="P643">
        <v>887876.81265584985</v>
      </c>
      <c r="Q643">
        <v>585780.23904560739</v>
      </c>
      <c r="R643">
        <v>1070608.8107255457</v>
      </c>
      <c r="S643">
        <v>1691650.3786362002</v>
      </c>
      <c r="T643">
        <v>1093104.5776397376</v>
      </c>
      <c r="U643">
        <f t="shared" ref="U643:U706" si="21">AVERAGE(N643:T643)/AVERAGE(G643:M643)</f>
        <v>1.3930041784114284</v>
      </c>
      <c r="V643" s="1">
        <v>6.2625399999999998E-2</v>
      </c>
    </row>
    <row r="644" spans="1:22" ht="15.75">
      <c r="A644" s="1">
        <v>795</v>
      </c>
      <c r="B644" s="1" t="s">
        <v>1467</v>
      </c>
      <c r="C644" s="1" t="s">
        <v>1468</v>
      </c>
      <c r="D644" s="1" t="s">
        <v>32</v>
      </c>
      <c r="E644" s="6">
        <v>34159.518051241845</v>
      </c>
      <c r="F644" s="6">
        <v>31216.04191990375</v>
      </c>
      <c r="G644">
        <f t="shared" si="20"/>
        <v>32687.779985572797</v>
      </c>
      <c r="H644">
        <v>30786.281446244731</v>
      </c>
      <c r="I644">
        <v>36107.226837044771</v>
      </c>
      <c r="J644">
        <v>28133.472221192285</v>
      </c>
      <c r="K644">
        <v>37902.358410208486</v>
      </c>
      <c r="L644">
        <v>29944.428961116959</v>
      </c>
      <c r="M644">
        <v>36107.226837044771</v>
      </c>
      <c r="N644">
        <v>49667.000451412707</v>
      </c>
      <c r="O644">
        <v>29328.181524167765</v>
      </c>
      <c r="P644">
        <v>34877.282138631672</v>
      </c>
      <c r="Q644">
        <v>42938.971057630857</v>
      </c>
      <c r="R644">
        <v>34159.518051241845</v>
      </c>
      <c r="S644">
        <v>39511.910897770787</v>
      </c>
      <c r="T644">
        <v>42347.817554329333</v>
      </c>
      <c r="U644">
        <f t="shared" si="21"/>
        <v>1.1776756795573451</v>
      </c>
      <c r="V644" s="1">
        <v>6.2302999999999997E-2</v>
      </c>
    </row>
    <row r="645" spans="1:22" ht="15.75">
      <c r="A645" s="1">
        <v>256</v>
      </c>
      <c r="B645" s="1" t="s">
        <v>1469</v>
      </c>
      <c r="C645" s="1" t="s">
        <v>1470</v>
      </c>
      <c r="D645" s="1" t="s">
        <v>26</v>
      </c>
      <c r="E645" s="6">
        <v>195932.88071707849</v>
      </c>
      <c r="F645" s="6">
        <v>223513.12106761921</v>
      </c>
      <c r="G645">
        <f t="shared" si="20"/>
        <v>209723.00089234885</v>
      </c>
      <c r="H645">
        <v>273276.14440993435</v>
      </c>
      <c r="I645">
        <v>258534.98608670695</v>
      </c>
      <c r="J645">
        <v>311743.50995527342</v>
      </c>
      <c r="K645">
        <v>286862.52802329499</v>
      </c>
      <c r="L645">
        <v>242899.50089618927</v>
      </c>
      <c r="M645">
        <v>256749.15449062688</v>
      </c>
      <c r="N645">
        <v>311743.50995527342</v>
      </c>
      <c r="O645">
        <v>355625.68481444282</v>
      </c>
      <c r="P645">
        <v>288857.81469635823</v>
      </c>
      <c r="Q645">
        <v>225067.77776953875</v>
      </c>
      <c r="R645">
        <v>363098.13640846993</v>
      </c>
      <c r="S645">
        <v>554181.87444984412</v>
      </c>
      <c r="T645">
        <v>305327.92129118647</v>
      </c>
      <c r="U645">
        <f t="shared" si="21"/>
        <v>1.3066188287702269</v>
      </c>
      <c r="V645" s="1">
        <v>6.2077E-2</v>
      </c>
    </row>
    <row r="646" spans="1:22" ht="15.75">
      <c r="A646" s="1">
        <v>283</v>
      </c>
      <c r="B646" s="1" t="s">
        <v>1471</v>
      </c>
      <c r="C646" s="1" t="s">
        <v>1472</v>
      </c>
      <c r="D646" s="1" t="s">
        <v>252</v>
      </c>
      <c r="E646" s="6">
        <v>202842.43883358806</v>
      </c>
      <c r="F646" s="6">
        <v>246290.25156995791</v>
      </c>
      <c r="G646">
        <f t="shared" si="20"/>
        <v>224566.34520177299</v>
      </c>
      <c r="H646">
        <v>402882.60752356489</v>
      </c>
      <c r="I646">
        <v>363098.13640846993</v>
      </c>
      <c r="J646">
        <v>286862.52802329499</v>
      </c>
      <c r="K646">
        <v>271388.48819547414</v>
      </c>
      <c r="L646">
        <v>309590.14023778256</v>
      </c>
      <c r="M646">
        <v>288857.81469635823</v>
      </c>
      <c r="N646">
        <v>345901.08176164894</v>
      </c>
      <c r="O646">
        <v>381150.17158041481</v>
      </c>
      <c r="P646">
        <v>360590.03437442484</v>
      </c>
      <c r="Q646">
        <v>290866.979685753</v>
      </c>
      <c r="R646">
        <v>400099.69407375652</v>
      </c>
      <c r="S646">
        <v>520666.47824769199</v>
      </c>
      <c r="T646">
        <v>336442.39849072957</v>
      </c>
      <c r="U646">
        <f t="shared" si="21"/>
        <v>1.2274870993883569</v>
      </c>
      <c r="V646" s="1">
        <v>6.2031599999999999E-2</v>
      </c>
    </row>
    <row r="647" spans="1:22" ht="15.75">
      <c r="A647" s="1">
        <v>877</v>
      </c>
      <c r="B647" s="1" t="s">
        <v>1473</v>
      </c>
      <c r="C647" s="1" t="s">
        <v>1474</v>
      </c>
      <c r="D647" s="1" t="s">
        <v>366</v>
      </c>
      <c r="E647" s="6">
        <v>75804.716820416972</v>
      </c>
      <c r="F647" s="6">
        <v>70728.301707554128</v>
      </c>
      <c r="G647">
        <f t="shared" si="20"/>
        <v>73266.509263985557</v>
      </c>
      <c r="H647">
        <v>52136.278999362286</v>
      </c>
      <c r="I647">
        <v>58251.193952932314</v>
      </c>
      <c r="J647">
        <v>51418.503439761458</v>
      </c>
      <c r="K647">
        <v>65083.309780961601</v>
      </c>
      <c r="L647">
        <v>48308.853712194817</v>
      </c>
      <c r="M647">
        <v>50012.46175921955</v>
      </c>
      <c r="N647">
        <v>62000.833935808609</v>
      </c>
      <c r="O647">
        <v>80684.280272972479</v>
      </c>
      <c r="P647">
        <v>65536</v>
      </c>
      <c r="Q647">
        <v>90147.508593606195</v>
      </c>
      <c r="R647">
        <v>51063.329892630551</v>
      </c>
      <c r="S647">
        <v>65536</v>
      </c>
      <c r="T647">
        <v>63303.603252418623</v>
      </c>
      <c r="U647">
        <f t="shared" si="21"/>
        <v>1.2002485032505621</v>
      </c>
      <c r="V647" s="1">
        <v>6.1765E-2</v>
      </c>
    </row>
    <row r="648" spans="1:22" ht="15.75">
      <c r="A648" s="1">
        <v>153</v>
      </c>
      <c r="B648" s="1" t="s">
        <v>1475</v>
      </c>
      <c r="C648" s="1" t="s">
        <v>1476</v>
      </c>
      <c r="D648" s="1" t="s">
        <v>53</v>
      </c>
      <c r="E648" s="6">
        <v>180295.01718721242</v>
      </c>
      <c r="F648" s="6">
        <v>207104.58965711304</v>
      </c>
      <c r="G648">
        <f t="shared" si="20"/>
        <v>193699.80342216272</v>
      </c>
      <c r="H648">
        <v>152663.96064559321</v>
      </c>
      <c r="I648">
        <v>176584.59938693969</v>
      </c>
      <c r="J648">
        <v>143431.26401164746</v>
      </c>
      <c r="K648">
        <v>162490.96764640257</v>
      </c>
      <c r="L648">
        <v>167059.21054399051</v>
      </c>
      <c r="M648">
        <v>175364.84046092533</v>
      </c>
      <c r="N648">
        <v>121449.75044809462</v>
      </c>
      <c r="O648">
        <v>111756.56053380961</v>
      </c>
      <c r="P648">
        <v>87076.7535126289</v>
      </c>
      <c r="Q648">
        <v>202842.43883358806</v>
      </c>
      <c r="R648">
        <v>107949.72181529527</v>
      </c>
      <c r="S648">
        <v>79573.475943713798</v>
      </c>
      <c r="T648">
        <v>209995.66199085393</v>
      </c>
      <c r="U648">
        <f t="shared" si="21"/>
        <v>0.78600578097878671</v>
      </c>
      <c r="V648" s="1">
        <v>6.1567400000000001E-2</v>
      </c>
    </row>
    <row r="649" spans="1:22" ht="15.75">
      <c r="A649" s="1">
        <v>146</v>
      </c>
      <c r="B649" s="1" t="s">
        <v>1477</v>
      </c>
      <c r="C649" s="1" t="s">
        <v>1478</v>
      </c>
      <c r="D649" s="1" t="s">
        <v>41</v>
      </c>
      <c r="E649" s="6">
        <v>350729.68092185067</v>
      </c>
      <c r="F649" s="6">
        <v>353169.19877387944</v>
      </c>
      <c r="G649">
        <f t="shared" si="20"/>
        <v>351949.43984786503</v>
      </c>
      <c r="H649">
        <v>731247.36734352156</v>
      </c>
      <c r="I649">
        <v>558036.51421810698</v>
      </c>
      <c r="J649">
        <v>542776.97639094829</v>
      </c>
      <c r="K649">
        <v>431798.8872611812</v>
      </c>
      <c r="L649">
        <v>517069.97217341396</v>
      </c>
      <c r="M649">
        <v>383801.2806779698</v>
      </c>
      <c r="N649">
        <v>881743.79952107859</v>
      </c>
      <c r="O649">
        <v>649963.87058561039</v>
      </c>
      <c r="P649">
        <v>558036.51421810698</v>
      </c>
      <c r="Q649">
        <v>450135.55553907756</v>
      </c>
      <c r="R649">
        <v>706338.39754775888</v>
      </c>
      <c r="S649">
        <v>919187.72083468223</v>
      </c>
      <c r="T649">
        <v>524288</v>
      </c>
      <c r="U649">
        <f t="shared" si="21"/>
        <v>1.3335570123708593</v>
      </c>
      <c r="V649" s="1">
        <v>6.1559099999999999E-2</v>
      </c>
    </row>
    <row r="650" spans="1:22" ht="15.75">
      <c r="A650" s="1">
        <v>860</v>
      </c>
      <c r="B650" s="1" t="s">
        <v>1479</v>
      </c>
      <c r="C650" s="1" t="s">
        <v>1480</v>
      </c>
      <c r="D650" s="1" t="s">
        <v>160</v>
      </c>
      <c r="E650" s="6">
        <v>225067.77776953875</v>
      </c>
      <c r="F650" s="6">
        <v>260333.239123846</v>
      </c>
      <c r="G650">
        <f t="shared" si="20"/>
        <v>242700.50844669237</v>
      </c>
      <c r="H650">
        <v>163621.18170563199</v>
      </c>
      <c r="I650">
        <v>202842.43883358806</v>
      </c>
      <c r="J650">
        <v>228209.6068646991</v>
      </c>
      <c r="K650">
        <v>228209.6068646991</v>
      </c>
      <c r="L650">
        <v>233004.7758117289</v>
      </c>
      <c r="M650">
        <v>215899.44363059057</v>
      </c>
      <c r="N650">
        <v>167059.21054399051</v>
      </c>
      <c r="O650">
        <v>154795.07011889125</v>
      </c>
      <c r="P650">
        <v>104272.55799872478</v>
      </c>
      <c r="Q650">
        <v>318293.90377485525</v>
      </c>
      <c r="R650">
        <v>138545.468612461</v>
      </c>
      <c r="S650">
        <v>77935.87748881834</v>
      </c>
      <c r="T650">
        <v>187951.38226793043</v>
      </c>
      <c r="U650">
        <f t="shared" si="21"/>
        <v>0.75857570541480435</v>
      </c>
      <c r="V650" s="1">
        <v>6.14076E-2</v>
      </c>
    </row>
    <row r="651" spans="1:22" ht="15.75">
      <c r="A651" s="1">
        <v>167</v>
      </c>
      <c r="B651" s="1" t="s">
        <v>1481</v>
      </c>
      <c r="C651" s="1" t="s">
        <v>1482</v>
      </c>
      <c r="D651" s="1" t="s">
        <v>68</v>
      </c>
      <c r="E651" s="6">
        <v>194579.4734494907</v>
      </c>
      <c r="F651" s="6">
        <v>204253.31957052226</v>
      </c>
      <c r="G651">
        <f t="shared" si="20"/>
        <v>199416.39651000648</v>
      </c>
      <c r="H651">
        <v>242899.50089618927</v>
      </c>
      <c r="I651">
        <v>223513.12106761921</v>
      </c>
      <c r="J651">
        <v>214408.11723857099</v>
      </c>
      <c r="K651">
        <v>223513.12106761921</v>
      </c>
      <c r="L651">
        <v>200049.84703687823</v>
      </c>
      <c r="M651">
        <v>191900.64033898487</v>
      </c>
      <c r="N651">
        <v>218913.28755063005</v>
      </c>
      <c r="O651">
        <v>241221.67148540687</v>
      </c>
      <c r="P651">
        <v>225067.77776953875</v>
      </c>
      <c r="Q651">
        <v>201441.30376178242</v>
      </c>
      <c r="R651">
        <v>244589.00053342458</v>
      </c>
      <c r="S651">
        <v>307451.64493144158</v>
      </c>
      <c r="T651">
        <v>288857.81469635823</v>
      </c>
      <c r="U651">
        <f t="shared" si="21"/>
        <v>1.1550054430865178</v>
      </c>
      <c r="V651" s="1">
        <v>6.0897399999999997E-2</v>
      </c>
    </row>
    <row r="652" spans="1:22" ht="15.75">
      <c r="A652" s="1">
        <v>95</v>
      </c>
      <c r="B652" s="1" t="s">
        <v>1483</v>
      </c>
      <c r="C652" s="1" t="s">
        <v>1484</v>
      </c>
      <c r="D652" s="1" t="s">
        <v>1485</v>
      </c>
      <c r="E652" s="6">
        <v>77397.535059445625</v>
      </c>
      <c r="F652" s="6">
        <v>82379.628512662428</v>
      </c>
      <c r="G652">
        <f t="shared" si="20"/>
        <v>79888.581786054026</v>
      </c>
      <c r="H652">
        <v>64633.74652167673</v>
      </c>
      <c r="I652">
        <v>77935.87748881834</v>
      </c>
      <c r="J652">
        <v>59475.175362865419</v>
      </c>
      <c r="K652">
        <v>71220.255950507824</v>
      </c>
      <c r="L652">
        <v>68794.232577921372</v>
      </c>
      <c r="M652">
        <v>74244.678306745394</v>
      </c>
      <c r="N652">
        <v>75804.716820416972</v>
      </c>
      <c r="O652">
        <v>77397.535059445625</v>
      </c>
      <c r="P652">
        <v>84695.635108658666</v>
      </c>
      <c r="Q652">
        <v>69272.734306230501</v>
      </c>
      <c r="R652">
        <v>72716.744921438236</v>
      </c>
      <c r="S652">
        <v>96617.707424389475</v>
      </c>
      <c r="T652">
        <v>92681.900023683047</v>
      </c>
      <c r="U652">
        <f t="shared" si="21"/>
        <v>1.1471090728079001</v>
      </c>
      <c r="V652" s="1">
        <v>6.0842199999999999E-2</v>
      </c>
    </row>
    <row r="653" spans="1:22" ht="15.75">
      <c r="A653" s="1">
        <v>597</v>
      </c>
      <c r="B653" s="1" t="s">
        <v>1486</v>
      </c>
      <c r="C653" s="1" t="s">
        <v>1487</v>
      </c>
      <c r="D653" s="1" t="s">
        <v>478</v>
      </c>
      <c r="E653" s="6">
        <v>146445.05976140208</v>
      </c>
      <c r="F653" s="6">
        <v>169391.27021731736</v>
      </c>
      <c r="G653">
        <f t="shared" si="20"/>
        <v>157918.16498935974</v>
      </c>
      <c r="H653">
        <v>158047.64359108318</v>
      </c>
      <c r="I653">
        <v>167059.21054399051</v>
      </c>
      <c r="J653">
        <v>161368.56054594496</v>
      </c>
      <c r="K653">
        <v>181549.06820423494</v>
      </c>
      <c r="L653">
        <v>159146.9518874276</v>
      </c>
      <c r="M653">
        <v>162490.96764640257</v>
      </c>
      <c r="N653">
        <v>170569.47967648497</v>
      </c>
      <c r="O653">
        <v>177812.84240722138</v>
      </c>
      <c r="P653">
        <v>182811.84183588036</v>
      </c>
      <c r="Q653">
        <v>189258.68751552471</v>
      </c>
      <c r="R653">
        <v>163621.18170563199</v>
      </c>
      <c r="S653">
        <v>237900.70145146173</v>
      </c>
      <c r="T653">
        <v>171755.88423052346</v>
      </c>
      <c r="U653">
        <f t="shared" si="21"/>
        <v>1.1273549374788845</v>
      </c>
      <c r="V653" s="1">
        <v>6.0789799999999998E-2</v>
      </c>
    </row>
    <row r="654" spans="1:22" ht="15.75">
      <c r="A654" s="1">
        <v>112</v>
      </c>
      <c r="B654" s="1" t="s">
        <v>1488</v>
      </c>
      <c r="C654" s="1" t="s">
        <v>1489</v>
      </c>
      <c r="D654" s="1" t="s">
        <v>214</v>
      </c>
      <c r="E654" s="6">
        <v>182811.84183588036</v>
      </c>
      <c r="F654" s="6">
        <v>197295.70167666313</v>
      </c>
      <c r="G654">
        <f t="shared" si="20"/>
        <v>190053.77175627174</v>
      </c>
      <c r="H654">
        <v>139509.12855452672</v>
      </c>
      <c r="I654">
        <v>167059.21054399051</v>
      </c>
      <c r="J654">
        <v>191900.64033898487</v>
      </c>
      <c r="K654">
        <v>189258.68751552471</v>
      </c>
      <c r="L654">
        <v>149522.18176630608</v>
      </c>
      <c r="M654">
        <v>171755.88423052346</v>
      </c>
      <c r="N654">
        <v>267652.20268138638</v>
      </c>
      <c r="O654">
        <v>176584.59938693969</v>
      </c>
      <c r="P654">
        <v>193235.41484877898</v>
      </c>
      <c r="Q654">
        <v>159146.9518874276</v>
      </c>
      <c r="R654">
        <v>184083.39875273034</v>
      </c>
      <c r="S654">
        <v>244589.00053342458</v>
      </c>
      <c r="T654">
        <v>236257.40127065353</v>
      </c>
      <c r="U654">
        <f t="shared" si="21"/>
        <v>1.2189127925886758</v>
      </c>
      <c r="V654" s="1">
        <v>6.0335199999999999E-2</v>
      </c>
    </row>
    <row r="655" spans="1:22" ht="15.75">
      <c r="A655" s="1">
        <v>662</v>
      </c>
      <c r="B655" s="1" t="s">
        <v>1490</v>
      </c>
      <c r="C655" s="1" t="s">
        <v>1491</v>
      </c>
      <c r="D655" s="1" t="s">
        <v>1492</v>
      </c>
      <c r="E655" s="6">
        <v>44146.149846734916</v>
      </c>
      <c r="F655" s="6">
        <v>47975.160084746298</v>
      </c>
      <c r="G655">
        <f t="shared" si="20"/>
        <v>46060.654965740607</v>
      </c>
      <c r="H655">
        <v>42055.299811341181</v>
      </c>
      <c r="I655">
        <v>48644.868362372668</v>
      </c>
      <c r="J655">
        <v>42938.971057630857</v>
      </c>
      <c r="K655">
        <v>46987.845566982593</v>
      </c>
      <c r="L655">
        <v>44762.40713332803</v>
      </c>
      <c r="M655">
        <v>48308.853712194817</v>
      </c>
      <c r="N655">
        <v>37902.358410208486</v>
      </c>
      <c r="O655">
        <v>68794.232577921372</v>
      </c>
      <c r="P655">
        <v>60305.417871351812</v>
      </c>
      <c r="Q655">
        <v>47314.671878881083</v>
      </c>
      <c r="R655">
        <v>55492.300790990601</v>
      </c>
      <c r="S655">
        <v>78477.964385906205</v>
      </c>
      <c r="T655">
        <v>51776.147414278254</v>
      </c>
      <c r="U655">
        <f t="shared" si="21"/>
        <v>1.2511398199294985</v>
      </c>
      <c r="V655" s="1">
        <v>5.9742099999999999E-2</v>
      </c>
    </row>
    <row r="656" spans="1:22" ht="15.75">
      <c r="A656" s="1">
        <v>1016</v>
      </c>
      <c r="B656" s="1" t="s">
        <v>1493</v>
      </c>
      <c r="C656" s="1" t="s">
        <v>1494</v>
      </c>
      <c r="D656" s="1" t="s">
        <v>241</v>
      </c>
      <c r="E656" s="6">
        <v>120610.83574270342</v>
      </c>
      <c r="F656" s="6">
        <v>121449.75044809462</v>
      </c>
      <c r="G656">
        <f t="shared" si="20"/>
        <v>121030.29309539901</v>
      </c>
      <c r="H656">
        <v>104272.55799872478</v>
      </c>
      <c r="I656">
        <v>110217.97494013479</v>
      </c>
      <c r="J656">
        <v>76331.980322796604</v>
      </c>
      <c r="K656">
        <v>116502.38790586444</v>
      </c>
      <c r="L656">
        <v>63743.914633611566</v>
      </c>
      <c r="M656">
        <v>103552.29482855652</v>
      </c>
      <c r="N656">
        <v>126607.20650483726</v>
      </c>
      <c r="O656">
        <v>117312.72609667109</v>
      </c>
      <c r="P656">
        <v>111756.56053380961</v>
      </c>
      <c r="Q656">
        <v>107204.05861928548</v>
      </c>
      <c r="R656">
        <v>109456.64377531502</v>
      </c>
      <c r="S656">
        <v>168221.19924536475</v>
      </c>
      <c r="T656">
        <v>119777.71584446807</v>
      </c>
      <c r="U656">
        <f t="shared" si="21"/>
        <v>1.2367345282605724</v>
      </c>
      <c r="V656" s="1">
        <v>5.9607300000000002E-2</v>
      </c>
    </row>
    <row r="657" spans="1:22" ht="15.75">
      <c r="A657" s="1">
        <v>917</v>
      </c>
      <c r="B657" s="1" t="s">
        <v>1495</v>
      </c>
      <c r="C657" s="1" t="s">
        <v>1496</v>
      </c>
      <c r="D657" s="1" t="s">
        <v>471</v>
      </c>
      <c r="E657" s="6">
        <v>102126.65978526112</v>
      </c>
      <c r="F657" s="6">
        <v>97289.736724745337</v>
      </c>
      <c r="G657">
        <f t="shared" si="20"/>
        <v>99708.198255003226</v>
      </c>
      <c r="H657">
        <v>100720.65188089119</v>
      </c>
      <c r="I657">
        <v>93975.6911339652</v>
      </c>
      <c r="J657">
        <v>84110.599622682377</v>
      </c>
      <c r="K657">
        <v>104272.55799872478</v>
      </c>
      <c r="L657">
        <v>126607.20650483726</v>
      </c>
      <c r="M657">
        <v>100720.65188089119</v>
      </c>
      <c r="N657">
        <v>116502.38790586444</v>
      </c>
      <c r="O657">
        <v>130166.61956192298</v>
      </c>
      <c r="P657">
        <v>119777.71584446807</v>
      </c>
      <c r="Q657">
        <v>90774.534102117454</v>
      </c>
      <c r="R657">
        <v>116502.38790586444</v>
      </c>
      <c r="S657">
        <v>211456.29732952535</v>
      </c>
      <c r="T657">
        <v>121449.75044809462</v>
      </c>
      <c r="U657">
        <f t="shared" si="21"/>
        <v>1.2767354324335802</v>
      </c>
      <c r="V657" s="1">
        <v>5.9291700000000003E-2</v>
      </c>
    </row>
    <row r="658" spans="1:22" ht="15.75">
      <c r="A658" s="1">
        <v>466</v>
      </c>
      <c r="B658" s="1" t="s">
        <v>1497</v>
      </c>
      <c r="C658" s="1" t="s">
        <v>1498</v>
      </c>
      <c r="D658" s="1" t="s">
        <v>124</v>
      </c>
      <c r="E658" s="6">
        <v>875653.15020252042</v>
      </c>
      <c r="F658" s="6">
        <v>971598.00358475721</v>
      </c>
      <c r="G658">
        <f t="shared" si="20"/>
        <v>923625.57689363882</v>
      </c>
      <c r="H658">
        <v>731247.36734352156</v>
      </c>
      <c r="I658">
        <v>875653.15020252042</v>
      </c>
      <c r="J658">
        <v>925581.17703847017</v>
      </c>
      <c r="K658">
        <v>958221.72675574478</v>
      </c>
      <c r="L658">
        <v>919187.72083468223</v>
      </c>
      <c r="M658">
        <v>881743.79952107859</v>
      </c>
      <c r="N658">
        <v>627823.71508724976</v>
      </c>
      <c r="O658">
        <v>602248.76314468542</v>
      </c>
      <c r="P658">
        <v>731247.36734352156</v>
      </c>
      <c r="Q658">
        <v>1085553.9527818968</v>
      </c>
      <c r="R658">
        <v>550353.86062337016</v>
      </c>
      <c r="S658">
        <v>906532.99185587501</v>
      </c>
      <c r="T658">
        <v>721180.06874884979</v>
      </c>
      <c r="U658">
        <f t="shared" si="21"/>
        <v>0.84066318764238568</v>
      </c>
      <c r="V658" s="1">
        <v>5.9242900000000001E-2</v>
      </c>
    </row>
    <row r="659" spans="1:22" ht="15.75">
      <c r="A659" s="1">
        <v>722</v>
      </c>
      <c r="B659" s="1" t="s">
        <v>1499</v>
      </c>
      <c r="C659" s="1" t="s">
        <v>1500</v>
      </c>
      <c r="D659" s="1" t="s">
        <v>1501</v>
      </c>
      <c r="E659" s="6">
        <v>46020.849688182658</v>
      </c>
      <c r="F659" s="6">
        <v>50360.325940445502</v>
      </c>
      <c r="G659">
        <f t="shared" si="20"/>
        <v>48190.58781431408</v>
      </c>
      <c r="H659">
        <v>51418.503439761458</v>
      </c>
      <c r="I659">
        <v>50012.46175921955</v>
      </c>
      <c r="J659">
        <v>54728.321887657599</v>
      </c>
      <c r="K659">
        <v>56266.944442384578</v>
      </c>
      <c r="L659">
        <v>51063.329892630551</v>
      </c>
      <c r="M659">
        <v>57052.401716174769</v>
      </c>
      <c r="N659">
        <v>56266.944442384578</v>
      </c>
      <c r="O659">
        <v>65991.838928517172</v>
      </c>
      <c r="P659">
        <v>61147.25013335624</v>
      </c>
      <c r="Q659">
        <v>46663.276809324838</v>
      </c>
      <c r="R659">
        <v>60305.417871351812</v>
      </c>
      <c r="S659">
        <v>82379.628512662428</v>
      </c>
      <c r="T659">
        <v>59475.175362865419</v>
      </c>
      <c r="U659">
        <f t="shared" si="21"/>
        <v>1.1722033515738106</v>
      </c>
      <c r="V659" s="1">
        <v>5.9168400000000003E-2</v>
      </c>
    </row>
    <row r="660" spans="1:22" ht="15.75">
      <c r="A660" s="1">
        <v>819</v>
      </c>
      <c r="B660" s="1" t="s">
        <v>1502</v>
      </c>
      <c r="C660" s="1" t="s">
        <v>1503</v>
      </c>
      <c r="D660" s="1" t="s">
        <v>336</v>
      </c>
      <c r="E660" s="6">
        <v>48983.220179269614</v>
      </c>
      <c r="F660" s="6">
        <v>50012.46175921955</v>
      </c>
      <c r="G660">
        <f t="shared" si="20"/>
        <v>49497.840969244586</v>
      </c>
      <c r="H660">
        <v>42938.971057630857</v>
      </c>
      <c r="I660">
        <v>48983.220179269614</v>
      </c>
      <c r="J660">
        <v>44146.149846734916</v>
      </c>
      <c r="K660">
        <v>44453.210601805265</v>
      </c>
      <c r="L660">
        <v>46663.276809324838</v>
      </c>
      <c r="M660">
        <v>41476.312071218126</v>
      </c>
      <c r="N660">
        <v>44146.149846734916</v>
      </c>
      <c r="O660">
        <v>53602.029309642734</v>
      </c>
      <c r="P660">
        <v>55492.300790990601</v>
      </c>
      <c r="Q660">
        <v>39786.737971856892</v>
      </c>
      <c r="R660">
        <v>55878.280266904796</v>
      </c>
      <c r="S660">
        <v>65991.838928517172</v>
      </c>
      <c r="T660">
        <v>57052.401716174769</v>
      </c>
      <c r="U660">
        <f t="shared" si="21"/>
        <v>1.169068800245822</v>
      </c>
      <c r="V660" s="1">
        <v>5.9096299999999997E-2</v>
      </c>
    </row>
    <row r="661" spans="1:22" ht="15.75">
      <c r="A661" s="1">
        <v>1087</v>
      </c>
      <c r="B661" s="1" t="s">
        <v>1504</v>
      </c>
      <c r="C661" s="1" t="s">
        <v>1505</v>
      </c>
      <c r="D661" s="1" t="s">
        <v>68</v>
      </c>
      <c r="E661" s="6">
        <v>96617.707424389475</v>
      </c>
      <c r="F661" s="6">
        <v>113316.62398198435</v>
      </c>
      <c r="G661">
        <f t="shared" si="20"/>
        <v>104967.16570318691</v>
      </c>
      <c r="H661">
        <v>101421.21941679402</v>
      </c>
      <c r="I661">
        <v>104272.55799872478</v>
      </c>
      <c r="J661">
        <v>105728.14866476266</v>
      </c>
      <c r="K661">
        <v>108700.57150899056</v>
      </c>
      <c r="L661">
        <v>118128.70063532676</v>
      </c>
      <c r="M661">
        <v>108700.57150899056</v>
      </c>
      <c r="N661">
        <v>129267.49304335346</v>
      </c>
      <c r="O661">
        <v>149522.18176630608</v>
      </c>
      <c r="P661">
        <v>126607.20650483726</v>
      </c>
      <c r="Q661">
        <v>120610.83574270342</v>
      </c>
      <c r="R661">
        <v>104997.83099542695</v>
      </c>
      <c r="S661">
        <v>103552.29482855652</v>
      </c>
      <c r="T661">
        <v>117312.72609667109</v>
      </c>
      <c r="U661">
        <f t="shared" si="21"/>
        <v>1.1329287358390812</v>
      </c>
      <c r="V661" s="1">
        <v>5.9017E-2</v>
      </c>
    </row>
    <row r="662" spans="1:22" ht="15.75">
      <c r="A662" s="1">
        <v>676</v>
      </c>
      <c r="B662" s="1" t="s">
        <v>1506</v>
      </c>
      <c r="C662" s="1" t="s">
        <v>1507</v>
      </c>
      <c r="D662" s="1" t="s">
        <v>246</v>
      </c>
      <c r="E662" s="6">
        <v>158047.64359108318</v>
      </c>
      <c r="F662" s="6">
        <v>175364.84046092533</v>
      </c>
      <c r="G662">
        <f t="shared" si="20"/>
        <v>166706.24202600424</v>
      </c>
      <c r="H662">
        <v>187951.38226793043</v>
      </c>
      <c r="I662">
        <v>200049.84703687823</v>
      </c>
      <c r="J662">
        <v>225067.77776953875</v>
      </c>
      <c r="K662">
        <v>208545.11599744955</v>
      </c>
      <c r="L662">
        <v>221969.20316396243</v>
      </c>
      <c r="M662">
        <v>177812.84240722138</v>
      </c>
      <c r="N662">
        <v>225067.77776953875</v>
      </c>
      <c r="O662">
        <v>265803.39387007704</v>
      </c>
      <c r="P662">
        <v>242899.50089618927</v>
      </c>
      <c r="Q662">
        <v>180295.01718721242</v>
      </c>
      <c r="R662">
        <v>214408.11723857099</v>
      </c>
      <c r="S662">
        <v>338782.54043463472</v>
      </c>
      <c r="T662">
        <v>218913.28755063005</v>
      </c>
      <c r="U662">
        <f t="shared" si="21"/>
        <v>1.2147299954145436</v>
      </c>
      <c r="V662" s="1">
        <v>5.8961300000000001E-2</v>
      </c>
    </row>
    <row r="663" spans="1:22" ht="15.75">
      <c r="A663" s="1">
        <v>710</v>
      </c>
      <c r="B663" s="1" t="s">
        <v>1508</v>
      </c>
      <c r="C663" s="1" t="s">
        <v>1509</v>
      </c>
      <c r="D663" s="1" t="s">
        <v>299</v>
      </c>
      <c r="E663" s="6">
        <v>69272.734306230501</v>
      </c>
      <c r="F663" s="6">
        <v>82952.624142436252</v>
      </c>
      <c r="G663">
        <f t="shared" si="20"/>
        <v>76112.679224333377</v>
      </c>
      <c r="H663">
        <v>97289.736724745337</v>
      </c>
      <c r="I663">
        <v>93975.6911339652</v>
      </c>
      <c r="J663">
        <v>104272.55799872478</v>
      </c>
      <c r="K663">
        <v>90774.534102117454</v>
      </c>
      <c r="L663">
        <v>71715.632005823732</v>
      </c>
      <c r="M663">
        <v>87682.420230462652</v>
      </c>
      <c r="N663">
        <v>114104.80343234955</v>
      </c>
      <c r="O663">
        <v>118128.70063532676</v>
      </c>
      <c r="P663">
        <v>118950.35072573085</v>
      </c>
      <c r="Q663">
        <v>68794.232577921372</v>
      </c>
      <c r="R663">
        <v>115697.64712980874</v>
      </c>
      <c r="S663">
        <v>151609.43364083397</v>
      </c>
      <c r="T663">
        <v>102837.00687952274</v>
      </c>
      <c r="U663">
        <f t="shared" si="21"/>
        <v>1.2706539570801609</v>
      </c>
      <c r="V663" s="1">
        <v>5.8359399999999999E-2</v>
      </c>
    </row>
    <row r="664" spans="1:22" ht="15.75">
      <c r="A664" s="1">
        <v>216</v>
      </c>
      <c r="B664" s="1" t="s">
        <v>1510</v>
      </c>
      <c r="C664" s="1" t="s">
        <v>1511</v>
      </c>
      <c r="D664" s="1" t="s">
        <v>1512</v>
      </c>
      <c r="E664" s="6">
        <v>249728.33535922962</v>
      </c>
      <c r="F664" s="6">
        <v>262144</v>
      </c>
      <c r="G664">
        <f t="shared" si="20"/>
        <v>255936.16767961479</v>
      </c>
      <c r="H664">
        <v>331810.49656974507</v>
      </c>
      <c r="I664">
        <v>327242.36341126397</v>
      </c>
      <c r="J664">
        <v>271388.48819547414</v>
      </c>
      <c r="K664">
        <v>296978.71322698164</v>
      </c>
      <c r="L664">
        <v>378517.37503104948</v>
      </c>
      <c r="M664">
        <v>368166.79750546074</v>
      </c>
      <c r="N664">
        <v>365623.68367176078</v>
      </c>
      <c r="O664">
        <v>402882.60752356489</v>
      </c>
      <c r="P664">
        <v>329518.51405064977</v>
      </c>
      <c r="Q664">
        <v>280958.98256311426</v>
      </c>
      <c r="R664">
        <v>389158.9468989814</v>
      </c>
      <c r="S664">
        <v>535304.40536277287</v>
      </c>
      <c r="T664">
        <v>466009.55162345781</v>
      </c>
      <c r="U664">
        <f t="shared" si="21"/>
        <v>1.2418863307063652</v>
      </c>
      <c r="V664" s="1">
        <v>5.80841E-2</v>
      </c>
    </row>
    <row r="665" spans="1:22" ht="15.75">
      <c r="A665" s="1">
        <v>964</v>
      </c>
      <c r="B665" s="1" t="s">
        <v>1513</v>
      </c>
      <c r="C665" s="1" t="s">
        <v>1514</v>
      </c>
      <c r="D665" s="1" t="s">
        <v>1515</v>
      </c>
      <c r="E665" s="6">
        <v>149522.18176630608</v>
      </c>
      <c r="F665" s="6">
        <v>182811.84183588036</v>
      </c>
      <c r="G665">
        <f t="shared" si="20"/>
        <v>166167.01180109323</v>
      </c>
      <c r="H665">
        <v>191900.64033898487</v>
      </c>
      <c r="I665">
        <v>190575.08579020741</v>
      </c>
      <c r="J665">
        <v>223513.12106761921</v>
      </c>
      <c r="K665">
        <v>200049.84703687823</v>
      </c>
      <c r="L665">
        <v>163621.18170563199</v>
      </c>
      <c r="M665">
        <v>197295.70167666313</v>
      </c>
      <c r="N665">
        <v>185363.80004736609</v>
      </c>
      <c r="O665">
        <v>231395.29425961751</v>
      </c>
      <c r="P665">
        <v>223513.12106761921</v>
      </c>
      <c r="Q665">
        <v>208545.11599744955</v>
      </c>
      <c r="R665">
        <v>246290.25156995791</v>
      </c>
      <c r="S665">
        <v>331810.49656974507</v>
      </c>
      <c r="T665">
        <v>194579.4734494907</v>
      </c>
      <c r="U665">
        <f t="shared" si="21"/>
        <v>1.2163154130260916</v>
      </c>
      <c r="V665" s="1">
        <v>5.7773499999999998E-2</v>
      </c>
    </row>
    <row r="666" spans="1:22" ht="15.75">
      <c r="A666" s="1">
        <v>529</v>
      </c>
      <c r="B666" s="1" t="s">
        <v>1516</v>
      </c>
      <c r="C666" s="1" t="s">
        <v>1517</v>
      </c>
      <c r="D666" s="1" t="s">
        <v>143</v>
      </c>
      <c r="E666" s="6">
        <v>116502.38790586444</v>
      </c>
      <c r="F666" s="6">
        <v>110984.6015819812</v>
      </c>
      <c r="G666">
        <f t="shared" si="20"/>
        <v>113743.49474392281</v>
      </c>
      <c r="H666">
        <v>77935.87748881834</v>
      </c>
      <c r="I666">
        <v>90147.508593606195</v>
      </c>
      <c r="J666">
        <v>84110.599622682377</v>
      </c>
      <c r="K666">
        <v>88292.299693469846</v>
      </c>
      <c r="L666">
        <v>94629.343757762355</v>
      </c>
      <c r="M666">
        <v>88292.299693469846</v>
      </c>
      <c r="N666">
        <v>65083.309780961601</v>
      </c>
      <c r="O666">
        <v>78477.964385906205</v>
      </c>
      <c r="P666">
        <v>67847.122048868521</v>
      </c>
      <c r="Q666">
        <v>108700.57150899056</v>
      </c>
      <c r="R666">
        <v>68794.232577921372</v>
      </c>
      <c r="S666">
        <v>58656.363048335537</v>
      </c>
      <c r="T666">
        <v>86475.27044041222</v>
      </c>
      <c r="U666">
        <f t="shared" si="21"/>
        <v>0.83815999465130875</v>
      </c>
      <c r="V666" s="1">
        <v>5.7689400000000002E-2</v>
      </c>
    </row>
    <row r="667" spans="1:22" ht="15.75">
      <c r="A667" s="1">
        <v>75</v>
      </c>
      <c r="B667" s="1" t="s">
        <v>1518</v>
      </c>
      <c r="C667" s="1" t="s">
        <v>1519</v>
      </c>
      <c r="D667" s="1" t="s">
        <v>1520</v>
      </c>
      <c r="E667" s="6">
        <v>226633.24796396869</v>
      </c>
      <c r="F667" s="6">
        <v>256749.15449062688</v>
      </c>
      <c r="G667">
        <f t="shared" si="20"/>
        <v>241691.20122729777</v>
      </c>
      <c r="H667">
        <v>135694.24409773704</v>
      </c>
      <c r="I667">
        <v>162490.96764640257</v>
      </c>
      <c r="J667">
        <v>158047.64359108318</v>
      </c>
      <c r="K667">
        <v>182811.84183588036</v>
      </c>
      <c r="L667">
        <v>231395.29425961751</v>
      </c>
      <c r="M667">
        <v>280958.98256311426</v>
      </c>
      <c r="N667">
        <v>97289.736724745337</v>
      </c>
      <c r="O667">
        <v>131983.67785703437</v>
      </c>
      <c r="P667">
        <v>169391.27021731736</v>
      </c>
      <c r="Q667">
        <v>288857.81469635823</v>
      </c>
      <c r="R667">
        <v>118128.70063532676</v>
      </c>
      <c r="S667">
        <v>94629.343757762355</v>
      </c>
      <c r="T667">
        <v>102837.00687952274</v>
      </c>
      <c r="U667">
        <f t="shared" si="21"/>
        <v>0.72006648859528188</v>
      </c>
      <c r="V667" s="1">
        <v>5.7501200000000002E-2</v>
      </c>
    </row>
    <row r="668" spans="1:22" ht="15.75">
      <c r="A668" s="1">
        <v>379</v>
      </c>
      <c r="B668" s="1" t="s">
        <v>1521</v>
      </c>
      <c r="C668" s="1" t="s">
        <v>1522</v>
      </c>
      <c r="D668" s="1" t="s">
        <v>257</v>
      </c>
      <c r="E668" s="6">
        <v>70239.74564077855</v>
      </c>
      <c r="F668" s="6">
        <v>74244.678306745394</v>
      </c>
      <c r="G668">
        <f t="shared" si="20"/>
        <v>72242.211973761965</v>
      </c>
      <c r="H668">
        <v>96617.707424389475</v>
      </c>
      <c r="I668">
        <v>77935.87748881834</v>
      </c>
      <c r="J668">
        <v>81245.48382320127</v>
      </c>
      <c r="K668">
        <v>85284.739838242487</v>
      </c>
      <c r="L668">
        <v>70239.74564077855</v>
      </c>
      <c r="M668">
        <v>68794.232577921372</v>
      </c>
      <c r="N668">
        <v>92681.900023683047</v>
      </c>
      <c r="O668">
        <v>93326.55361864969</v>
      </c>
      <c r="P668">
        <v>72214.453674089542</v>
      </c>
      <c r="Q668">
        <v>82952.624142436252</v>
      </c>
      <c r="R668">
        <v>90147.508593606195</v>
      </c>
      <c r="S668">
        <v>118128.70063532676</v>
      </c>
      <c r="T668">
        <v>98647.850838331738</v>
      </c>
      <c r="U668">
        <f t="shared" si="21"/>
        <v>1.1733282514532257</v>
      </c>
      <c r="V668" s="1">
        <v>5.7496100000000001E-2</v>
      </c>
    </row>
    <row r="669" spans="1:22" ht="15.75">
      <c r="A669" s="1">
        <v>324</v>
      </c>
      <c r="B669" s="1" t="s">
        <v>1523</v>
      </c>
      <c r="C669" s="1" t="s">
        <v>1524</v>
      </c>
      <c r="D669" s="1" t="s">
        <v>246</v>
      </c>
      <c r="E669" s="6">
        <v>119777.71584446807</v>
      </c>
      <c r="F669" s="6">
        <v>160253.90647765473</v>
      </c>
      <c r="G669">
        <f t="shared" si="20"/>
        <v>140015.8111610614</v>
      </c>
      <c r="H669">
        <v>194579.4734494907</v>
      </c>
      <c r="I669">
        <v>161368.56054594496</v>
      </c>
      <c r="J669">
        <v>181549.06820423494</v>
      </c>
      <c r="K669">
        <v>184083.39875273034</v>
      </c>
      <c r="L669">
        <v>161368.56054594496</v>
      </c>
      <c r="M669">
        <v>165905.24828487253</v>
      </c>
      <c r="N669">
        <v>299044.36353261216</v>
      </c>
      <c r="O669">
        <v>195932.88071707849</v>
      </c>
      <c r="P669">
        <v>189258.68751552471</v>
      </c>
      <c r="Q669">
        <v>149522.18176630608</v>
      </c>
      <c r="R669">
        <v>201441.30376178242</v>
      </c>
      <c r="S669">
        <v>311743.50995527342</v>
      </c>
      <c r="T669">
        <v>198668.00180565086</v>
      </c>
      <c r="U669">
        <f t="shared" si="21"/>
        <v>1.3000670988573595</v>
      </c>
      <c r="V669" s="1">
        <v>5.7377699999999997E-2</v>
      </c>
    </row>
    <row r="670" spans="1:22" ht="15.75">
      <c r="A670" s="1">
        <v>445</v>
      </c>
      <c r="B670" s="1" t="s">
        <v>1525</v>
      </c>
      <c r="C670" s="1" t="s">
        <v>1526</v>
      </c>
      <c r="D670" s="1" t="s">
        <v>59</v>
      </c>
      <c r="E670" s="6">
        <v>397336.00361130171</v>
      </c>
      <c r="F670" s="6">
        <v>417090.23199489916</v>
      </c>
      <c r="G670">
        <f t="shared" si="20"/>
        <v>407213.11780310044</v>
      </c>
      <c r="H670">
        <v>212927.09219040876</v>
      </c>
      <c r="I670">
        <v>299044.36353261216</v>
      </c>
      <c r="J670">
        <v>299044.36353261216</v>
      </c>
      <c r="K670">
        <v>345901.08176164894</v>
      </c>
      <c r="L670">
        <v>440871.89976053924</v>
      </c>
      <c r="M670">
        <v>425854.18438081758</v>
      </c>
      <c r="N670">
        <v>244589.00053342458</v>
      </c>
      <c r="O670">
        <v>229796.9302086705</v>
      </c>
      <c r="P670">
        <v>292890.11952280416</v>
      </c>
      <c r="Q670">
        <v>375902.76453586086</v>
      </c>
      <c r="R670">
        <v>223513.12106761921</v>
      </c>
      <c r="S670">
        <v>229796.9302086705</v>
      </c>
      <c r="T670">
        <v>271388.48819547414</v>
      </c>
      <c r="U670">
        <f t="shared" si="21"/>
        <v>0.76840309551713681</v>
      </c>
      <c r="V670" s="1">
        <v>5.7351199999999998E-2</v>
      </c>
    </row>
    <row r="671" spans="1:22" ht="15.75">
      <c r="A671" s="1">
        <v>290</v>
      </c>
      <c r="B671" s="1" t="s">
        <v>1527</v>
      </c>
      <c r="C671" s="1" t="s">
        <v>1528</v>
      </c>
      <c r="D671" s="1" t="s">
        <v>464</v>
      </c>
      <c r="E671" s="6">
        <v>251465.3332964021</v>
      </c>
      <c r="F671" s="6">
        <v>296978.71322698164</v>
      </c>
      <c r="G671">
        <f t="shared" si="20"/>
        <v>274222.02326169185</v>
      </c>
      <c r="H671">
        <v>284881.02380203083</v>
      </c>
      <c r="I671">
        <v>288857.81469635823</v>
      </c>
      <c r="J671">
        <v>258534.98608670695</v>
      </c>
      <c r="K671">
        <v>290866.979685753</v>
      </c>
      <c r="L671">
        <v>244589.00053342458</v>
      </c>
      <c r="M671">
        <v>292890.11952280416</v>
      </c>
      <c r="N671">
        <v>309590.14023778256</v>
      </c>
      <c r="O671">
        <v>284881.02380203083</v>
      </c>
      <c r="P671">
        <v>301124.38157234271</v>
      </c>
      <c r="Q671">
        <v>296978.71322698164</v>
      </c>
      <c r="R671">
        <v>299044.36353261216</v>
      </c>
      <c r="S671">
        <v>456419.21372939827</v>
      </c>
      <c r="T671">
        <v>327242.36341126397</v>
      </c>
      <c r="U671">
        <f t="shared" si="21"/>
        <v>1.1759514529586781</v>
      </c>
      <c r="V671" s="1">
        <v>5.7223700000000002E-2</v>
      </c>
    </row>
    <row r="672" spans="1:22" ht="15.75">
      <c r="A672" s="1">
        <v>23</v>
      </c>
      <c r="B672" s="1" t="s">
        <v>1529</v>
      </c>
      <c r="C672" s="1" t="s">
        <v>1530</v>
      </c>
      <c r="D672" s="1" t="s">
        <v>160</v>
      </c>
      <c r="E672" s="6">
        <v>79023.821795541589</v>
      </c>
      <c r="F672" s="6">
        <v>60305.417871351812</v>
      </c>
      <c r="G672">
        <f t="shared" si="20"/>
        <v>69664.619833446704</v>
      </c>
      <c r="H672">
        <v>60305.417871351812</v>
      </c>
      <c r="I672">
        <v>54728.321887657599</v>
      </c>
      <c r="J672">
        <v>184083.39875273034</v>
      </c>
      <c r="K672">
        <v>120610.83574270342</v>
      </c>
      <c r="L672">
        <v>139509.12855452672</v>
      </c>
      <c r="M672">
        <v>106463.54609520438</v>
      </c>
      <c r="N672">
        <v>462790.58851923503</v>
      </c>
      <c r="O672">
        <v>138545.468612461</v>
      </c>
      <c r="P672">
        <v>141456.60341510829</v>
      </c>
      <c r="Q672">
        <v>93975.6911339652</v>
      </c>
      <c r="R672">
        <v>175364.84046092533</v>
      </c>
      <c r="S672">
        <v>95287.542895103863</v>
      </c>
      <c r="T672">
        <v>472514.80254130712</v>
      </c>
      <c r="U672">
        <f t="shared" si="21"/>
        <v>2.1485044300369704</v>
      </c>
      <c r="V672" s="1">
        <v>5.7056700000000002E-2</v>
      </c>
    </row>
    <row r="673" spans="1:22" ht="15.75">
      <c r="A673" s="1">
        <v>649</v>
      </c>
      <c r="B673" s="1" t="s">
        <v>1531</v>
      </c>
      <c r="C673" s="1" t="s">
        <v>1532</v>
      </c>
      <c r="D673" s="1" t="s">
        <v>276</v>
      </c>
      <c r="E673" s="6">
        <v>531606.78774015408</v>
      </c>
      <c r="F673" s="6">
        <v>627823.71508724976</v>
      </c>
      <c r="G673">
        <f t="shared" si="20"/>
        <v>579715.25141370192</v>
      </c>
      <c r="H673">
        <v>437826.57510126015</v>
      </c>
      <c r="I673">
        <v>527934.7114281375</v>
      </c>
      <c r="J673">
        <v>479110.86337787239</v>
      </c>
      <c r="K673">
        <v>598088.72706522443</v>
      </c>
      <c r="L673">
        <v>569762.04760406166</v>
      </c>
      <c r="M673">
        <v>602248.76314468542</v>
      </c>
      <c r="N673">
        <v>606437.73456333496</v>
      </c>
      <c r="O673">
        <v>589854.66282052652</v>
      </c>
      <c r="P673">
        <v>610655.84258237295</v>
      </c>
      <c r="Q673">
        <v>598088.72706522443</v>
      </c>
      <c r="R673">
        <v>542776.97639094829</v>
      </c>
      <c r="S673">
        <v>716198.51413324755</v>
      </c>
      <c r="T673">
        <v>800199.38814751303</v>
      </c>
      <c r="U673">
        <f t="shared" si="21"/>
        <v>1.1764374551332164</v>
      </c>
      <c r="V673" s="1">
        <v>5.6744999999999997E-2</v>
      </c>
    </row>
    <row r="674" spans="1:22" ht="15.75">
      <c r="A674" s="1">
        <v>850</v>
      </c>
      <c r="B674" s="1" t="s">
        <v>1533</v>
      </c>
      <c r="C674" s="1" t="s">
        <v>1534</v>
      </c>
      <c r="D674" s="1" t="s">
        <v>127</v>
      </c>
      <c r="E674" s="6">
        <v>365623.68367176078</v>
      </c>
      <c r="F674" s="6">
        <v>375902.76453586086</v>
      </c>
      <c r="G674">
        <f t="shared" si="20"/>
        <v>370763.22410381085</v>
      </c>
      <c r="H674">
        <v>368166.79750546074</v>
      </c>
      <c r="I674">
        <v>386470.82969755796</v>
      </c>
      <c r="J674">
        <v>394591.40335332631</v>
      </c>
      <c r="K674">
        <v>462790.58851923503</v>
      </c>
      <c r="L674">
        <v>394591.40335332631</v>
      </c>
      <c r="M674">
        <v>370727.60009473225</v>
      </c>
      <c r="N674">
        <v>411348.02751809102</v>
      </c>
      <c r="O674">
        <v>408506.63914104382</v>
      </c>
      <c r="P674">
        <v>466009.55162345781</v>
      </c>
      <c r="Q674">
        <v>370727.60009473225</v>
      </c>
      <c r="R674">
        <v>440871.89976053924</v>
      </c>
      <c r="S674">
        <v>496006.67148646986</v>
      </c>
      <c r="T674">
        <v>450135.55553907756</v>
      </c>
      <c r="U674">
        <f t="shared" si="21"/>
        <v>1.1075302572568819</v>
      </c>
      <c r="V674" s="1">
        <v>5.6494000000000003E-2</v>
      </c>
    </row>
    <row r="675" spans="1:22" ht="15.75">
      <c r="A675" s="1">
        <v>201</v>
      </c>
      <c r="B675" s="1" t="s">
        <v>1535</v>
      </c>
      <c r="C675" s="1" t="s">
        <v>1536</v>
      </c>
      <c r="D675" s="1" t="s">
        <v>257</v>
      </c>
      <c r="E675" s="6">
        <v>179049.62853331186</v>
      </c>
      <c r="F675" s="6">
        <v>186653.10723729938</v>
      </c>
      <c r="G675">
        <f t="shared" si="20"/>
        <v>182851.3678853056</v>
      </c>
      <c r="H675">
        <v>225067.77776953875</v>
      </c>
      <c r="I675">
        <v>218913.28755063005</v>
      </c>
      <c r="J675">
        <v>212927.09219040876</v>
      </c>
      <c r="K675">
        <v>214408.11723857099</v>
      </c>
      <c r="L675">
        <v>156955.92877181244</v>
      </c>
      <c r="M675">
        <v>159146.9518874276</v>
      </c>
      <c r="N675">
        <v>205674.01375904551</v>
      </c>
      <c r="O675">
        <v>231395.29425961751</v>
      </c>
      <c r="P675">
        <v>217401.14301798114</v>
      </c>
      <c r="Q675">
        <v>207104.58965711304</v>
      </c>
      <c r="R675">
        <v>234625.45219334218</v>
      </c>
      <c r="S675">
        <v>336442.39849072957</v>
      </c>
      <c r="T675">
        <v>221969.20316396243</v>
      </c>
      <c r="U675">
        <f t="shared" si="21"/>
        <v>1.2075076172292101</v>
      </c>
      <c r="V675" s="1">
        <v>5.6329700000000003E-2</v>
      </c>
    </row>
    <row r="676" spans="1:22" ht="15.75">
      <c r="A676" s="1">
        <v>987</v>
      </c>
      <c r="B676" s="1" t="s">
        <v>1537</v>
      </c>
      <c r="C676" s="1" t="s">
        <v>1538</v>
      </c>
      <c r="D676" s="1" t="s">
        <v>62</v>
      </c>
      <c r="E676" s="6">
        <v>78477.964385906205</v>
      </c>
      <c r="F676" s="6">
        <v>71715.632005823732</v>
      </c>
      <c r="G676">
        <f t="shared" si="20"/>
        <v>75096.798195864976</v>
      </c>
      <c r="H676">
        <v>84110.599622682377</v>
      </c>
      <c r="I676">
        <v>76862.911232860381</v>
      </c>
      <c r="J676">
        <v>79573.475943713798</v>
      </c>
      <c r="K676">
        <v>88292.299693469846</v>
      </c>
      <c r="L676">
        <v>78477.964385906205</v>
      </c>
      <c r="M676">
        <v>77935.87748881834</v>
      </c>
      <c r="N676">
        <v>104272.55799872478</v>
      </c>
      <c r="O676">
        <v>79023.821795541589</v>
      </c>
      <c r="P676">
        <v>107949.72181529527</v>
      </c>
      <c r="Q676">
        <v>74761.090883153025</v>
      </c>
      <c r="R676">
        <v>81245.48382320127</v>
      </c>
      <c r="S676">
        <v>113316.62398198435</v>
      </c>
      <c r="T676">
        <v>88906.421203610691</v>
      </c>
      <c r="U676">
        <f t="shared" si="21"/>
        <v>1.1590538174686893</v>
      </c>
      <c r="V676" s="1">
        <v>5.6198900000000003E-2</v>
      </c>
    </row>
    <row r="677" spans="1:22" ht="15.75">
      <c r="A677" s="1">
        <v>632</v>
      </c>
      <c r="B677" s="1" t="s">
        <v>1539</v>
      </c>
      <c r="C677" s="1" t="s">
        <v>1540</v>
      </c>
      <c r="D677" s="1" t="s">
        <v>283</v>
      </c>
      <c r="E677" s="6">
        <v>123145.12578497895</v>
      </c>
      <c r="F677" s="6">
        <v>118950.35072573085</v>
      </c>
      <c r="G677">
        <f t="shared" si="20"/>
        <v>121047.7382553549</v>
      </c>
      <c r="H677">
        <v>126607.20650483726</v>
      </c>
      <c r="I677">
        <v>119777.71584446807</v>
      </c>
      <c r="J677">
        <v>117312.72609667109</v>
      </c>
      <c r="K677">
        <v>125732.66664820103</v>
      </c>
      <c r="L677">
        <v>130166.61956192298</v>
      </c>
      <c r="M677">
        <v>131983.67785703437</v>
      </c>
      <c r="N677">
        <v>136638.07220496741</v>
      </c>
      <c r="O677">
        <v>138545.468612461</v>
      </c>
      <c r="P677">
        <v>168221.19924536475</v>
      </c>
      <c r="Q677">
        <v>113316.62398198435</v>
      </c>
      <c r="R677">
        <v>128374.57724531343</v>
      </c>
      <c r="S677">
        <v>137588.46515584254</v>
      </c>
      <c r="T677">
        <v>148489.35661349079</v>
      </c>
      <c r="U677">
        <f t="shared" si="21"/>
        <v>1.1129294185825496</v>
      </c>
      <c r="V677" s="1">
        <v>5.6145800000000003E-2</v>
      </c>
    </row>
    <row r="678" spans="1:22" ht="15.75">
      <c r="A678" s="1">
        <v>705</v>
      </c>
      <c r="B678" s="1" t="s">
        <v>1541</v>
      </c>
      <c r="C678" s="1" t="s">
        <v>1542</v>
      </c>
      <c r="D678" s="1" t="s">
        <v>1543</v>
      </c>
      <c r="E678" s="6">
        <v>82379.628512662428</v>
      </c>
      <c r="F678" s="6">
        <v>84695.635108658666</v>
      </c>
      <c r="G678">
        <f t="shared" si="20"/>
        <v>83537.631810660547</v>
      </c>
      <c r="H678">
        <v>93975.6911339652</v>
      </c>
      <c r="I678">
        <v>85284.739838242487</v>
      </c>
      <c r="J678">
        <v>81810.590852815978</v>
      </c>
      <c r="K678">
        <v>100024.92351843911</v>
      </c>
      <c r="L678">
        <v>121449.75044809462</v>
      </c>
      <c r="M678">
        <v>102837.00687952274</v>
      </c>
      <c r="N678">
        <v>110984.6015819812</v>
      </c>
      <c r="O678">
        <v>116502.38790586444</v>
      </c>
      <c r="P678">
        <v>142440.51190101565</v>
      </c>
      <c r="Q678">
        <v>82379.628512662428</v>
      </c>
      <c r="R678">
        <v>104272.55799872478</v>
      </c>
      <c r="S678">
        <v>154795.07011889125</v>
      </c>
      <c r="T678">
        <v>114898.46510433525</v>
      </c>
      <c r="U678">
        <f t="shared" si="21"/>
        <v>1.2352341236025464</v>
      </c>
      <c r="V678" s="1">
        <v>5.5148299999999997E-2</v>
      </c>
    </row>
    <row r="679" spans="1:22" ht="15.75">
      <c r="A679" s="1">
        <v>961</v>
      </c>
      <c r="B679" s="1" t="s">
        <v>1544</v>
      </c>
      <c r="C679" s="1" t="s">
        <v>1545</v>
      </c>
      <c r="D679" s="1" t="s">
        <v>262</v>
      </c>
      <c r="E679" s="6">
        <v>33923.561024434261</v>
      </c>
      <c r="F679" s="6">
        <v>43538.376756314443</v>
      </c>
      <c r="G679">
        <f t="shared" si="20"/>
        <v>38730.968890374352</v>
      </c>
      <c r="H679">
        <v>28724.616276083856</v>
      </c>
      <c r="I679">
        <v>32316.87326083842</v>
      </c>
      <c r="J679">
        <v>24154.426856097409</v>
      </c>
      <c r="K679">
        <v>38431.455616430183</v>
      </c>
      <c r="L679">
        <v>31216.04191990375</v>
      </c>
      <c r="M679">
        <v>33689.233871865945</v>
      </c>
      <c r="N679">
        <v>32768</v>
      </c>
      <c r="O679">
        <v>44453.210601805265</v>
      </c>
      <c r="P679">
        <v>40063.476619413676</v>
      </c>
      <c r="Q679">
        <v>36865.916426282893</v>
      </c>
      <c r="R679">
        <v>33456.52533517329</v>
      </c>
      <c r="S679">
        <v>46987.845566982593</v>
      </c>
      <c r="T679">
        <v>45387.267051058807</v>
      </c>
      <c r="U679">
        <f t="shared" si="21"/>
        <v>1.2319712485288132</v>
      </c>
      <c r="V679" s="1">
        <v>5.5091500000000002E-2</v>
      </c>
    </row>
    <row r="680" spans="1:22" ht="15.75">
      <c r="A680" s="1">
        <v>151</v>
      </c>
      <c r="B680" s="1" t="s">
        <v>1546</v>
      </c>
      <c r="C680" s="1" t="s">
        <v>1547</v>
      </c>
      <c r="D680" s="1" t="s">
        <v>200</v>
      </c>
      <c r="E680" s="6">
        <v>241221.67148540687</v>
      </c>
      <c r="F680" s="6">
        <v>226633.24796396869</v>
      </c>
      <c r="G680">
        <f t="shared" si="20"/>
        <v>233927.4597246878</v>
      </c>
      <c r="H680">
        <v>118950.35072573085</v>
      </c>
      <c r="I680">
        <v>144428.90734817911</v>
      </c>
      <c r="J680">
        <v>151609.43364083397</v>
      </c>
      <c r="K680">
        <v>164759.25702532489</v>
      </c>
      <c r="L680">
        <v>195932.88071707849</v>
      </c>
      <c r="M680">
        <v>198668.00180565086</v>
      </c>
      <c r="N680">
        <v>154795.07011889125</v>
      </c>
      <c r="O680">
        <v>117312.72609667109</v>
      </c>
      <c r="P680">
        <v>129267.49304335346</v>
      </c>
      <c r="Q680">
        <v>193235.41484877898</v>
      </c>
      <c r="R680">
        <v>114104.80343234955</v>
      </c>
      <c r="S680">
        <v>97289.736724745337</v>
      </c>
      <c r="T680">
        <v>127487.82926722315</v>
      </c>
      <c r="U680">
        <f t="shared" si="21"/>
        <v>0.77258246354325033</v>
      </c>
      <c r="V680" s="1">
        <v>5.4377200000000001E-2</v>
      </c>
    </row>
    <row r="681" spans="1:22" ht="15.75">
      <c r="A681" s="1">
        <v>288</v>
      </c>
      <c r="B681" s="1" t="s">
        <v>1548</v>
      </c>
      <c r="C681" s="1" t="s">
        <v>1549</v>
      </c>
      <c r="D681" s="1" t="s">
        <v>516</v>
      </c>
      <c r="E681" s="6">
        <v>125732.66664820103</v>
      </c>
      <c r="F681" s="6">
        <v>114104.80343234955</v>
      </c>
      <c r="G681">
        <f t="shared" si="20"/>
        <v>119918.73504027529</v>
      </c>
      <c r="H681">
        <v>93326.55361864969</v>
      </c>
      <c r="I681">
        <v>101421.21941679402</v>
      </c>
      <c r="J681">
        <v>81245.48382320127</v>
      </c>
      <c r="K681">
        <v>89524.814266655914</v>
      </c>
      <c r="L681">
        <v>121449.75044809462</v>
      </c>
      <c r="M681">
        <v>108700.57150899056</v>
      </c>
      <c r="N681">
        <v>69272.734306230501</v>
      </c>
      <c r="O681">
        <v>88292.299693469846</v>
      </c>
      <c r="P681">
        <v>84110.599622682377</v>
      </c>
      <c r="Q681">
        <v>114104.80343234955</v>
      </c>
      <c r="R681">
        <v>91405.920917940166</v>
      </c>
      <c r="S681">
        <v>72716.744921438236</v>
      </c>
      <c r="T681">
        <v>76331.980322796604</v>
      </c>
      <c r="U681">
        <f t="shared" si="21"/>
        <v>0.83321102320709206</v>
      </c>
      <c r="V681" s="1">
        <v>5.4118699999999999E-2</v>
      </c>
    </row>
    <row r="682" spans="1:22" ht="15.75">
      <c r="A682" s="1">
        <v>20</v>
      </c>
      <c r="B682" s="1" t="s">
        <v>1550</v>
      </c>
      <c r="C682" s="1" t="s">
        <v>1551</v>
      </c>
      <c r="D682" s="1" t="s">
        <v>414</v>
      </c>
      <c r="E682" s="6">
        <v>150562.19078617133</v>
      </c>
      <c r="F682" s="6">
        <v>176584.59938693969</v>
      </c>
      <c r="G682">
        <f t="shared" si="20"/>
        <v>163573.39508655551</v>
      </c>
      <c r="H682">
        <v>195932.88071707849</v>
      </c>
      <c r="I682">
        <v>198668.00180565086</v>
      </c>
      <c r="J682">
        <v>262144</v>
      </c>
      <c r="K682">
        <v>228209.6068646991</v>
      </c>
      <c r="L682">
        <v>190575.08579020741</v>
      </c>
      <c r="M682">
        <v>190575.08579020741</v>
      </c>
      <c r="N682">
        <v>417090.23199489916</v>
      </c>
      <c r="O682">
        <v>241221.67148540687</v>
      </c>
      <c r="P682">
        <v>251465.3332964021</v>
      </c>
      <c r="Q682">
        <v>161368.56054594496</v>
      </c>
      <c r="R682">
        <v>262144</v>
      </c>
      <c r="S682">
        <v>318293.90377485525</v>
      </c>
      <c r="T682">
        <v>263967.35571406875</v>
      </c>
      <c r="U682">
        <f t="shared" si="21"/>
        <v>1.3398478410573655</v>
      </c>
      <c r="V682" s="1">
        <v>5.3872099999999999E-2</v>
      </c>
    </row>
    <row r="683" spans="1:22" ht="15.75">
      <c r="A683" s="1">
        <v>6</v>
      </c>
      <c r="B683" s="1" t="s">
        <v>1552</v>
      </c>
      <c r="C683" s="1" t="s">
        <v>1553</v>
      </c>
      <c r="D683" s="1" t="s">
        <v>132</v>
      </c>
      <c r="E683" s="6">
        <v>195932.88071707849</v>
      </c>
      <c r="F683" s="6">
        <v>131983.67785703437</v>
      </c>
      <c r="G683">
        <f t="shared" si="20"/>
        <v>163958.27928705642</v>
      </c>
      <c r="H683">
        <v>72214.453674089542</v>
      </c>
      <c r="I683">
        <v>63743.914633611566</v>
      </c>
      <c r="J683">
        <v>118128.70063532676</v>
      </c>
      <c r="K683">
        <v>77397.535059445625</v>
      </c>
      <c r="L683">
        <v>134756.93548746381</v>
      </c>
      <c r="M683">
        <v>88292.299693469846</v>
      </c>
      <c r="N683">
        <v>75804.716820416972</v>
      </c>
      <c r="O683">
        <v>73731.832852565931</v>
      </c>
      <c r="P683">
        <v>70728.301707554128</v>
      </c>
      <c r="Q683">
        <v>72716.744921438236</v>
      </c>
      <c r="R683">
        <v>83529.605271995242</v>
      </c>
      <c r="S683">
        <v>22851.480229485038</v>
      </c>
      <c r="T683">
        <v>55878.280266904796</v>
      </c>
      <c r="U683">
        <f t="shared" si="21"/>
        <v>0.63360606242902684</v>
      </c>
      <c r="V683" s="1">
        <v>5.3634300000000003E-2</v>
      </c>
    </row>
    <row r="684" spans="1:22" ht="15.75">
      <c r="A684" s="1">
        <v>127</v>
      </c>
      <c r="B684" s="1" t="s">
        <v>1554</v>
      </c>
      <c r="C684" s="1" t="s">
        <v>1555</v>
      </c>
      <c r="D684" s="1" t="s">
        <v>1556</v>
      </c>
      <c r="E684" s="6">
        <v>77935.87748881834</v>
      </c>
      <c r="F684" s="6">
        <v>82952.624142436252</v>
      </c>
      <c r="G684">
        <f t="shared" si="20"/>
        <v>80444.250815627296</v>
      </c>
      <c r="H684">
        <v>105728.14866476266</v>
      </c>
      <c r="I684">
        <v>89524.814266655914</v>
      </c>
      <c r="J684">
        <v>76862.911232860381</v>
      </c>
      <c r="K684">
        <v>80684.280272972479</v>
      </c>
      <c r="L684">
        <v>87076.7535126289</v>
      </c>
      <c r="M684">
        <v>91405.920917940166</v>
      </c>
      <c r="N684">
        <v>104272.55799872478</v>
      </c>
      <c r="O684">
        <v>117312.72609667109</v>
      </c>
      <c r="P684">
        <v>106463.54609520438</v>
      </c>
      <c r="Q684">
        <v>67847.122048868521</v>
      </c>
      <c r="R684">
        <v>118950.35072573085</v>
      </c>
      <c r="S684">
        <v>115697.64712980874</v>
      </c>
      <c r="T684">
        <v>112533.88888476937</v>
      </c>
      <c r="U684">
        <f t="shared" si="21"/>
        <v>1.2147211782161096</v>
      </c>
      <c r="V684" s="1">
        <v>5.3422299999999999E-2</v>
      </c>
    </row>
    <row r="685" spans="1:22" ht="15.75">
      <c r="A685" s="1">
        <v>816</v>
      </c>
      <c r="B685" s="1" t="s">
        <v>1557</v>
      </c>
      <c r="C685" s="1" t="s">
        <v>1558</v>
      </c>
      <c r="D685" s="1" t="s">
        <v>471</v>
      </c>
      <c r="E685" s="6">
        <v>76862.911232860381</v>
      </c>
      <c r="F685" s="6">
        <v>94629.343757762355</v>
      </c>
      <c r="G685">
        <f t="shared" si="20"/>
        <v>85746.127495311375</v>
      </c>
      <c r="H685">
        <v>102837.00687952274</v>
      </c>
      <c r="I685">
        <v>88292.299693469846</v>
      </c>
      <c r="J685">
        <v>110217.97494013479</v>
      </c>
      <c r="K685">
        <v>99334.000902825588</v>
      </c>
      <c r="L685">
        <v>100720.65188089119</v>
      </c>
      <c r="M685">
        <v>87682.420230462652</v>
      </c>
      <c r="N685">
        <v>112533.88888476937</v>
      </c>
      <c r="O685">
        <v>135694.24409773704</v>
      </c>
      <c r="P685">
        <v>92681.900023683047</v>
      </c>
      <c r="Q685">
        <v>98647.850838331738</v>
      </c>
      <c r="R685">
        <v>111756.56053380961</v>
      </c>
      <c r="S685">
        <v>151609.43364083397</v>
      </c>
      <c r="T685">
        <v>104997.83099542695</v>
      </c>
      <c r="U685">
        <f t="shared" si="21"/>
        <v>1.1972217179536249</v>
      </c>
      <c r="V685" s="1">
        <v>5.3369699999999999E-2</v>
      </c>
    </row>
    <row r="686" spans="1:22" ht="15.75">
      <c r="A686" s="1">
        <v>628</v>
      </c>
      <c r="B686" s="1" t="s">
        <v>1559</v>
      </c>
      <c r="C686" s="1" t="s">
        <v>1560</v>
      </c>
      <c r="D686" s="1" t="s">
        <v>366</v>
      </c>
      <c r="E686" s="6">
        <v>408506.63914104382</v>
      </c>
      <c r="F686" s="6">
        <v>437826.57510126015</v>
      </c>
      <c r="G686">
        <f t="shared" si="20"/>
        <v>423166.60712115199</v>
      </c>
      <c r="H686">
        <v>502930.66659280425</v>
      </c>
      <c r="I686">
        <v>450135.55553907756</v>
      </c>
      <c r="J686">
        <v>469250.90438668441</v>
      </c>
      <c r="K686">
        <v>506428.82601934916</v>
      </c>
      <c r="L686">
        <v>539027.74194985535</v>
      </c>
      <c r="M686">
        <v>431798.8872611812</v>
      </c>
      <c r="N686">
        <v>778317.89379796293</v>
      </c>
      <c r="O686">
        <v>606437.73456333496</v>
      </c>
      <c r="P686">
        <v>593957.42645396327</v>
      </c>
      <c r="Q686">
        <v>360590.03437442484</v>
      </c>
      <c r="R686">
        <v>641015.62591061904</v>
      </c>
      <c r="S686">
        <v>721180.06874884979</v>
      </c>
      <c r="T686">
        <v>527934.7114281375</v>
      </c>
      <c r="U686">
        <f t="shared" si="21"/>
        <v>1.2728755568430608</v>
      </c>
      <c r="V686" s="1">
        <v>5.3154199999999999E-2</v>
      </c>
    </row>
    <row r="687" spans="1:22" ht="15.75">
      <c r="A687" s="1">
        <v>11</v>
      </c>
      <c r="B687" s="1" t="s">
        <v>1561</v>
      </c>
      <c r="C687" s="1" t="s">
        <v>1562</v>
      </c>
      <c r="D687" s="1" t="s">
        <v>26</v>
      </c>
      <c r="E687" s="6">
        <v>129267.49304335346</v>
      </c>
      <c r="F687" s="6">
        <v>156955.92877181244</v>
      </c>
      <c r="G687">
        <f t="shared" si="20"/>
        <v>143111.71090758295</v>
      </c>
      <c r="H687">
        <v>193235.41484877898</v>
      </c>
      <c r="I687">
        <v>175364.84046092533</v>
      </c>
      <c r="J687">
        <v>186653.10723729938</v>
      </c>
      <c r="K687">
        <v>179049.62853331186</v>
      </c>
      <c r="L687">
        <v>180295.01718721242</v>
      </c>
      <c r="M687">
        <v>175364.84046092533</v>
      </c>
      <c r="N687">
        <v>253214.41300967455</v>
      </c>
      <c r="O687">
        <v>275176.93031168508</v>
      </c>
      <c r="P687">
        <v>205674.01375904551</v>
      </c>
      <c r="Q687">
        <v>121449.75044809462</v>
      </c>
      <c r="R687">
        <v>307451.64493144158</v>
      </c>
      <c r="S687">
        <v>365623.68367176078</v>
      </c>
      <c r="T687">
        <v>223513.12106761921</v>
      </c>
      <c r="U687">
        <f t="shared" si="21"/>
        <v>1.4209226388682334</v>
      </c>
      <c r="V687" s="1">
        <v>5.2325900000000002E-2</v>
      </c>
    </row>
    <row r="688" spans="1:22" ht="15.75">
      <c r="A688" s="1">
        <v>668</v>
      </c>
      <c r="B688" s="1" t="s">
        <v>1563</v>
      </c>
      <c r="C688" s="1" t="s">
        <v>1564</v>
      </c>
      <c r="D688" s="1" t="s">
        <v>1349</v>
      </c>
      <c r="E688" s="6">
        <v>211456.29732952535</v>
      </c>
      <c r="F688" s="6">
        <v>233004.7758117289</v>
      </c>
      <c r="G688">
        <f t="shared" si="20"/>
        <v>222230.53657062713</v>
      </c>
      <c r="H688">
        <v>269513.87097492767</v>
      </c>
      <c r="I688">
        <v>236257.40127065353</v>
      </c>
      <c r="J688">
        <v>211456.29732952535</v>
      </c>
      <c r="K688">
        <v>248003.33574323493</v>
      </c>
      <c r="L688">
        <v>246290.25156995791</v>
      </c>
      <c r="M688">
        <v>251465.3332964021</v>
      </c>
      <c r="N688">
        <v>249728.33535922962</v>
      </c>
      <c r="O688">
        <v>311743.50995527342</v>
      </c>
      <c r="P688">
        <v>345901.08176164894</v>
      </c>
      <c r="Q688">
        <v>211456.29732952535</v>
      </c>
      <c r="R688">
        <v>277090.93722492206</v>
      </c>
      <c r="S688">
        <v>318293.90377485525</v>
      </c>
      <c r="T688">
        <v>271388.48819547414</v>
      </c>
      <c r="U688">
        <f t="shared" si="21"/>
        <v>1.1782473842101835</v>
      </c>
      <c r="V688" s="1">
        <v>5.2322E-2</v>
      </c>
    </row>
    <row r="689" spans="1:22" ht="15.75">
      <c r="A689" s="1">
        <v>514</v>
      </c>
      <c r="B689" s="1" t="s">
        <v>1565</v>
      </c>
      <c r="C689" s="1" t="s">
        <v>1566</v>
      </c>
      <c r="D689" s="1" t="s">
        <v>1567</v>
      </c>
      <c r="E689" s="6">
        <v>123145.12578497895</v>
      </c>
      <c r="F689" s="6">
        <v>138545.468612461</v>
      </c>
      <c r="G689">
        <f t="shared" si="20"/>
        <v>130845.29719871999</v>
      </c>
      <c r="H689">
        <v>123145.12578497895</v>
      </c>
      <c r="I689">
        <v>124001.66787161745</v>
      </c>
      <c r="J689">
        <v>149522.18176630608</v>
      </c>
      <c r="K689">
        <v>149522.18176630608</v>
      </c>
      <c r="L689">
        <v>171755.88423052346</v>
      </c>
      <c r="M689">
        <v>154795.07011889125</v>
      </c>
      <c r="N689">
        <v>87682.420230462652</v>
      </c>
      <c r="O689">
        <v>132901.69693503849</v>
      </c>
      <c r="P689">
        <v>147463.66570513186</v>
      </c>
      <c r="Q689">
        <v>149522.18176630608</v>
      </c>
      <c r="R689">
        <v>126607.20650483726</v>
      </c>
      <c r="S689">
        <v>88906.421203610691</v>
      </c>
      <c r="T689">
        <v>96617.707424389475</v>
      </c>
      <c r="U689">
        <f t="shared" si="21"/>
        <v>0.82673546175082013</v>
      </c>
      <c r="V689" s="1">
        <v>5.2297400000000001E-2</v>
      </c>
    </row>
    <row r="690" spans="1:22" ht="15.75">
      <c r="A690" s="1">
        <v>477</v>
      </c>
      <c r="B690" s="1" t="s">
        <v>1568</v>
      </c>
      <c r="C690" s="1" t="s">
        <v>1569</v>
      </c>
      <c r="D690" s="1" t="s">
        <v>262</v>
      </c>
      <c r="E690" s="6">
        <v>74761.090883153025</v>
      </c>
      <c r="F690" s="6">
        <v>90147.508593606195</v>
      </c>
      <c r="G690">
        <f t="shared" si="20"/>
        <v>82454.299738379603</v>
      </c>
      <c r="H690">
        <v>117312.72609667109</v>
      </c>
      <c r="I690">
        <v>104997.83099542695</v>
      </c>
      <c r="J690">
        <v>120610.83574270342</v>
      </c>
      <c r="K690">
        <v>106463.54609520438</v>
      </c>
      <c r="L690">
        <v>104997.83099542695</v>
      </c>
      <c r="M690">
        <v>96617.707424389475</v>
      </c>
      <c r="N690">
        <v>119777.71584446807</v>
      </c>
      <c r="O690">
        <v>131072</v>
      </c>
      <c r="P690">
        <v>115697.64712980874</v>
      </c>
      <c r="Q690">
        <v>93975.6911339652</v>
      </c>
      <c r="R690">
        <v>124864.16767961481</v>
      </c>
      <c r="S690">
        <v>141456.60341510829</v>
      </c>
      <c r="T690">
        <v>121449.75044809462</v>
      </c>
      <c r="U690">
        <f t="shared" si="21"/>
        <v>1.1565724324801119</v>
      </c>
      <c r="V690" s="1">
        <v>5.2266699999999999E-2</v>
      </c>
    </row>
    <row r="691" spans="1:22" ht="15.75">
      <c r="A691" s="1">
        <v>179</v>
      </c>
      <c r="B691" s="1" t="s">
        <v>1570</v>
      </c>
      <c r="C691" s="1" t="s">
        <v>1571</v>
      </c>
      <c r="D691" s="1" t="s">
        <v>124</v>
      </c>
      <c r="E691" s="6">
        <v>241221.67148540687</v>
      </c>
      <c r="F691" s="6">
        <v>248003.33574323493</v>
      </c>
      <c r="G691">
        <f t="shared" si="20"/>
        <v>244612.50361432089</v>
      </c>
      <c r="H691">
        <v>159146.9518874276</v>
      </c>
      <c r="I691">
        <v>185363.80004736609</v>
      </c>
      <c r="J691">
        <v>200049.84703687823</v>
      </c>
      <c r="K691">
        <v>208545.11599744955</v>
      </c>
      <c r="L691">
        <v>214408.11723857099</v>
      </c>
      <c r="M691">
        <v>215899.44363059057</v>
      </c>
      <c r="N691">
        <v>135694.24409773704</v>
      </c>
      <c r="O691">
        <v>176584.59938693969</v>
      </c>
      <c r="P691">
        <v>202842.43883358806</v>
      </c>
      <c r="Q691">
        <v>229796.9302086705</v>
      </c>
      <c r="R691">
        <v>164759.25702532489</v>
      </c>
      <c r="S691">
        <v>114898.46510433525</v>
      </c>
      <c r="T691">
        <v>130166.61956192298</v>
      </c>
      <c r="U691">
        <f t="shared" si="21"/>
        <v>0.8086286472091273</v>
      </c>
      <c r="V691" s="1">
        <v>5.18985E-2</v>
      </c>
    </row>
    <row r="692" spans="1:22" ht="15.75">
      <c r="A692" s="1">
        <v>24</v>
      </c>
      <c r="B692" s="1" t="s">
        <v>1572</v>
      </c>
      <c r="C692" s="1" t="s">
        <v>1573</v>
      </c>
      <c r="D692" s="1" t="s">
        <v>148</v>
      </c>
      <c r="E692" s="6">
        <v>554181.87444984412</v>
      </c>
      <c r="F692" s="6">
        <v>623487.01991054683</v>
      </c>
      <c r="G692">
        <f t="shared" si="20"/>
        <v>588834.44718019548</v>
      </c>
      <c r="H692">
        <v>373306.21447459882</v>
      </c>
      <c r="I692">
        <v>462790.58851923503</v>
      </c>
      <c r="J692">
        <v>391865.76143415633</v>
      </c>
      <c r="K692">
        <v>447026.24213523848</v>
      </c>
      <c r="L692">
        <v>408506.63914104382</v>
      </c>
      <c r="M692">
        <v>472514.80254130712</v>
      </c>
      <c r="N692">
        <v>211456.29732952535</v>
      </c>
      <c r="O692">
        <v>251465.3332964021</v>
      </c>
      <c r="P692">
        <v>267652.20268138638</v>
      </c>
      <c r="Q692">
        <v>598088.72706522443</v>
      </c>
      <c r="R692">
        <v>237900.70145146173</v>
      </c>
      <c r="S692">
        <v>248003.33574323493</v>
      </c>
      <c r="T692">
        <v>539027.74194985535</v>
      </c>
      <c r="U692">
        <f t="shared" si="21"/>
        <v>0.74839763723163488</v>
      </c>
      <c r="V692" s="1">
        <v>5.1794899999999998E-2</v>
      </c>
    </row>
    <row r="693" spans="1:22" ht="15.75">
      <c r="A693" s="1">
        <v>1077</v>
      </c>
      <c r="B693" s="1" t="s">
        <v>1574</v>
      </c>
      <c r="C693" s="1" t="s">
        <v>1575</v>
      </c>
      <c r="D693" s="1" t="s">
        <v>140</v>
      </c>
      <c r="E693" s="6">
        <v>63303.603252418623</v>
      </c>
      <c r="F693" s="6">
        <v>80126.953238827351</v>
      </c>
      <c r="G693">
        <f t="shared" si="20"/>
        <v>71715.278245622991</v>
      </c>
      <c r="H693">
        <v>52864.074332381235</v>
      </c>
      <c r="I693">
        <v>62432.083839807397</v>
      </c>
      <c r="J693">
        <v>57848.823564904364</v>
      </c>
      <c r="K693">
        <v>66913.05067034658</v>
      </c>
      <c r="L693">
        <v>50710.609708397009</v>
      </c>
      <c r="M693">
        <v>64187.288622656823</v>
      </c>
      <c r="N693">
        <v>81810.590852815978</v>
      </c>
      <c r="O693">
        <v>61572.56289248947</v>
      </c>
      <c r="P693">
        <v>85877.942115261714</v>
      </c>
      <c r="Q693">
        <v>81810.590852815978</v>
      </c>
      <c r="R693">
        <v>61572.56289248947</v>
      </c>
      <c r="S693">
        <v>73222.52988070104</v>
      </c>
      <c r="T693">
        <v>68319.036102483689</v>
      </c>
      <c r="U693">
        <f t="shared" si="21"/>
        <v>1.2051101756158074</v>
      </c>
      <c r="V693" s="1">
        <v>5.1568200000000002E-2</v>
      </c>
    </row>
    <row r="694" spans="1:22" ht="15.75">
      <c r="A694" s="1">
        <v>1078</v>
      </c>
      <c r="B694" s="1" t="s">
        <v>1576</v>
      </c>
      <c r="C694" s="1" t="s">
        <v>1577</v>
      </c>
      <c r="D694" s="1" t="s">
        <v>498</v>
      </c>
      <c r="E694" s="6">
        <v>186653.10723729938</v>
      </c>
      <c r="F694" s="6">
        <v>189258.68751552471</v>
      </c>
      <c r="G694">
        <f t="shared" si="20"/>
        <v>187955.89737641206</v>
      </c>
      <c r="H694">
        <v>171755.88423052346</v>
      </c>
      <c r="I694">
        <v>195932.88071707849</v>
      </c>
      <c r="J694">
        <v>205674.01375904551</v>
      </c>
      <c r="K694">
        <v>221969.20316396243</v>
      </c>
      <c r="L694">
        <v>189258.68751552471</v>
      </c>
      <c r="M694">
        <v>205674.01375904551</v>
      </c>
      <c r="N694">
        <v>182811.84183588036</v>
      </c>
      <c r="O694">
        <v>231395.29425961751</v>
      </c>
      <c r="P694">
        <v>360590.03437442484</v>
      </c>
      <c r="Q694">
        <v>207104.58965711304</v>
      </c>
      <c r="R694">
        <v>209995.66199085393</v>
      </c>
      <c r="S694">
        <v>343511.76846104692</v>
      </c>
      <c r="T694">
        <v>236257.40127065353</v>
      </c>
      <c r="U694">
        <f t="shared" si="21"/>
        <v>1.2854739051851167</v>
      </c>
      <c r="V694" s="1">
        <v>5.1484299999999997E-2</v>
      </c>
    </row>
    <row r="695" spans="1:22" ht="15.75">
      <c r="A695" s="1">
        <v>641</v>
      </c>
      <c r="B695" s="1" t="s">
        <v>1578</v>
      </c>
      <c r="C695" s="1" t="s">
        <v>1579</v>
      </c>
      <c r="D695" s="1" t="s">
        <v>71</v>
      </c>
      <c r="E695" s="6">
        <v>84695.635108658666</v>
      </c>
      <c r="F695" s="6">
        <v>122294.50026671228</v>
      </c>
      <c r="G695">
        <f t="shared" si="20"/>
        <v>103495.06768768547</v>
      </c>
      <c r="H695">
        <v>114104.80343234955</v>
      </c>
      <c r="I695">
        <v>115697.64712980874</v>
      </c>
      <c r="J695">
        <v>186653.10723729938</v>
      </c>
      <c r="K695">
        <v>134756.93548746381</v>
      </c>
      <c r="L695">
        <v>84695.635108658666</v>
      </c>
      <c r="M695">
        <v>124864.16767961481</v>
      </c>
      <c r="N695">
        <v>141456.60341510829</v>
      </c>
      <c r="O695">
        <v>175364.84046092533</v>
      </c>
      <c r="P695">
        <v>191900.64033898487</v>
      </c>
      <c r="Q695">
        <v>96617.707424389475</v>
      </c>
      <c r="R695">
        <v>167059.21054399051</v>
      </c>
      <c r="S695">
        <v>225067.77776953875</v>
      </c>
      <c r="T695">
        <v>204253.31957052226</v>
      </c>
      <c r="U695">
        <f t="shared" si="21"/>
        <v>1.3904494718987934</v>
      </c>
      <c r="V695" s="1">
        <v>5.0933199999999998E-2</v>
      </c>
    </row>
    <row r="696" spans="1:22" ht="15.75">
      <c r="A696" s="1">
        <v>486</v>
      </c>
      <c r="B696" s="1" t="s">
        <v>1580</v>
      </c>
      <c r="C696" s="1" t="s">
        <v>1581</v>
      </c>
      <c r="D696" s="1" t="s">
        <v>1582</v>
      </c>
      <c r="E696" s="6">
        <v>70239.74564077855</v>
      </c>
      <c r="F696" s="6">
        <v>73222.52988070104</v>
      </c>
      <c r="G696">
        <f t="shared" si="20"/>
        <v>71731.137760739803</v>
      </c>
      <c r="H696">
        <v>74244.678306745394</v>
      </c>
      <c r="I696">
        <v>74761.090883153025</v>
      </c>
      <c r="J696">
        <v>87682.420230462652</v>
      </c>
      <c r="K696">
        <v>89524.814266655914</v>
      </c>
      <c r="L696">
        <v>120610.83574270342</v>
      </c>
      <c r="M696">
        <v>121449.75044809462</v>
      </c>
      <c r="N696">
        <v>68794.232577921372</v>
      </c>
      <c r="O696">
        <v>81810.590852815978</v>
      </c>
      <c r="P696">
        <v>80126.953238827351</v>
      </c>
      <c r="Q696">
        <v>77397.535059445625</v>
      </c>
      <c r="R696">
        <v>62866.333324100517</v>
      </c>
      <c r="S696">
        <v>65536</v>
      </c>
      <c r="T696">
        <v>79573.475943713798</v>
      </c>
      <c r="U696">
        <f t="shared" si="21"/>
        <v>0.80640829467168729</v>
      </c>
      <c r="V696" s="1">
        <v>5.0686200000000001E-2</v>
      </c>
    </row>
    <row r="697" spans="1:22" ht="15.75">
      <c r="A697" s="1">
        <v>515</v>
      </c>
      <c r="B697" s="1" t="s">
        <v>1583</v>
      </c>
      <c r="C697" s="1" t="s">
        <v>1584</v>
      </c>
      <c r="D697" s="1" t="s">
        <v>283</v>
      </c>
      <c r="E697" s="6">
        <v>72214.453674089542</v>
      </c>
      <c r="F697" s="6">
        <v>89524.814266655914</v>
      </c>
      <c r="G697">
        <f t="shared" si="20"/>
        <v>80869.633970372728</v>
      </c>
      <c r="H697">
        <v>125732.66664820103</v>
      </c>
      <c r="I697">
        <v>115697.64712980874</v>
      </c>
      <c r="J697">
        <v>108700.57150899056</v>
      </c>
      <c r="K697">
        <v>102837.00687952274</v>
      </c>
      <c r="L697">
        <v>102126.65978526112</v>
      </c>
      <c r="M697">
        <v>98647.850838331738</v>
      </c>
      <c r="N697">
        <v>115697.64712980874</v>
      </c>
      <c r="O697">
        <v>126607.20650483726</v>
      </c>
      <c r="P697">
        <v>114104.80343234955</v>
      </c>
      <c r="Q697">
        <v>95950.320169492436</v>
      </c>
      <c r="R697">
        <v>136638.07220496741</v>
      </c>
      <c r="S697">
        <v>194579.4734494907</v>
      </c>
      <c r="T697">
        <v>144428.90734817911</v>
      </c>
      <c r="U697">
        <f t="shared" si="21"/>
        <v>1.2632605835475719</v>
      </c>
      <c r="V697" s="1">
        <v>5.03522E-2</v>
      </c>
    </row>
    <row r="698" spans="1:22" ht="15.75">
      <c r="A698" s="1">
        <v>306</v>
      </c>
      <c r="B698" s="1" t="s">
        <v>1585</v>
      </c>
      <c r="C698" s="1" t="s">
        <v>1586</v>
      </c>
      <c r="D698" s="1" t="s">
        <v>299</v>
      </c>
      <c r="E698" s="6">
        <v>97966.440358539243</v>
      </c>
      <c r="F698" s="6">
        <v>112533.88888476937</v>
      </c>
      <c r="G698">
        <f t="shared" si="20"/>
        <v>105250.16462165432</v>
      </c>
      <c r="H698">
        <v>208545.11599744955</v>
      </c>
      <c r="I698">
        <v>138545.468612461</v>
      </c>
      <c r="J698">
        <v>127487.82926722315</v>
      </c>
      <c r="K698">
        <v>117312.72609667109</v>
      </c>
      <c r="L698">
        <v>32316.87326083842</v>
      </c>
      <c r="M698">
        <v>89524.814266655914</v>
      </c>
      <c r="N698">
        <v>195932.88071707849</v>
      </c>
      <c r="O698">
        <v>190575.08579020741</v>
      </c>
      <c r="P698">
        <v>152663.96064559321</v>
      </c>
      <c r="Q698">
        <v>95950.320169492436</v>
      </c>
      <c r="R698">
        <v>202842.43883358806</v>
      </c>
      <c r="S698">
        <v>231395.29425961751</v>
      </c>
      <c r="T698">
        <v>248003.33574323493</v>
      </c>
      <c r="U698">
        <f t="shared" si="21"/>
        <v>1.608535621410117</v>
      </c>
      <c r="V698" s="1">
        <v>5.0206099999999997E-2</v>
      </c>
    </row>
    <row r="699" spans="1:22" ht="15.75">
      <c r="A699" s="1">
        <v>893</v>
      </c>
      <c r="B699" s="1" t="s">
        <v>1587</v>
      </c>
      <c r="C699" s="1" t="s">
        <v>1588</v>
      </c>
      <c r="D699" s="1" t="s">
        <v>1092</v>
      </c>
      <c r="E699" s="6">
        <v>57848.823564904364</v>
      </c>
      <c r="F699" s="6">
        <v>62866.333324100517</v>
      </c>
      <c r="G699">
        <f t="shared" si="20"/>
        <v>60357.57844450244</v>
      </c>
      <c r="H699">
        <v>46020.849688182658</v>
      </c>
      <c r="I699">
        <v>48308.853712194817</v>
      </c>
      <c r="J699">
        <v>43841.210115231326</v>
      </c>
      <c r="K699">
        <v>57052.401716174769</v>
      </c>
      <c r="L699">
        <v>44453.210601805265</v>
      </c>
      <c r="M699">
        <v>61147.25013335624</v>
      </c>
      <c r="N699">
        <v>60724.875224047304</v>
      </c>
      <c r="O699">
        <v>55878.280266904796</v>
      </c>
      <c r="P699">
        <v>74244.678306745394</v>
      </c>
      <c r="Q699">
        <v>63303.603252418623</v>
      </c>
      <c r="R699">
        <v>46987.845566982593</v>
      </c>
      <c r="S699">
        <v>75804.716820416972</v>
      </c>
      <c r="T699">
        <v>61572.56289248947</v>
      </c>
      <c r="U699">
        <f t="shared" si="21"/>
        <v>1.2141173872183324</v>
      </c>
      <c r="V699" s="1">
        <v>4.9652500000000002E-2</v>
      </c>
    </row>
    <row r="700" spans="1:22" ht="15.75">
      <c r="A700" s="1">
        <v>150</v>
      </c>
      <c r="B700" s="1" t="s">
        <v>1589</v>
      </c>
      <c r="C700" s="1" t="s">
        <v>1590</v>
      </c>
      <c r="D700" s="1" t="s">
        <v>179</v>
      </c>
      <c r="E700" s="6">
        <v>68794.232577921372</v>
      </c>
      <c r="F700" s="6">
        <v>80684.280272972479</v>
      </c>
      <c r="G700">
        <f t="shared" si="20"/>
        <v>74739.256425446918</v>
      </c>
      <c r="H700">
        <v>47975.160084746298</v>
      </c>
      <c r="I700">
        <v>67378.467743731904</v>
      </c>
      <c r="J700">
        <v>50360.325940445502</v>
      </c>
      <c r="K700">
        <v>65536</v>
      </c>
      <c r="L700">
        <v>63303.603252418623</v>
      </c>
      <c r="M700">
        <v>79023.821795541589</v>
      </c>
      <c r="N700">
        <v>97289.736724745337</v>
      </c>
      <c r="O700">
        <v>63303.603252418623</v>
      </c>
      <c r="P700">
        <v>82379.628512662428</v>
      </c>
      <c r="Q700">
        <v>81810.590852815978</v>
      </c>
      <c r="R700">
        <v>63743.914633611566</v>
      </c>
      <c r="S700">
        <v>80684.280272972479</v>
      </c>
      <c r="T700">
        <v>89524.814266655914</v>
      </c>
      <c r="U700">
        <f t="shared" si="21"/>
        <v>1.2462989873526902</v>
      </c>
      <c r="V700" s="1">
        <v>4.9620400000000002E-2</v>
      </c>
    </row>
    <row r="701" spans="1:22" ht="15.75">
      <c r="A701" s="1">
        <v>382</v>
      </c>
      <c r="B701" s="1" t="s">
        <v>1591</v>
      </c>
      <c r="C701" s="1" t="s">
        <v>1592</v>
      </c>
      <c r="D701" s="1" t="s">
        <v>59</v>
      </c>
      <c r="E701" s="6">
        <v>239555.43168893617</v>
      </c>
      <c r="F701" s="6">
        <v>320507.81295530946</v>
      </c>
      <c r="G701">
        <f t="shared" si="20"/>
        <v>280031.6223221228</v>
      </c>
      <c r="H701">
        <v>368166.79750546074</v>
      </c>
      <c r="I701">
        <v>307451.64493144158</v>
      </c>
      <c r="J701">
        <v>345901.08176164894</v>
      </c>
      <c r="K701">
        <v>294927.3314102632</v>
      </c>
      <c r="L701">
        <v>288857.81469635823</v>
      </c>
      <c r="M701">
        <v>271388.48819547414</v>
      </c>
      <c r="N701">
        <v>520666.47824769199</v>
      </c>
      <c r="O701">
        <v>373306.21447459882</v>
      </c>
      <c r="P701">
        <v>343511.76846104692</v>
      </c>
      <c r="Q701">
        <v>269513.87097492767</v>
      </c>
      <c r="R701">
        <v>397336.00361130171</v>
      </c>
      <c r="S701">
        <v>627823.71508724976</v>
      </c>
      <c r="T701">
        <v>363098.13640846993</v>
      </c>
      <c r="U701">
        <f t="shared" si="21"/>
        <v>1.3424319194592713</v>
      </c>
      <c r="V701" s="1">
        <v>4.9213300000000001E-2</v>
      </c>
    </row>
    <row r="702" spans="1:22" ht="15.75">
      <c r="A702" s="1">
        <v>582</v>
      </c>
      <c r="B702" s="1" t="s">
        <v>1593</v>
      </c>
      <c r="C702" s="1" t="s">
        <v>1594</v>
      </c>
      <c r="D702" s="1" t="s">
        <v>663</v>
      </c>
      <c r="E702" s="6">
        <v>102126.65978526112</v>
      </c>
      <c r="F702" s="6">
        <v>104997.83099542695</v>
      </c>
      <c r="G702">
        <f t="shared" si="20"/>
        <v>103562.24539034403</v>
      </c>
      <c r="H702">
        <v>114104.80343234955</v>
      </c>
      <c r="I702">
        <v>105728.14866476266</v>
      </c>
      <c r="J702">
        <v>102837.00687952274</v>
      </c>
      <c r="K702">
        <v>117312.72609667109</v>
      </c>
      <c r="L702">
        <v>92681.900023683047</v>
      </c>
      <c r="M702">
        <v>104272.55799872478</v>
      </c>
      <c r="N702">
        <v>116502.38790586444</v>
      </c>
      <c r="O702">
        <v>111756.56053380961</v>
      </c>
      <c r="P702">
        <v>111756.56053380961</v>
      </c>
      <c r="Q702">
        <v>107949.72181529527</v>
      </c>
      <c r="R702">
        <v>110984.6015819812</v>
      </c>
      <c r="S702">
        <v>154795.07011889125</v>
      </c>
      <c r="T702">
        <v>131072</v>
      </c>
      <c r="U702">
        <f t="shared" si="21"/>
        <v>1.1408745444299007</v>
      </c>
      <c r="V702" s="1">
        <v>4.8692399999999997E-2</v>
      </c>
    </row>
    <row r="703" spans="1:22" ht="15.75">
      <c r="A703" s="1">
        <v>96</v>
      </c>
      <c r="B703" s="1" t="s">
        <v>1595</v>
      </c>
      <c r="C703" s="1" t="s">
        <v>1596</v>
      </c>
      <c r="D703" s="1" t="s">
        <v>119</v>
      </c>
      <c r="E703" s="6">
        <v>411348.02751809102</v>
      </c>
      <c r="F703" s="6">
        <v>456419.21372939827</v>
      </c>
      <c r="G703">
        <f t="shared" si="20"/>
        <v>433883.62062374467</v>
      </c>
      <c r="H703">
        <v>246290.25156995791</v>
      </c>
      <c r="I703">
        <v>334118.42108798103</v>
      </c>
      <c r="J703">
        <v>320507.81295530946</v>
      </c>
      <c r="K703">
        <v>368166.79750546074</v>
      </c>
      <c r="L703">
        <v>350729.68092185067</v>
      </c>
      <c r="M703">
        <v>417090.23199489916</v>
      </c>
      <c r="N703">
        <v>236257.40127065353</v>
      </c>
      <c r="O703">
        <v>249728.33535922962</v>
      </c>
      <c r="P703">
        <v>288857.81469635823</v>
      </c>
      <c r="Q703">
        <v>353169.19877387944</v>
      </c>
      <c r="R703">
        <v>229796.9302086705</v>
      </c>
      <c r="S703">
        <v>294927.3314102632</v>
      </c>
      <c r="T703">
        <v>343511.76846104692</v>
      </c>
      <c r="U703">
        <f t="shared" si="21"/>
        <v>0.80794051786275356</v>
      </c>
      <c r="V703" s="1">
        <v>4.8540699999999999E-2</v>
      </c>
    </row>
    <row r="704" spans="1:22" ht="15.75">
      <c r="A704" s="1">
        <v>618</v>
      </c>
      <c r="B704" s="1" t="s">
        <v>1597</v>
      </c>
      <c r="C704" s="1" t="s">
        <v>1598</v>
      </c>
      <c r="D704" s="1" t="s">
        <v>527</v>
      </c>
      <c r="E704" s="6">
        <v>102126.65978526112</v>
      </c>
      <c r="F704" s="6">
        <v>128374.57724531343</v>
      </c>
      <c r="G704">
        <f t="shared" si="20"/>
        <v>115250.61851528726</v>
      </c>
      <c r="H704">
        <v>179049.62853331186</v>
      </c>
      <c r="I704">
        <v>151609.43364083397</v>
      </c>
      <c r="J704">
        <v>165905.24828487253</v>
      </c>
      <c r="K704">
        <v>152663.96064559321</v>
      </c>
      <c r="L704">
        <v>136638.07220496741</v>
      </c>
      <c r="M704">
        <v>115697.64712980874</v>
      </c>
      <c r="N704">
        <v>248003.33574323493</v>
      </c>
      <c r="O704">
        <v>185363.80004736609</v>
      </c>
      <c r="P704">
        <v>149522.18176630608</v>
      </c>
      <c r="Q704">
        <v>124864.16767961481</v>
      </c>
      <c r="R704">
        <v>205674.01375904551</v>
      </c>
      <c r="S704">
        <v>290866.979685753</v>
      </c>
      <c r="T704">
        <v>180295.01718721242</v>
      </c>
      <c r="U704">
        <f t="shared" si="21"/>
        <v>1.3616931579021516</v>
      </c>
      <c r="V704" s="1">
        <v>4.7792099999999997E-2</v>
      </c>
    </row>
    <row r="705" spans="1:22" ht="15.75">
      <c r="A705" s="1">
        <v>58</v>
      </c>
      <c r="B705" s="1" t="s">
        <v>1599</v>
      </c>
      <c r="C705" s="1" t="s">
        <v>1600</v>
      </c>
      <c r="D705" s="1" t="s">
        <v>1601</v>
      </c>
      <c r="E705" s="6">
        <v>102126.65978526112</v>
      </c>
      <c r="F705" s="6">
        <v>113316.62398198435</v>
      </c>
      <c r="G705">
        <f t="shared" si="20"/>
        <v>107721.64188362274</v>
      </c>
      <c r="H705">
        <v>73222.52988070104</v>
      </c>
      <c r="I705">
        <v>89524.814266655914</v>
      </c>
      <c r="J705">
        <v>71220.255950507824</v>
      </c>
      <c r="K705">
        <v>101421.21941679402</v>
      </c>
      <c r="L705">
        <v>79573.475943713798</v>
      </c>
      <c r="M705">
        <v>97289.736724745337</v>
      </c>
      <c r="N705">
        <v>98647.850838331738</v>
      </c>
      <c r="O705">
        <v>98647.850838331738</v>
      </c>
      <c r="P705">
        <v>111756.56053380961</v>
      </c>
      <c r="Q705">
        <v>101421.21941679402</v>
      </c>
      <c r="R705">
        <v>88292.299693469846</v>
      </c>
      <c r="S705">
        <v>118128.70063532676</v>
      </c>
      <c r="T705">
        <v>124001.66787161745</v>
      </c>
      <c r="U705">
        <f t="shared" si="21"/>
        <v>1.1950445330488713</v>
      </c>
      <c r="V705" s="1">
        <v>4.7412999999999997E-2</v>
      </c>
    </row>
    <row r="706" spans="1:22" ht="15.75">
      <c r="A706" s="1">
        <v>10</v>
      </c>
      <c r="B706" s="1" t="s">
        <v>1602</v>
      </c>
      <c r="C706" s="1" t="s">
        <v>1603</v>
      </c>
      <c r="D706" s="1" t="s">
        <v>241</v>
      </c>
      <c r="E706" s="6">
        <v>489178.00106684922</v>
      </c>
      <c r="F706" s="6">
        <v>663620.99313949025</v>
      </c>
      <c r="G706">
        <f t="shared" si="20"/>
        <v>576399.49710316979</v>
      </c>
      <c r="H706">
        <v>311743.50995527342</v>
      </c>
      <c r="I706">
        <v>462790.58851923503</v>
      </c>
      <c r="J706">
        <v>262144</v>
      </c>
      <c r="K706">
        <v>324981.93529280514</v>
      </c>
      <c r="L706">
        <v>329518.51405064977</v>
      </c>
      <c r="M706">
        <v>422912.59465905</v>
      </c>
      <c r="N706">
        <v>132901.69693503849</v>
      </c>
      <c r="O706">
        <v>154795.07011889125</v>
      </c>
      <c r="P706">
        <v>167059.21054399051</v>
      </c>
      <c r="Q706">
        <v>577715.62939271657</v>
      </c>
      <c r="R706">
        <v>147463.66570513186</v>
      </c>
      <c r="S706">
        <v>161368.56054594496</v>
      </c>
      <c r="T706">
        <v>456419.21372939827</v>
      </c>
      <c r="U706">
        <f t="shared" si="21"/>
        <v>0.66817665912847168</v>
      </c>
      <c r="V706" s="1">
        <v>4.7122600000000001E-2</v>
      </c>
    </row>
    <row r="707" spans="1:22" ht="15.75">
      <c r="A707" s="1">
        <v>682</v>
      </c>
      <c r="B707" s="1" t="s">
        <v>1604</v>
      </c>
      <c r="C707" s="1" t="s">
        <v>1605</v>
      </c>
      <c r="D707" s="1" t="s">
        <v>127</v>
      </c>
      <c r="E707" s="6">
        <v>73222.52988070104</v>
      </c>
      <c r="F707" s="6">
        <v>82379.628512662428</v>
      </c>
      <c r="G707">
        <f t="shared" ref="G707:G770" si="22">AVERAGE(E707:F707)</f>
        <v>77801.079196681734</v>
      </c>
      <c r="H707">
        <v>97966.440358539243</v>
      </c>
      <c r="I707">
        <v>88292.299693469846</v>
      </c>
      <c r="J707">
        <v>84110.599622682377</v>
      </c>
      <c r="K707">
        <v>98647.850838331738</v>
      </c>
      <c r="L707">
        <v>70728.301707554128</v>
      </c>
      <c r="M707">
        <v>80126.953238827351</v>
      </c>
      <c r="N707">
        <v>124864.16767961481</v>
      </c>
      <c r="O707">
        <v>118128.70063532676</v>
      </c>
      <c r="P707">
        <v>64633.74652167673</v>
      </c>
      <c r="Q707">
        <v>110217.97494013479</v>
      </c>
      <c r="R707">
        <v>111756.56053380961</v>
      </c>
      <c r="S707">
        <v>129267.49304335346</v>
      </c>
      <c r="T707">
        <v>102126.65978526112</v>
      </c>
      <c r="U707">
        <f t="shared" ref="U707:U770" si="23">AVERAGE(N707:T707)/AVERAGE(G707:M707)</f>
        <v>1.2732625283629044</v>
      </c>
      <c r="V707" s="1">
        <v>4.6890099999999997E-2</v>
      </c>
    </row>
    <row r="708" spans="1:22" ht="15.75">
      <c r="A708" s="1">
        <v>548</v>
      </c>
      <c r="B708" s="1" t="s">
        <v>1606</v>
      </c>
      <c r="C708" s="1" t="s">
        <v>1607</v>
      </c>
      <c r="D708" s="1" t="s">
        <v>193</v>
      </c>
      <c r="E708" s="6">
        <v>83529.605271995242</v>
      </c>
      <c r="F708" s="6">
        <v>92041.69937636533</v>
      </c>
      <c r="G708">
        <f t="shared" si="22"/>
        <v>87785.652324180293</v>
      </c>
      <c r="H708">
        <v>143431.26401164746</v>
      </c>
      <c r="I708">
        <v>105728.14866476266</v>
      </c>
      <c r="J708">
        <v>115697.64712980874</v>
      </c>
      <c r="K708">
        <v>118128.70063532676</v>
      </c>
      <c r="L708">
        <v>95950.320169492436</v>
      </c>
      <c r="M708">
        <v>88906.421203610691</v>
      </c>
      <c r="N708">
        <v>212927.09219040876</v>
      </c>
      <c r="O708">
        <v>151609.43364083397</v>
      </c>
      <c r="P708">
        <v>119777.71584446807</v>
      </c>
      <c r="Q708">
        <v>81810.590852815978</v>
      </c>
      <c r="R708">
        <v>151609.43364083397</v>
      </c>
      <c r="S708">
        <v>164759.25702532489</v>
      </c>
      <c r="T708">
        <v>153725.82246572076</v>
      </c>
      <c r="U708">
        <f t="shared" si="23"/>
        <v>1.3713350144309544</v>
      </c>
      <c r="V708" s="1">
        <v>4.6686400000000003E-2</v>
      </c>
    </row>
    <row r="709" spans="1:22" ht="15.75">
      <c r="A709" s="1">
        <v>715</v>
      </c>
      <c r="B709" s="1" t="s">
        <v>1608</v>
      </c>
      <c r="C709" s="1" t="s">
        <v>1609</v>
      </c>
      <c r="D709" s="1" t="s">
        <v>211</v>
      </c>
      <c r="E709" s="6">
        <v>143431.26401164746</v>
      </c>
      <c r="F709" s="6">
        <v>140479.4912815571</v>
      </c>
      <c r="G709">
        <f t="shared" si="22"/>
        <v>141955.37764660228</v>
      </c>
      <c r="H709">
        <v>164759.25702532489</v>
      </c>
      <c r="I709">
        <v>154795.07011889125</v>
      </c>
      <c r="J709">
        <v>150562.19078617133</v>
      </c>
      <c r="K709">
        <v>148489.35661349079</v>
      </c>
      <c r="L709">
        <v>127487.82926722315</v>
      </c>
      <c r="M709">
        <v>136638.07220496741</v>
      </c>
      <c r="N709">
        <v>207104.58965711304</v>
      </c>
      <c r="O709">
        <v>146445.05976140208</v>
      </c>
      <c r="P709">
        <v>201441.30376178242</v>
      </c>
      <c r="Q709">
        <v>151609.43364083397</v>
      </c>
      <c r="R709">
        <v>154795.07011889125</v>
      </c>
      <c r="S709">
        <v>187951.38226793043</v>
      </c>
      <c r="T709">
        <v>146445.05976140208</v>
      </c>
      <c r="U709">
        <f t="shared" si="23"/>
        <v>1.1669824245332663</v>
      </c>
      <c r="V709" s="1">
        <v>4.6194499999999999E-2</v>
      </c>
    </row>
    <row r="710" spans="1:22" ht="15.75">
      <c r="A710" s="1">
        <v>530</v>
      </c>
      <c r="B710" s="1" t="s">
        <v>1610</v>
      </c>
      <c r="C710" s="1" t="s">
        <v>1611</v>
      </c>
      <c r="D710" s="1" t="s">
        <v>38</v>
      </c>
      <c r="E710" s="6">
        <v>51776.147414278254</v>
      </c>
      <c r="F710" s="6">
        <v>61572.56289248947</v>
      </c>
      <c r="G710">
        <f t="shared" si="22"/>
        <v>56674.355153383862</v>
      </c>
      <c r="H710">
        <v>67378.467743731904</v>
      </c>
      <c r="I710">
        <v>58251.193952932314</v>
      </c>
      <c r="J710">
        <v>62432.083839807397</v>
      </c>
      <c r="K710">
        <v>64633.74652167673</v>
      </c>
      <c r="L710">
        <v>59475.175362865419</v>
      </c>
      <c r="M710">
        <v>58656.363048335537</v>
      </c>
      <c r="N710">
        <v>72214.453674089542</v>
      </c>
      <c r="O710">
        <v>84110.599622682377</v>
      </c>
      <c r="P710">
        <v>62866.333324100517</v>
      </c>
      <c r="Q710">
        <v>57052.401716174769</v>
      </c>
      <c r="R710">
        <v>75804.716820416972</v>
      </c>
      <c r="S710">
        <v>152663.96064559321</v>
      </c>
      <c r="T710">
        <v>92681.900023683047</v>
      </c>
      <c r="U710">
        <f t="shared" si="23"/>
        <v>1.3974091919176528</v>
      </c>
      <c r="V710" s="1">
        <v>4.6054699999999997E-2</v>
      </c>
    </row>
    <row r="711" spans="1:22" ht="15.75">
      <c r="A711" s="1">
        <v>359</v>
      </c>
      <c r="B711" s="1" t="s">
        <v>1612</v>
      </c>
      <c r="C711" s="1" t="s">
        <v>1613</v>
      </c>
      <c r="D711" s="1" t="s">
        <v>200</v>
      </c>
      <c r="E711" s="6">
        <v>350729.68092185067</v>
      </c>
      <c r="F711" s="6">
        <v>301124.38157234271</v>
      </c>
      <c r="G711">
        <f t="shared" si="22"/>
        <v>325927.03124709672</v>
      </c>
      <c r="H711">
        <v>244589.00053342458</v>
      </c>
      <c r="I711">
        <v>251465.3332964021</v>
      </c>
      <c r="J711">
        <v>299044.36353261216</v>
      </c>
      <c r="K711">
        <v>303218.86728166795</v>
      </c>
      <c r="L711">
        <v>318293.90377485525</v>
      </c>
      <c r="M711">
        <v>277090.93722492206</v>
      </c>
      <c r="N711">
        <v>331810.49656974507</v>
      </c>
      <c r="O711">
        <v>400099.69407375652</v>
      </c>
      <c r="P711">
        <v>318293.90377485525</v>
      </c>
      <c r="Q711">
        <v>496006.67148646986</v>
      </c>
      <c r="R711">
        <v>397336.00361130171</v>
      </c>
      <c r="S711">
        <v>262144</v>
      </c>
      <c r="T711">
        <v>284881.02380203083</v>
      </c>
      <c r="U711">
        <f t="shared" si="23"/>
        <v>1.2331825570695523</v>
      </c>
      <c r="V711" s="1">
        <v>4.5463799999999999E-2</v>
      </c>
    </row>
    <row r="712" spans="1:22" ht="15.75">
      <c r="A712" s="1">
        <v>472</v>
      </c>
      <c r="B712" s="1" t="s">
        <v>1614</v>
      </c>
      <c r="C712" s="1" t="s">
        <v>1615</v>
      </c>
      <c r="D712" s="1" t="s">
        <v>241</v>
      </c>
      <c r="E712" s="6">
        <v>207104.58965711304</v>
      </c>
      <c r="F712" s="6">
        <v>211456.29732952535</v>
      </c>
      <c r="G712">
        <f t="shared" si="22"/>
        <v>209280.44349331921</v>
      </c>
      <c r="H712">
        <v>131983.67785703437</v>
      </c>
      <c r="I712">
        <v>146445.05976140208</v>
      </c>
      <c r="J712">
        <v>122294.50026671228</v>
      </c>
      <c r="K712">
        <v>147463.66570513186</v>
      </c>
      <c r="L712">
        <v>165905.24828487253</v>
      </c>
      <c r="M712">
        <v>186653.10723729938</v>
      </c>
      <c r="N712">
        <v>84695.635108658666</v>
      </c>
      <c r="O712">
        <v>111756.56053380961</v>
      </c>
      <c r="P712">
        <v>49667.000451412707</v>
      </c>
      <c r="Q712">
        <v>191900.64033898487</v>
      </c>
      <c r="R712">
        <v>97289.736724745337</v>
      </c>
      <c r="S712">
        <v>59888.857922233925</v>
      </c>
      <c r="T712">
        <v>176584.59938693969</v>
      </c>
      <c r="U712">
        <f t="shared" si="23"/>
        <v>0.6952839278000803</v>
      </c>
      <c r="V712" s="1">
        <v>4.5400999999999997E-2</v>
      </c>
    </row>
    <row r="713" spans="1:22" ht="15.75">
      <c r="A713" s="1">
        <v>564</v>
      </c>
      <c r="B713" s="1" t="s">
        <v>1616</v>
      </c>
      <c r="C713" s="1" t="s">
        <v>1617</v>
      </c>
      <c r="D713" s="1" t="s">
        <v>62</v>
      </c>
      <c r="E713" s="6">
        <v>104272.55799872478</v>
      </c>
      <c r="F713" s="6">
        <v>121449.75044809462</v>
      </c>
      <c r="G713">
        <f t="shared" si="22"/>
        <v>112861.1542234097</v>
      </c>
      <c r="H713">
        <v>125732.66664820103</v>
      </c>
      <c r="I713">
        <v>131072</v>
      </c>
      <c r="J713">
        <v>124001.66787161745</v>
      </c>
      <c r="K713">
        <v>146445.05976140208</v>
      </c>
      <c r="L713">
        <v>117312.72609667109</v>
      </c>
      <c r="M713">
        <v>124864.16767961481</v>
      </c>
      <c r="N713">
        <v>132901.69693503849</v>
      </c>
      <c r="O713">
        <v>137588.46515584254</v>
      </c>
      <c r="P713">
        <v>146445.05976140208</v>
      </c>
      <c r="Q713">
        <v>123145.12578497895</v>
      </c>
      <c r="R713">
        <v>165905.24828487253</v>
      </c>
      <c r="S713">
        <v>249728.33535922962</v>
      </c>
      <c r="T713">
        <v>165905.24828487253</v>
      </c>
      <c r="U713">
        <f t="shared" si="23"/>
        <v>1.2712598902539278</v>
      </c>
      <c r="V713" s="1">
        <v>4.53941E-2</v>
      </c>
    </row>
    <row r="714" spans="1:22" ht="15.75">
      <c r="A714" s="1">
        <v>202</v>
      </c>
      <c r="B714" s="1" t="s">
        <v>1618</v>
      </c>
      <c r="C714" s="1" t="s">
        <v>1619</v>
      </c>
      <c r="D714" s="1" t="s">
        <v>74</v>
      </c>
      <c r="E714" s="6">
        <v>214408.11723857099</v>
      </c>
      <c r="F714" s="6">
        <v>248003.33574323493</v>
      </c>
      <c r="G714">
        <f t="shared" si="22"/>
        <v>231205.72649090295</v>
      </c>
      <c r="H714">
        <v>262144</v>
      </c>
      <c r="I714">
        <v>254975.65853444629</v>
      </c>
      <c r="J714">
        <v>239555.43168893617</v>
      </c>
      <c r="K714">
        <v>244589.00053342458</v>
      </c>
      <c r="L714">
        <v>254975.65853444629</v>
      </c>
      <c r="M714">
        <v>246290.25156995791</v>
      </c>
      <c r="N714">
        <v>286862.52802329499</v>
      </c>
      <c r="O714">
        <v>263967.35571406875</v>
      </c>
      <c r="P714">
        <v>282913.20683021611</v>
      </c>
      <c r="Q714">
        <v>226633.24796396869</v>
      </c>
      <c r="R714">
        <v>277090.93722492206</v>
      </c>
      <c r="S714">
        <v>343511.76846104692</v>
      </c>
      <c r="T714">
        <v>279018.25710905343</v>
      </c>
      <c r="U714">
        <f t="shared" si="23"/>
        <v>1.1305052266068369</v>
      </c>
      <c r="V714" s="1">
        <v>4.5161199999999999E-2</v>
      </c>
    </row>
    <row r="715" spans="1:22" ht="15.75">
      <c r="A715" s="1">
        <v>387</v>
      </c>
      <c r="B715" s="1" t="s">
        <v>1620</v>
      </c>
      <c r="C715" s="1" t="s">
        <v>1621</v>
      </c>
      <c r="D715" s="1" t="s">
        <v>163</v>
      </c>
      <c r="E715" s="6">
        <v>370727.60009473225</v>
      </c>
      <c r="F715" s="6">
        <v>425854.18438081758</v>
      </c>
      <c r="G715">
        <f t="shared" si="22"/>
        <v>398290.89223777491</v>
      </c>
      <c r="H715">
        <v>411348.02751809102</v>
      </c>
      <c r="I715">
        <v>402882.60752356489</v>
      </c>
      <c r="J715">
        <v>472514.80254130712</v>
      </c>
      <c r="K715">
        <v>453266.49592793745</v>
      </c>
      <c r="L715">
        <v>496006.67148646986</v>
      </c>
      <c r="M715">
        <v>462790.58851923503</v>
      </c>
      <c r="N715">
        <v>558036.51421810698</v>
      </c>
      <c r="O715">
        <v>489178.00106684922</v>
      </c>
      <c r="P715">
        <v>475801.40290292347</v>
      </c>
      <c r="Q715">
        <v>414209.17931422614</v>
      </c>
      <c r="R715">
        <v>517069.97217341396</v>
      </c>
      <c r="S715">
        <v>602248.76314468542</v>
      </c>
      <c r="T715">
        <v>482443.34297081374</v>
      </c>
      <c r="U715">
        <f t="shared" si="23"/>
        <v>1.1426776913245946</v>
      </c>
      <c r="V715" s="1">
        <v>4.5081299999999998E-2</v>
      </c>
    </row>
    <row r="716" spans="1:22" ht="15.75">
      <c r="A716" s="1">
        <v>21</v>
      </c>
      <c r="B716" s="1" t="s">
        <v>1622</v>
      </c>
      <c r="C716" s="1" t="s">
        <v>1623</v>
      </c>
      <c r="D716" s="1" t="s">
        <v>200</v>
      </c>
      <c r="E716" s="6">
        <v>80684.280272972479</v>
      </c>
      <c r="F716" s="6">
        <v>78477.964385906205</v>
      </c>
      <c r="G716">
        <f t="shared" si="22"/>
        <v>79581.122329439342</v>
      </c>
      <c r="H716">
        <v>124864.16767961481</v>
      </c>
      <c r="I716">
        <v>104272.55799872478</v>
      </c>
      <c r="J716">
        <v>113316.62398198435</v>
      </c>
      <c r="K716">
        <v>100720.65188089119</v>
      </c>
      <c r="L716">
        <v>93326.55361864969</v>
      </c>
      <c r="M716">
        <v>82952.624142436252</v>
      </c>
      <c r="N716">
        <v>143431.26401164746</v>
      </c>
      <c r="O716">
        <v>130166.61956192298</v>
      </c>
      <c r="P716">
        <v>97289.736724745337</v>
      </c>
      <c r="Q716">
        <v>82379.628512662428</v>
      </c>
      <c r="R716">
        <v>139509.12855452672</v>
      </c>
      <c r="S716">
        <v>180295.01718721242</v>
      </c>
      <c r="T716">
        <v>162490.96764640257</v>
      </c>
      <c r="U716">
        <f t="shared" si="23"/>
        <v>1.3383640259358622</v>
      </c>
      <c r="V716" s="1">
        <v>4.5070800000000001E-2</v>
      </c>
    </row>
    <row r="717" spans="1:22" ht="15.75">
      <c r="A717" s="1">
        <v>1091</v>
      </c>
      <c r="B717" s="1" t="s">
        <v>1624</v>
      </c>
      <c r="C717" s="1" t="s">
        <v>1625</v>
      </c>
      <c r="D717" s="1" t="s">
        <v>262</v>
      </c>
      <c r="E717" s="6">
        <v>180295.01718721242</v>
      </c>
      <c r="F717" s="6">
        <v>202842.43883358806</v>
      </c>
      <c r="G717">
        <f t="shared" si="22"/>
        <v>191568.72801040026</v>
      </c>
      <c r="H717">
        <v>234625.45219334218</v>
      </c>
      <c r="I717">
        <v>217401.14301798114</v>
      </c>
      <c r="J717">
        <v>153725.82246572076</v>
      </c>
      <c r="K717">
        <v>209995.66199085393</v>
      </c>
      <c r="L717">
        <v>221969.20316396243</v>
      </c>
      <c r="M717">
        <v>208545.11599744955</v>
      </c>
      <c r="N717">
        <v>258534.98608670695</v>
      </c>
      <c r="O717">
        <v>260333.239123846</v>
      </c>
      <c r="P717">
        <v>360590.03437442484</v>
      </c>
      <c r="Q717">
        <v>290866.979685753</v>
      </c>
      <c r="R717">
        <v>241221.67148540687</v>
      </c>
      <c r="S717">
        <v>273276.14440993435</v>
      </c>
      <c r="T717">
        <v>165905.24828487253</v>
      </c>
      <c r="U717">
        <f t="shared" si="23"/>
        <v>1.2871666699265056</v>
      </c>
      <c r="V717" s="1">
        <v>4.4662100000000003E-2</v>
      </c>
    </row>
    <row r="718" spans="1:22" ht="15.75">
      <c r="A718" s="1">
        <v>64</v>
      </c>
      <c r="B718" s="1" t="s">
        <v>1626</v>
      </c>
      <c r="C718" s="1" t="s">
        <v>1627</v>
      </c>
      <c r="D718" s="1" t="s">
        <v>107</v>
      </c>
      <c r="E718" s="6">
        <v>127487.82926722315</v>
      </c>
      <c r="F718" s="6">
        <v>141456.60341510829</v>
      </c>
      <c r="G718">
        <f t="shared" si="22"/>
        <v>134472.21634116571</v>
      </c>
      <c r="H718">
        <v>207104.58965711304</v>
      </c>
      <c r="I718">
        <v>181549.06820423494</v>
      </c>
      <c r="J718">
        <v>170569.47967648497</v>
      </c>
      <c r="K718">
        <v>165905.24828487253</v>
      </c>
      <c r="L718">
        <v>175364.84046092533</v>
      </c>
      <c r="M718">
        <v>162490.96764640257</v>
      </c>
      <c r="N718">
        <v>225067.77776953875</v>
      </c>
      <c r="O718">
        <v>217401.14301798114</v>
      </c>
      <c r="P718">
        <v>200049.84703687823</v>
      </c>
      <c r="Q718">
        <v>135694.24409773704</v>
      </c>
      <c r="R718">
        <v>223513.12106761921</v>
      </c>
      <c r="S718">
        <v>273276.14440993435</v>
      </c>
      <c r="T718">
        <v>225067.77776953875</v>
      </c>
      <c r="U718">
        <f t="shared" si="23"/>
        <v>1.2527137040666829</v>
      </c>
      <c r="V718" s="1">
        <v>4.4545700000000001E-2</v>
      </c>
    </row>
    <row r="719" spans="1:22" ht="15.75">
      <c r="A719" s="1">
        <v>109</v>
      </c>
      <c r="B719" s="1" t="s">
        <v>1628</v>
      </c>
      <c r="C719" s="1" t="s">
        <v>1629</v>
      </c>
      <c r="D719" s="1" t="s">
        <v>163</v>
      </c>
      <c r="E719" s="6">
        <v>273276.14440993435</v>
      </c>
      <c r="F719" s="6">
        <v>279018.25710905343</v>
      </c>
      <c r="G719">
        <f t="shared" si="22"/>
        <v>276147.20075949386</v>
      </c>
      <c r="H719">
        <v>365623.68367176078</v>
      </c>
      <c r="I719">
        <v>353169.19877387944</v>
      </c>
      <c r="J719">
        <v>318293.90377485525</v>
      </c>
      <c r="K719">
        <v>296978.71322698164</v>
      </c>
      <c r="L719">
        <v>492580.50313991588</v>
      </c>
      <c r="M719">
        <v>373306.21447459882</v>
      </c>
      <c r="N719">
        <v>341138.95935297001</v>
      </c>
      <c r="O719">
        <v>265803.39387007704</v>
      </c>
      <c r="P719">
        <v>242899.50089618927</v>
      </c>
      <c r="Q719">
        <v>353169.19877387944</v>
      </c>
      <c r="R719">
        <v>282913.20683021611</v>
      </c>
      <c r="S719">
        <v>155871.75497763668</v>
      </c>
      <c r="T719">
        <v>256749.15449062688</v>
      </c>
      <c r="U719">
        <f t="shared" si="23"/>
        <v>0.76674836055733486</v>
      </c>
      <c r="V719" s="1">
        <v>4.3893399999999999E-2</v>
      </c>
    </row>
    <row r="720" spans="1:22" ht="15.75">
      <c r="A720" s="1">
        <v>59</v>
      </c>
      <c r="B720" s="1" t="s">
        <v>1630</v>
      </c>
      <c r="C720" s="1" t="s">
        <v>1631</v>
      </c>
      <c r="D720" s="1" t="s">
        <v>101</v>
      </c>
      <c r="E720" s="6">
        <v>95287.542895103863</v>
      </c>
      <c r="F720" s="6">
        <v>104272.55799872478</v>
      </c>
      <c r="G720">
        <f t="shared" si="22"/>
        <v>99780.05044691432</v>
      </c>
      <c r="H720">
        <v>162490.96764640257</v>
      </c>
      <c r="I720">
        <v>132901.69693503849</v>
      </c>
      <c r="J720">
        <v>141456.60341510829</v>
      </c>
      <c r="K720">
        <v>133826.10134069319</v>
      </c>
      <c r="L720">
        <v>124001.66787161745</v>
      </c>
      <c r="M720">
        <v>104272.55799872478</v>
      </c>
      <c r="N720">
        <v>236257.40127065353</v>
      </c>
      <c r="O720">
        <v>172950.54088082444</v>
      </c>
      <c r="P720">
        <v>131072</v>
      </c>
      <c r="Q720">
        <v>104997.83099542695</v>
      </c>
      <c r="R720">
        <v>180295.01718721242</v>
      </c>
      <c r="S720">
        <v>275176.93031168508</v>
      </c>
      <c r="T720">
        <v>172950.54088082444</v>
      </c>
      <c r="U720">
        <f t="shared" si="23"/>
        <v>1.4172229298156243</v>
      </c>
      <c r="V720" s="1">
        <v>4.3859500000000003E-2</v>
      </c>
    </row>
    <row r="721" spans="1:22" ht="15.75">
      <c r="A721" s="1">
        <v>607</v>
      </c>
      <c r="B721" s="1" t="s">
        <v>1632</v>
      </c>
      <c r="C721" s="1" t="s">
        <v>1633</v>
      </c>
      <c r="D721" s="1" t="s">
        <v>1634</v>
      </c>
      <c r="E721" s="6">
        <v>77397.535059445625</v>
      </c>
      <c r="F721" s="6">
        <v>100024.92351843911</v>
      </c>
      <c r="G721">
        <f t="shared" si="22"/>
        <v>88711.22928894237</v>
      </c>
      <c r="H721">
        <v>48644.868362372668</v>
      </c>
      <c r="I721">
        <v>67847.122048868521</v>
      </c>
      <c r="J721">
        <v>46020.849688182658</v>
      </c>
      <c r="K721">
        <v>58251.193952932314</v>
      </c>
      <c r="L721">
        <v>60724.875224047304</v>
      </c>
      <c r="M721">
        <v>76862.911232860381</v>
      </c>
      <c r="N721">
        <v>39238.98219295303</v>
      </c>
      <c r="O721">
        <v>41476.312071218126</v>
      </c>
      <c r="P721">
        <v>56266.944442384578</v>
      </c>
      <c r="Q721">
        <v>60305.417871351812</v>
      </c>
      <c r="R721">
        <v>38967.938744409163</v>
      </c>
      <c r="S721">
        <v>43538.376756314443</v>
      </c>
      <c r="T721">
        <v>59888.857922233925</v>
      </c>
      <c r="U721">
        <f t="shared" si="23"/>
        <v>0.75980967372318065</v>
      </c>
      <c r="V721" s="1">
        <v>4.3685300000000003E-2</v>
      </c>
    </row>
    <row r="722" spans="1:22" ht="15.75">
      <c r="A722" s="1">
        <v>281</v>
      </c>
      <c r="B722" s="1" t="s">
        <v>1635</v>
      </c>
      <c r="C722" s="1" t="s">
        <v>1636</v>
      </c>
      <c r="D722" s="1" t="s">
        <v>68</v>
      </c>
      <c r="E722" s="6">
        <v>105728.14866476266</v>
      </c>
      <c r="F722" s="6">
        <v>124001.66787161745</v>
      </c>
      <c r="G722">
        <f t="shared" si="22"/>
        <v>114864.90826819005</v>
      </c>
      <c r="H722">
        <v>117312.72609667109</v>
      </c>
      <c r="I722">
        <v>132901.69693503849</v>
      </c>
      <c r="J722">
        <v>168221.19924536475</v>
      </c>
      <c r="K722">
        <v>146445.05976140208</v>
      </c>
      <c r="L722">
        <v>127487.82926722315</v>
      </c>
      <c r="M722">
        <v>131983.67785703437</v>
      </c>
      <c r="N722">
        <v>231395.29425961751</v>
      </c>
      <c r="O722">
        <v>159146.9518874276</v>
      </c>
      <c r="P722">
        <v>152663.96064559321</v>
      </c>
      <c r="Q722">
        <v>109456.64377531502</v>
      </c>
      <c r="R722">
        <v>171755.88423052346</v>
      </c>
      <c r="S722">
        <v>189258.68751552471</v>
      </c>
      <c r="T722">
        <v>194579.4734494907</v>
      </c>
      <c r="U722">
        <f t="shared" si="23"/>
        <v>1.2864511294230943</v>
      </c>
      <c r="V722" s="1">
        <v>4.3441100000000003E-2</v>
      </c>
    </row>
    <row r="723" spans="1:22" ht="15.75">
      <c r="A723" s="1">
        <v>131</v>
      </c>
      <c r="B723" s="1" t="s">
        <v>1637</v>
      </c>
      <c r="C723" s="1" t="s">
        <v>1638</v>
      </c>
      <c r="D723" s="1" t="s">
        <v>185</v>
      </c>
      <c r="E723" s="6">
        <v>161368.56054594496</v>
      </c>
      <c r="F723" s="6">
        <v>140479.4912815571</v>
      </c>
      <c r="G723">
        <f t="shared" si="22"/>
        <v>150924.02591375104</v>
      </c>
      <c r="H723">
        <v>112533.88888476937</v>
      </c>
      <c r="I723">
        <v>115697.64712980874</v>
      </c>
      <c r="J723">
        <v>131072</v>
      </c>
      <c r="K723">
        <v>129267.49304335346</v>
      </c>
      <c r="L723">
        <v>131983.67785703437</v>
      </c>
      <c r="M723">
        <v>134756.93548746381</v>
      </c>
      <c r="N723">
        <v>128374.57724531343</v>
      </c>
      <c r="O723">
        <v>109456.64377531502</v>
      </c>
      <c r="P723">
        <v>120610.83574270342</v>
      </c>
      <c r="Q723">
        <v>131072</v>
      </c>
      <c r="R723">
        <v>107204.05861928548</v>
      </c>
      <c r="S723">
        <v>90147.508593606195</v>
      </c>
      <c r="T723">
        <v>98647.850838331738</v>
      </c>
      <c r="U723">
        <f t="shared" si="23"/>
        <v>0.86678719705887119</v>
      </c>
      <c r="V723" s="1">
        <v>4.3394000000000002E-2</v>
      </c>
    </row>
    <row r="724" spans="1:22" ht="15.75">
      <c r="A724" s="1">
        <v>270</v>
      </c>
      <c r="B724" s="1" t="s">
        <v>1639</v>
      </c>
      <c r="C724" s="1" t="s">
        <v>1640</v>
      </c>
      <c r="D724" s="1" t="s">
        <v>366</v>
      </c>
      <c r="E724" s="6">
        <v>299044.36353261216</v>
      </c>
      <c r="F724" s="6">
        <v>309590.14023778256</v>
      </c>
      <c r="G724">
        <f t="shared" si="22"/>
        <v>304317.25188519736</v>
      </c>
      <c r="H724">
        <v>338782.54043463472</v>
      </c>
      <c r="I724">
        <v>348307.01405051566</v>
      </c>
      <c r="J724">
        <v>292890.11952280416</v>
      </c>
      <c r="K724">
        <v>316095.28718216642</v>
      </c>
      <c r="L724">
        <v>397336.00361130171</v>
      </c>
      <c r="M724">
        <v>363098.13640846993</v>
      </c>
      <c r="N724">
        <v>365623.68367176078</v>
      </c>
      <c r="O724">
        <v>368166.79750546074</v>
      </c>
      <c r="P724">
        <v>383801.2806779698</v>
      </c>
      <c r="Q724">
        <v>322737.12109188997</v>
      </c>
      <c r="R724">
        <v>394591.40335332631</v>
      </c>
      <c r="S724">
        <v>475801.40290292347</v>
      </c>
      <c r="T724">
        <v>397336.00361130171</v>
      </c>
      <c r="U724">
        <f t="shared" si="23"/>
        <v>1.1470804234560985</v>
      </c>
      <c r="V724" s="1">
        <v>4.3239100000000003E-2</v>
      </c>
    </row>
    <row r="725" spans="1:22" ht="15.75">
      <c r="A725" s="1">
        <v>1105</v>
      </c>
      <c r="B725" s="1" t="s">
        <v>1641</v>
      </c>
      <c r="C725" s="1" t="s">
        <v>1642</v>
      </c>
      <c r="D725" s="1" t="s">
        <v>32</v>
      </c>
      <c r="E725" s="6">
        <v>932019.10324691574</v>
      </c>
      <c r="F725" s="6">
        <v>881743.79952107859</v>
      </c>
      <c r="G725">
        <f t="shared" si="22"/>
        <v>906881.45138399722</v>
      </c>
      <c r="H725">
        <v>1238360.5609511305</v>
      </c>
      <c r="I725">
        <v>971598.00358475721</v>
      </c>
      <c r="J725">
        <v>1290948.4843675601</v>
      </c>
      <c r="K725">
        <v>1255647.4301744974</v>
      </c>
      <c r="L725">
        <v>1131652.8273208644</v>
      </c>
      <c r="M725">
        <v>925581.17703847017</v>
      </c>
      <c r="N725">
        <v>1412676.795095518</v>
      </c>
      <c r="O725">
        <v>1355130.1617385391</v>
      </c>
      <c r="P725">
        <v>1462494.7346870434</v>
      </c>
      <c r="Q725">
        <v>1019902.6341377854</v>
      </c>
      <c r="R725">
        <v>1336473.6843519243</v>
      </c>
      <c r="S725">
        <v>1956712.0042673971</v>
      </c>
      <c r="T725">
        <v>1139524.0952081236</v>
      </c>
      <c r="U725">
        <f t="shared" si="23"/>
        <v>1.2541546512453619</v>
      </c>
      <c r="V725" s="1">
        <v>4.3236499999999997E-2</v>
      </c>
    </row>
    <row r="726" spans="1:22" ht="15.75">
      <c r="A726" s="1">
        <v>467</v>
      </c>
      <c r="B726" s="1" t="s">
        <v>1643</v>
      </c>
      <c r="C726" s="1" t="s">
        <v>1644</v>
      </c>
      <c r="D726" s="1" t="s">
        <v>77</v>
      </c>
      <c r="E726" s="6">
        <v>93975.6911339652</v>
      </c>
      <c r="F726" s="6">
        <v>104997.83099542695</v>
      </c>
      <c r="G726">
        <f t="shared" si="22"/>
        <v>99486.761064696067</v>
      </c>
      <c r="H726">
        <v>143431.26401164746</v>
      </c>
      <c r="I726">
        <v>162490.96764640257</v>
      </c>
      <c r="J726">
        <v>164759.25702532489</v>
      </c>
      <c r="K726">
        <v>162490.96764640257</v>
      </c>
      <c r="L726">
        <v>144428.90734817911</v>
      </c>
      <c r="M726">
        <v>159146.9518874276</v>
      </c>
      <c r="N726">
        <v>193235.41484877898</v>
      </c>
      <c r="O726">
        <v>159146.9518874276</v>
      </c>
      <c r="P726">
        <v>176584.59938693969</v>
      </c>
      <c r="Q726">
        <v>171755.88423052346</v>
      </c>
      <c r="R726">
        <v>163621.18170563199</v>
      </c>
      <c r="S726">
        <v>309590.14023778256</v>
      </c>
      <c r="T726">
        <v>170569.47967648497</v>
      </c>
      <c r="U726">
        <f t="shared" si="23"/>
        <v>1.2974890372810031</v>
      </c>
      <c r="V726" s="1">
        <v>4.3090099999999999E-2</v>
      </c>
    </row>
    <row r="727" spans="1:22" ht="15.75">
      <c r="A727" s="1">
        <v>603</v>
      </c>
      <c r="B727" s="1" t="s">
        <v>1645</v>
      </c>
      <c r="C727" s="1" t="s">
        <v>1646</v>
      </c>
      <c r="D727" s="1" t="s">
        <v>98</v>
      </c>
      <c r="E727" s="6">
        <v>59064.350317663375</v>
      </c>
      <c r="F727" s="6">
        <v>73222.52988070104</v>
      </c>
      <c r="G727">
        <f t="shared" si="22"/>
        <v>66143.440099182204</v>
      </c>
      <c r="H727">
        <v>70239.74564077855</v>
      </c>
      <c r="I727">
        <v>72214.453674089542</v>
      </c>
      <c r="J727">
        <v>74761.090883153025</v>
      </c>
      <c r="K727">
        <v>77935.87748881834</v>
      </c>
      <c r="L727">
        <v>88906.421203610691</v>
      </c>
      <c r="M727">
        <v>72716.744921438236</v>
      </c>
      <c r="N727">
        <v>95287.542895103863</v>
      </c>
      <c r="O727">
        <v>95287.542895103863</v>
      </c>
      <c r="P727">
        <v>81245.48382320127</v>
      </c>
      <c r="Q727">
        <v>62866.333324100517</v>
      </c>
      <c r="R727">
        <v>94629.343757762355</v>
      </c>
      <c r="S727">
        <v>138545.468612461</v>
      </c>
      <c r="T727">
        <v>104272.55799872478</v>
      </c>
      <c r="U727">
        <f t="shared" si="23"/>
        <v>1.2853536575728697</v>
      </c>
      <c r="V727" s="1">
        <v>4.2946999999999999E-2</v>
      </c>
    </row>
    <row r="728" spans="1:22" ht="15.75">
      <c r="A728" s="1">
        <v>551</v>
      </c>
      <c r="B728" s="1" t="s">
        <v>1647</v>
      </c>
      <c r="C728" s="1" t="s">
        <v>1648</v>
      </c>
      <c r="D728" s="1" t="s">
        <v>200</v>
      </c>
      <c r="E728" s="6">
        <v>341138.95935297001</v>
      </c>
      <c r="F728" s="6">
        <v>383801.2806779698</v>
      </c>
      <c r="G728">
        <f t="shared" si="22"/>
        <v>362470.1200154699</v>
      </c>
      <c r="H728">
        <v>185363.80004736609</v>
      </c>
      <c r="I728">
        <v>273276.14440993435</v>
      </c>
      <c r="J728">
        <v>109456.64377531502</v>
      </c>
      <c r="K728">
        <v>168221.19924536475</v>
      </c>
      <c r="L728">
        <v>168221.19924536475</v>
      </c>
      <c r="M728">
        <v>242899.50089618927</v>
      </c>
      <c r="N728">
        <v>79573.475943713798</v>
      </c>
      <c r="O728">
        <v>73731.832852565931</v>
      </c>
      <c r="P728">
        <v>124001.66787161745</v>
      </c>
      <c r="Q728">
        <v>322737.12109188997</v>
      </c>
      <c r="R728">
        <v>70728.301707554128</v>
      </c>
      <c r="S728">
        <v>94629.343757762355</v>
      </c>
      <c r="T728">
        <v>159146.9518874276</v>
      </c>
      <c r="U728">
        <f t="shared" si="23"/>
        <v>0.61232096461829411</v>
      </c>
      <c r="V728" s="1">
        <v>4.29364E-2</v>
      </c>
    </row>
    <row r="729" spans="1:22" ht="15.75">
      <c r="A729" s="1">
        <v>736</v>
      </c>
      <c r="B729" s="1" t="s">
        <v>1649</v>
      </c>
      <c r="C729" s="1" t="s">
        <v>1650</v>
      </c>
      <c r="D729" s="1" t="s">
        <v>74</v>
      </c>
      <c r="E729" s="6">
        <v>117312.72609667109</v>
      </c>
      <c r="F729" s="6">
        <v>126607.20650483726</v>
      </c>
      <c r="G729">
        <f t="shared" si="22"/>
        <v>121959.96630075417</v>
      </c>
      <c r="H729">
        <v>172950.54088082444</v>
      </c>
      <c r="I729">
        <v>135694.24409773704</v>
      </c>
      <c r="J729">
        <v>124001.66787161745</v>
      </c>
      <c r="K729">
        <v>137588.46515584254</v>
      </c>
      <c r="L729">
        <v>74761.090883153025</v>
      </c>
      <c r="M729">
        <v>123145.12578497895</v>
      </c>
      <c r="N729">
        <v>220435.94988026959</v>
      </c>
      <c r="O729">
        <v>182811.84183588036</v>
      </c>
      <c r="P729">
        <v>161368.56054594496</v>
      </c>
      <c r="Q729">
        <v>93326.55361864969</v>
      </c>
      <c r="R729">
        <v>172950.54088082444</v>
      </c>
      <c r="S729">
        <v>202842.43883358806</v>
      </c>
      <c r="T729">
        <v>256749.15449062688</v>
      </c>
      <c r="U729">
        <f t="shared" si="23"/>
        <v>1.4498184966543068</v>
      </c>
      <c r="V729" s="1">
        <v>4.2753199999999998E-2</v>
      </c>
    </row>
    <row r="730" spans="1:22" ht="15.75">
      <c r="A730" s="1">
        <v>125</v>
      </c>
      <c r="B730" s="1" t="s">
        <v>1651</v>
      </c>
      <c r="C730" s="1" t="s">
        <v>1652</v>
      </c>
      <c r="D730" s="1" t="s">
        <v>331</v>
      </c>
      <c r="E730" s="6">
        <v>168221.19924536475</v>
      </c>
      <c r="F730" s="6">
        <v>153725.82246572076</v>
      </c>
      <c r="G730">
        <f t="shared" si="22"/>
        <v>160973.51085554276</v>
      </c>
      <c r="H730">
        <v>236257.40127065353</v>
      </c>
      <c r="I730">
        <v>208545.11599744955</v>
      </c>
      <c r="J730">
        <v>177812.84240722138</v>
      </c>
      <c r="K730">
        <v>170569.47967648497</v>
      </c>
      <c r="L730">
        <v>151609.43364083397</v>
      </c>
      <c r="M730">
        <v>140479.4912815571</v>
      </c>
      <c r="N730">
        <v>212927.09219040876</v>
      </c>
      <c r="O730">
        <v>229796.9302086705</v>
      </c>
      <c r="P730">
        <v>236257.40127065353</v>
      </c>
      <c r="Q730">
        <v>146445.05976140208</v>
      </c>
      <c r="R730">
        <v>225067.77776953875</v>
      </c>
      <c r="S730">
        <v>336442.39849072957</v>
      </c>
      <c r="T730">
        <v>239555.43168893617</v>
      </c>
      <c r="U730">
        <f t="shared" si="23"/>
        <v>1.3051118536736699</v>
      </c>
      <c r="V730" s="1">
        <v>4.27173E-2</v>
      </c>
    </row>
    <row r="731" spans="1:22" ht="15.75">
      <c r="A731" s="1">
        <v>962</v>
      </c>
      <c r="B731" s="1" t="s">
        <v>1653</v>
      </c>
      <c r="C731" s="1" t="s">
        <v>1654</v>
      </c>
      <c r="D731" s="1" t="s">
        <v>1655</v>
      </c>
      <c r="E731" s="6">
        <v>70239.74564077855</v>
      </c>
      <c r="F731" s="6">
        <v>57848.823564904364</v>
      </c>
      <c r="G731">
        <f t="shared" si="22"/>
        <v>64044.284602841457</v>
      </c>
      <c r="H731">
        <v>61147.25013335624</v>
      </c>
      <c r="I731">
        <v>66450.848467519361</v>
      </c>
      <c r="J731">
        <v>64633.74652167673</v>
      </c>
      <c r="K731">
        <v>81810.590852815978</v>
      </c>
      <c r="L731">
        <v>70728.301707554128</v>
      </c>
      <c r="M731">
        <v>69754.564277263344</v>
      </c>
      <c r="N731">
        <v>70239.74564077855</v>
      </c>
      <c r="O731">
        <v>80126.953238827351</v>
      </c>
      <c r="P731">
        <v>96617.707424389475</v>
      </c>
      <c r="Q731">
        <v>66450.848467519361</v>
      </c>
      <c r="R731">
        <v>75281.095393085663</v>
      </c>
      <c r="S731">
        <v>114898.46510433525</v>
      </c>
      <c r="T731">
        <v>75281.095393085663</v>
      </c>
      <c r="U731">
        <f t="shared" si="23"/>
        <v>1.209637902022805</v>
      </c>
      <c r="V731" s="1">
        <v>4.1995299999999999E-2</v>
      </c>
    </row>
    <row r="732" spans="1:22" ht="15.75">
      <c r="A732" s="1">
        <v>401</v>
      </c>
      <c r="B732" s="1" t="s">
        <v>1656</v>
      </c>
      <c r="C732" s="1" t="s">
        <v>1657</v>
      </c>
      <c r="D732" s="1" t="s">
        <v>495</v>
      </c>
      <c r="E732" s="6">
        <v>73731.832852565931</v>
      </c>
      <c r="F732" s="6">
        <v>101421.21941679402</v>
      </c>
      <c r="G732">
        <f t="shared" si="22"/>
        <v>87576.526134679967</v>
      </c>
      <c r="H732">
        <v>127487.82926722315</v>
      </c>
      <c r="I732">
        <v>108700.57150899056</v>
      </c>
      <c r="J732">
        <v>122294.50026671228</v>
      </c>
      <c r="K732">
        <v>110217.97494013479</v>
      </c>
      <c r="L732">
        <v>76331.980322796604</v>
      </c>
      <c r="M732">
        <v>104997.83099542695</v>
      </c>
      <c r="N732">
        <v>152663.96064559321</v>
      </c>
      <c r="O732">
        <v>138545.468612461</v>
      </c>
      <c r="P732">
        <v>118950.35072573085</v>
      </c>
      <c r="Q732">
        <v>93975.6911339652</v>
      </c>
      <c r="R732">
        <v>132901.69693503849</v>
      </c>
      <c r="S732">
        <v>180295.01718721242</v>
      </c>
      <c r="T732">
        <v>130166.61956192298</v>
      </c>
      <c r="U732">
        <f t="shared" si="23"/>
        <v>1.2845574006634655</v>
      </c>
      <c r="V732" s="1">
        <v>4.1990100000000002E-2</v>
      </c>
    </row>
    <row r="733" spans="1:22" ht="15.75">
      <c r="A733" s="1">
        <v>231</v>
      </c>
      <c r="B733" s="1" t="s">
        <v>1658</v>
      </c>
      <c r="C733" s="1" t="s">
        <v>1659</v>
      </c>
      <c r="D733" s="1" t="s">
        <v>211</v>
      </c>
      <c r="E733" s="6">
        <v>20594.90712816564</v>
      </c>
      <c r="F733" s="6">
        <v>25888.073707139127</v>
      </c>
      <c r="G733">
        <f t="shared" si="22"/>
        <v>23241.490417652385</v>
      </c>
      <c r="H733">
        <v>30573.62506667812</v>
      </c>
      <c r="I733">
        <v>26987.430453823861</v>
      </c>
      <c r="J733">
        <v>30786.281446244731</v>
      </c>
      <c r="K733">
        <v>32768</v>
      </c>
      <c r="L733">
        <v>20738.156035609059</v>
      </c>
      <c r="M733">
        <v>23493.922783491296</v>
      </c>
      <c r="N733">
        <v>50710.609708397009</v>
      </c>
      <c r="O733">
        <v>33923.561024434261</v>
      </c>
      <c r="P733">
        <v>31433.166662050255</v>
      </c>
      <c r="Q733">
        <v>22226.605300902629</v>
      </c>
      <c r="R733">
        <v>33689.233871865945</v>
      </c>
      <c r="S733">
        <v>51063.329892630551</v>
      </c>
      <c r="T733">
        <v>37640.547696542824</v>
      </c>
      <c r="U733">
        <f t="shared" si="23"/>
        <v>1.3823032298385864</v>
      </c>
      <c r="V733" s="1">
        <v>4.1635600000000002E-2</v>
      </c>
    </row>
    <row r="734" spans="1:22" ht="15.75">
      <c r="A734" s="1">
        <v>885</v>
      </c>
      <c r="B734" s="1" t="s">
        <v>1660</v>
      </c>
      <c r="C734" s="1" t="s">
        <v>1661</v>
      </c>
      <c r="D734" s="1" t="s">
        <v>336</v>
      </c>
      <c r="E734" s="6">
        <v>59888.857922233925</v>
      </c>
      <c r="F734" s="6">
        <v>57449.232552167719</v>
      </c>
      <c r="G734">
        <f t="shared" si="22"/>
        <v>58669.045237200822</v>
      </c>
      <c r="H734">
        <v>53602.029309642734</v>
      </c>
      <c r="I734">
        <v>59888.857922233925</v>
      </c>
      <c r="J734">
        <v>57449.232552167719</v>
      </c>
      <c r="K734">
        <v>61147.25013335624</v>
      </c>
      <c r="L734">
        <v>53602.029309642734</v>
      </c>
      <c r="M734">
        <v>57848.823564904364</v>
      </c>
      <c r="N734">
        <v>59888.857922233925</v>
      </c>
      <c r="O734">
        <v>60724.875224047304</v>
      </c>
      <c r="P734">
        <v>62000.833935808609</v>
      </c>
      <c r="Q734">
        <v>56266.944442384578</v>
      </c>
      <c r="R734">
        <v>61572.56289248947</v>
      </c>
      <c r="S734">
        <v>74244.678306745394</v>
      </c>
      <c r="T734">
        <v>81245.48382320127</v>
      </c>
      <c r="U734">
        <f t="shared" si="23"/>
        <v>1.133605165269832</v>
      </c>
      <c r="V734" s="1">
        <v>4.1580400000000003E-2</v>
      </c>
    </row>
    <row r="735" spans="1:22" ht="15.75">
      <c r="A735" s="1">
        <v>826</v>
      </c>
      <c r="B735" s="1" t="s">
        <v>1662</v>
      </c>
      <c r="C735" s="1" t="s">
        <v>1663</v>
      </c>
      <c r="D735" s="1" t="s">
        <v>640</v>
      </c>
      <c r="E735" s="6">
        <v>50710.609708397009</v>
      </c>
      <c r="F735" s="6">
        <v>58251.193952932314</v>
      </c>
      <c r="G735">
        <f t="shared" si="22"/>
        <v>54480.901830664661</v>
      </c>
      <c r="H735">
        <v>47643.771447551924</v>
      </c>
      <c r="I735">
        <v>43237.635220206183</v>
      </c>
      <c r="J735">
        <v>46020.849688182658</v>
      </c>
      <c r="K735">
        <v>50710.609708397009</v>
      </c>
      <c r="L735">
        <v>33456.52533517329</v>
      </c>
      <c r="M735">
        <v>45387.267051058807</v>
      </c>
      <c r="N735">
        <v>53231.773047602182</v>
      </c>
      <c r="O735">
        <v>56266.944442384578</v>
      </c>
      <c r="P735">
        <v>53974.860907647635</v>
      </c>
      <c r="Q735">
        <v>49667.000451412707</v>
      </c>
      <c r="R735">
        <v>46020.849688182658</v>
      </c>
      <c r="S735">
        <v>62000.833935808609</v>
      </c>
      <c r="T735">
        <v>72214.453674089542</v>
      </c>
      <c r="U735">
        <f t="shared" si="23"/>
        <v>1.2257110567002989</v>
      </c>
      <c r="V735" s="1">
        <v>4.14232E-2</v>
      </c>
    </row>
    <row r="736" spans="1:22" ht="15.75">
      <c r="A736" s="1">
        <v>94</v>
      </c>
      <c r="B736" s="1" t="s">
        <v>1664</v>
      </c>
      <c r="C736" s="1" t="s">
        <v>1665</v>
      </c>
      <c r="D736" s="1" t="s">
        <v>283</v>
      </c>
      <c r="E736" s="6">
        <v>204253.31957052226</v>
      </c>
      <c r="F736" s="6">
        <v>217401.14301798114</v>
      </c>
      <c r="G736">
        <f t="shared" si="22"/>
        <v>210827.23129425169</v>
      </c>
      <c r="H736">
        <v>160253.90647765473</v>
      </c>
      <c r="I736">
        <v>189258.68751552471</v>
      </c>
      <c r="J736">
        <v>147463.66570513186</v>
      </c>
      <c r="K736">
        <v>189258.68751552471</v>
      </c>
      <c r="L736">
        <v>174153.5070252578</v>
      </c>
      <c r="M736">
        <v>207104.58965711304</v>
      </c>
      <c r="N736">
        <v>205674.01375904551</v>
      </c>
      <c r="O736">
        <v>195932.88071707849</v>
      </c>
      <c r="P736">
        <v>217401.14301798114</v>
      </c>
      <c r="Q736">
        <v>211456.29732952535</v>
      </c>
      <c r="R736">
        <v>181549.06820423494</v>
      </c>
      <c r="S736">
        <v>262144</v>
      </c>
      <c r="T736">
        <v>223513.12106761921</v>
      </c>
      <c r="U736">
        <f t="shared" si="23"/>
        <v>1.1715925603013257</v>
      </c>
      <c r="V736" s="1">
        <v>4.0841700000000002E-2</v>
      </c>
    </row>
    <row r="737" spans="1:22" ht="15.75">
      <c r="A737" s="1">
        <v>219</v>
      </c>
      <c r="B737" s="1" t="s">
        <v>1666</v>
      </c>
      <c r="C737" s="1" t="s">
        <v>1667</v>
      </c>
      <c r="D737" s="1" t="s">
        <v>200</v>
      </c>
      <c r="E737" s="6">
        <v>43841.210115231326</v>
      </c>
      <c r="F737" s="6">
        <v>52498.915497713468</v>
      </c>
      <c r="G737">
        <f t="shared" si="22"/>
        <v>48170.062806472401</v>
      </c>
      <c r="H737">
        <v>63303.603252418623</v>
      </c>
      <c r="I737">
        <v>59475.175362865419</v>
      </c>
      <c r="J737">
        <v>65991.838928517172</v>
      </c>
      <c r="K737">
        <v>66913.05067034658</v>
      </c>
      <c r="L737">
        <v>48983.220179269614</v>
      </c>
      <c r="M737">
        <v>53974.860907647635</v>
      </c>
      <c r="N737">
        <v>72716.744921438236</v>
      </c>
      <c r="O737">
        <v>71220.255950507824</v>
      </c>
      <c r="P737">
        <v>71220.255950507824</v>
      </c>
      <c r="Q737">
        <v>53974.860907647635</v>
      </c>
      <c r="R737">
        <v>66450.848467519361</v>
      </c>
      <c r="S737">
        <v>117312.72609667109</v>
      </c>
      <c r="T737">
        <v>73222.52988070104</v>
      </c>
      <c r="U737">
        <f t="shared" si="23"/>
        <v>1.29327174510832</v>
      </c>
      <c r="V737" s="1">
        <v>4.0831800000000001E-2</v>
      </c>
    </row>
    <row r="738" spans="1:22" ht="15.75">
      <c r="A738" s="1">
        <v>325</v>
      </c>
      <c r="B738" s="1" t="s">
        <v>1668</v>
      </c>
      <c r="C738" s="1" t="s">
        <v>1669</v>
      </c>
      <c r="D738" s="1" t="s">
        <v>246</v>
      </c>
      <c r="E738" s="6">
        <v>80126.953238827351</v>
      </c>
      <c r="F738" s="6">
        <v>75804.716820416972</v>
      </c>
      <c r="G738">
        <f t="shared" si="22"/>
        <v>77965.835029622162</v>
      </c>
      <c r="H738">
        <v>112533.88888476937</v>
      </c>
      <c r="I738">
        <v>106463.54609520438</v>
      </c>
      <c r="J738">
        <v>117312.72609667109</v>
      </c>
      <c r="K738">
        <v>106463.54609520438</v>
      </c>
      <c r="L738">
        <v>84110.599622682377</v>
      </c>
      <c r="M738">
        <v>77397.535059445625</v>
      </c>
      <c r="N738">
        <v>105728.14866476266</v>
      </c>
      <c r="O738">
        <v>133826.10134069319</v>
      </c>
      <c r="P738">
        <v>103552.29482855652</v>
      </c>
      <c r="Q738">
        <v>88292.299693469846</v>
      </c>
      <c r="R738">
        <v>138545.468612461</v>
      </c>
      <c r="S738">
        <v>152663.96064559321</v>
      </c>
      <c r="T738">
        <v>147463.66570513186</v>
      </c>
      <c r="U738">
        <f t="shared" si="23"/>
        <v>1.2753021651389429</v>
      </c>
      <c r="V738" s="1">
        <v>4.0567699999999998E-2</v>
      </c>
    </row>
    <row r="739" spans="1:22" ht="15.75">
      <c r="A739" s="1">
        <v>242</v>
      </c>
      <c r="B739" s="1" t="s">
        <v>1670</v>
      </c>
      <c r="C739" s="1" t="s">
        <v>1671</v>
      </c>
      <c r="D739" s="1" t="s">
        <v>190</v>
      </c>
      <c r="E739" s="6">
        <v>91405.920917940166</v>
      </c>
      <c r="F739" s="6">
        <v>98647.850838331738</v>
      </c>
      <c r="G739">
        <f t="shared" si="22"/>
        <v>95026.885878135945</v>
      </c>
      <c r="H739">
        <v>106463.54609520438</v>
      </c>
      <c r="I739">
        <v>100720.65188089119</v>
      </c>
      <c r="J739">
        <v>101421.21941679402</v>
      </c>
      <c r="K739">
        <v>108700.57150899056</v>
      </c>
      <c r="L739">
        <v>88292.299693469846</v>
      </c>
      <c r="M739">
        <v>97966.440358539243</v>
      </c>
      <c r="N739">
        <v>148489.35661349079</v>
      </c>
      <c r="O739">
        <v>128374.57724531343</v>
      </c>
      <c r="P739">
        <v>137588.46515584254</v>
      </c>
      <c r="Q739">
        <v>70239.74564077855</v>
      </c>
      <c r="R739">
        <v>133826.10134069319</v>
      </c>
      <c r="S739">
        <v>171755.88423052346</v>
      </c>
      <c r="T739">
        <v>140479.4912815571</v>
      </c>
      <c r="U739">
        <f t="shared" si="23"/>
        <v>1.3323286477350529</v>
      </c>
      <c r="V739" s="1">
        <v>4.0382300000000003E-2</v>
      </c>
    </row>
    <row r="740" spans="1:22" ht="15.75">
      <c r="A740" s="1">
        <v>339</v>
      </c>
      <c r="B740" s="1" t="s">
        <v>1672</v>
      </c>
      <c r="C740" s="1" t="s">
        <v>1673</v>
      </c>
      <c r="D740" s="1" t="s">
        <v>113</v>
      </c>
      <c r="E740" s="6">
        <v>95950.320169492436</v>
      </c>
      <c r="F740" s="6">
        <v>118950.35072573085</v>
      </c>
      <c r="G740">
        <f t="shared" si="22"/>
        <v>107450.33544761164</v>
      </c>
      <c r="H740">
        <v>131983.67785703437</v>
      </c>
      <c r="I740">
        <v>121449.75044809462</v>
      </c>
      <c r="J740">
        <v>161368.56054594496</v>
      </c>
      <c r="K740">
        <v>132901.69693503849</v>
      </c>
      <c r="L740">
        <v>114898.46510433525</v>
      </c>
      <c r="M740">
        <v>124001.66787161745</v>
      </c>
      <c r="N740">
        <v>154795.07011889125</v>
      </c>
      <c r="O740">
        <v>162490.96764640257</v>
      </c>
      <c r="P740">
        <v>151609.43364083397</v>
      </c>
      <c r="Q740">
        <v>120610.83574270342</v>
      </c>
      <c r="R740">
        <v>165905.24828487253</v>
      </c>
      <c r="S740">
        <v>226633.24796396869</v>
      </c>
      <c r="T740">
        <v>135694.24409773704</v>
      </c>
      <c r="U740">
        <f t="shared" si="23"/>
        <v>1.2501916603513406</v>
      </c>
      <c r="V740" s="1">
        <v>3.84334E-2</v>
      </c>
    </row>
    <row r="741" spans="1:22" ht="15.75">
      <c r="A741" s="1">
        <v>360</v>
      </c>
      <c r="B741" s="1" t="s">
        <v>1674</v>
      </c>
      <c r="C741" s="1" t="s">
        <v>1675</v>
      </c>
      <c r="D741" s="1" t="s">
        <v>35</v>
      </c>
      <c r="E741" s="6">
        <v>440871.89976053924</v>
      </c>
      <c r="F741" s="6">
        <v>440871.89976053924</v>
      </c>
      <c r="G741">
        <f t="shared" si="22"/>
        <v>440871.89976053924</v>
      </c>
      <c r="H741">
        <v>672884.79698145913</v>
      </c>
      <c r="I741">
        <v>581733.95937150496</v>
      </c>
      <c r="J741">
        <v>598088.72706522443</v>
      </c>
      <c r="K741">
        <v>485799.00179237861</v>
      </c>
      <c r="L741">
        <v>602248.76314468542</v>
      </c>
      <c r="M741">
        <v>542776.97639094829</v>
      </c>
      <c r="N741">
        <v>881743.79952107859</v>
      </c>
      <c r="O741">
        <v>668236.84217596217</v>
      </c>
      <c r="P741">
        <v>614903.28986288316</v>
      </c>
      <c r="Q741">
        <v>502930.66659280425</v>
      </c>
      <c r="R741">
        <v>696614.02810103144</v>
      </c>
      <c r="S741">
        <v>919187.72083468223</v>
      </c>
      <c r="T741">
        <v>663620.99313949025</v>
      </c>
      <c r="U741">
        <f t="shared" si="23"/>
        <v>1.2606340181261919</v>
      </c>
      <c r="V741" s="1">
        <v>3.8125100000000002E-2</v>
      </c>
    </row>
    <row r="742" spans="1:22" ht="15.75">
      <c r="A742" s="1">
        <v>301</v>
      </c>
      <c r="B742" s="1" t="s">
        <v>1676</v>
      </c>
      <c r="C742" s="1" t="s">
        <v>1677</v>
      </c>
      <c r="D742" s="1" t="s">
        <v>498</v>
      </c>
      <c r="E742" s="6">
        <v>122294.50026671228</v>
      </c>
      <c r="F742" s="6">
        <v>150562.19078617133</v>
      </c>
      <c r="G742">
        <f t="shared" si="22"/>
        <v>136428.34552644182</v>
      </c>
      <c r="H742">
        <v>189258.68751552471</v>
      </c>
      <c r="I742">
        <v>169391.27021731736</v>
      </c>
      <c r="J742">
        <v>161368.56054594496</v>
      </c>
      <c r="K742">
        <v>169391.27021731736</v>
      </c>
      <c r="L742">
        <v>170569.47967648497</v>
      </c>
      <c r="M742">
        <v>169391.27021731736</v>
      </c>
      <c r="N742">
        <v>256749.15449062688</v>
      </c>
      <c r="O742">
        <v>223513.12106761921</v>
      </c>
      <c r="P742">
        <v>212927.09219040876</v>
      </c>
      <c r="Q742">
        <v>121449.75044809462</v>
      </c>
      <c r="R742">
        <v>223513.12106761921</v>
      </c>
      <c r="S742">
        <v>242899.50089618927</v>
      </c>
      <c r="T742">
        <v>239555.43168893617</v>
      </c>
      <c r="U742">
        <f t="shared" si="23"/>
        <v>1.3043477677223483</v>
      </c>
      <c r="V742" s="1">
        <v>3.7871099999999998E-2</v>
      </c>
    </row>
    <row r="743" spans="1:22" ht="15.75">
      <c r="A743" s="1">
        <v>278</v>
      </c>
      <c r="B743" s="1" t="s">
        <v>1678</v>
      </c>
      <c r="C743" s="1" t="s">
        <v>1679</v>
      </c>
      <c r="D743" s="1" t="s">
        <v>155</v>
      </c>
      <c r="E743" s="6">
        <v>345901.08176164894</v>
      </c>
      <c r="F743" s="6">
        <v>311743.50995527342</v>
      </c>
      <c r="G743">
        <f t="shared" si="22"/>
        <v>328822.29585846118</v>
      </c>
      <c r="H743">
        <v>355625.68481444282</v>
      </c>
      <c r="I743">
        <v>360590.03437442484</v>
      </c>
      <c r="J743">
        <v>414209.17931422614</v>
      </c>
      <c r="K743">
        <v>417090.23199489916</v>
      </c>
      <c r="L743">
        <v>375902.76453586086</v>
      </c>
      <c r="M743">
        <v>360590.03437442484</v>
      </c>
      <c r="N743">
        <v>506428.82601934916</v>
      </c>
      <c r="O743">
        <v>447026.24213523848</v>
      </c>
      <c r="P743">
        <v>425854.18438081758</v>
      </c>
      <c r="Q743">
        <v>301124.38157234271</v>
      </c>
      <c r="R743">
        <v>499456.6707184593</v>
      </c>
      <c r="S743">
        <v>581733.95937150496</v>
      </c>
      <c r="T743">
        <v>456419.21372939827</v>
      </c>
      <c r="U743">
        <f t="shared" si="23"/>
        <v>1.2316312965181597</v>
      </c>
      <c r="V743" s="1">
        <v>3.7860499999999998E-2</v>
      </c>
    </row>
    <row r="744" spans="1:22" ht="15.75">
      <c r="A744" s="1">
        <v>550</v>
      </c>
      <c r="B744" s="1" t="s">
        <v>1680</v>
      </c>
      <c r="C744" s="1" t="s">
        <v>1681</v>
      </c>
      <c r="D744" s="1" t="s">
        <v>71</v>
      </c>
      <c r="E744" s="6">
        <v>124864.16767961481</v>
      </c>
      <c r="F744" s="6">
        <v>154795.07011889125</v>
      </c>
      <c r="G744">
        <f t="shared" si="22"/>
        <v>139829.61889925302</v>
      </c>
      <c r="H744">
        <v>168221.19924536475</v>
      </c>
      <c r="I744">
        <v>158047.64359108318</v>
      </c>
      <c r="J744">
        <v>158047.64359108318</v>
      </c>
      <c r="K744">
        <v>165905.24828487253</v>
      </c>
      <c r="L744">
        <v>140479.4912815571</v>
      </c>
      <c r="M744">
        <v>153725.82246572076</v>
      </c>
      <c r="N744">
        <v>155871.75497763668</v>
      </c>
      <c r="O744">
        <v>197295.70167666313</v>
      </c>
      <c r="P744">
        <v>180295.01718721242</v>
      </c>
      <c r="Q744">
        <v>146445.05976140208</v>
      </c>
      <c r="R744">
        <v>177812.84240722138</v>
      </c>
      <c r="S744">
        <v>212927.09219040876</v>
      </c>
      <c r="T744">
        <v>181549.06820423494</v>
      </c>
      <c r="U744">
        <f t="shared" si="23"/>
        <v>1.1548894040512734</v>
      </c>
      <c r="V744" s="1">
        <v>3.76581E-2</v>
      </c>
    </row>
    <row r="745" spans="1:22" ht="15.75">
      <c r="A745" s="1">
        <v>253</v>
      </c>
      <c r="B745" s="1" t="s">
        <v>1682</v>
      </c>
      <c r="C745" s="1" t="s">
        <v>1683</v>
      </c>
      <c r="D745" s="1" t="s">
        <v>214</v>
      </c>
      <c r="E745" s="6">
        <v>140479.4912815571</v>
      </c>
      <c r="F745" s="6">
        <v>142440.51190101565</v>
      </c>
      <c r="G745">
        <f t="shared" si="22"/>
        <v>141460.00159128639</v>
      </c>
      <c r="H745">
        <v>200049.84703687823</v>
      </c>
      <c r="I745">
        <v>182811.84183588036</v>
      </c>
      <c r="J745">
        <v>144428.90734817911</v>
      </c>
      <c r="K745">
        <v>155871.75497763668</v>
      </c>
      <c r="L745">
        <v>142440.51190101565</v>
      </c>
      <c r="M745">
        <v>152663.96064559321</v>
      </c>
      <c r="N745">
        <v>182811.84183588036</v>
      </c>
      <c r="O745">
        <v>228209.6068646991</v>
      </c>
      <c r="P745">
        <v>146445.05976140208</v>
      </c>
      <c r="Q745">
        <v>179049.62853331186</v>
      </c>
      <c r="R745">
        <v>234625.45219334218</v>
      </c>
      <c r="S745">
        <v>275176.93031168508</v>
      </c>
      <c r="T745">
        <v>509951.31706889265</v>
      </c>
      <c r="U745">
        <f t="shared" si="23"/>
        <v>1.5684806301228582</v>
      </c>
      <c r="V745" s="1">
        <v>3.7066500000000002E-2</v>
      </c>
    </row>
    <row r="746" spans="1:22" ht="15.75">
      <c r="A746" s="1">
        <v>892</v>
      </c>
      <c r="B746" s="1" t="s">
        <v>1684</v>
      </c>
      <c r="C746" s="1" t="s">
        <v>1685</v>
      </c>
      <c r="D746" s="1" t="s">
        <v>98</v>
      </c>
      <c r="E746" s="6">
        <v>33225.424233759681</v>
      </c>
      <c r="F746" s="6">
        <v>38698.767529722878</v>
      </c>
      <c r="G746">
        <f t="shared" si="22"/>
        <v>35962.095881741276</v>
      </c>
      <c r="H746">
        <v>31433.166662050255</v>
      </c>
      <c r="I746">
        <v>29944.428961116959</v>
      </c>
      <c r="J746">
        <v>36865.916426282893</v>
      </c>
      <c r="K746">
        <v>35610.127975253847</v>
      </c>
      <c r="L746">
        <v>43841.210115231326</v>
      </c>
      <c r="M746">
        <v>37640.547696542824</v>
      </c>
      <c r="N746">
        <v>47314.671878881083</v>
      </c>
      <c r="O746">
        <v>42055.299811341181</v>
      </c>
      <c r="P746">
        <v>51418.503439761458</v>
      </c>
      <c r="Q746">
        <v>32768</v>
      </c>
      <c r="R746">
        <v>37122.33915337269</v>
      </c>
      <c r="S746">
        <v>59888.857922233925</v>
      </c>
      <c r="T746">
        <v>47314.671878881083</v>
      </c>
      <c r="U746">
        <f t="shared" si="23"/>
        <v>1.2649642436980046</v>
      </c>
      <c r="V746" s="1">
        <v>3.6126100000000001E-2</v>
      </c>
    </row>
    <row r="747" spans="1:22" ht="15.75">
      <c r="A747" s="1">
        <v>541</v>
      </c>
      <c r="B747" s="1" t="s">
        <v>1686</v>
      </c>
      <c r="C747" s="1" t="s">
        <v>1687</v>
      </c>
      <c r="D747" s="1" t="s">
        <v>59</v>
      </c>
      <c r="E747" s="6">
        <v>84695.635108658666</v>
      </c>
      <c r="F747" s="6">
        <v>87682.420230462652</v>
      </c>
      <c r="G747">
        <f t="shared" si="22"/>
        <v>86189.027669560659</v>
      </c>
      <c r="H747">
        <v>76862.911232860381</v>
      </c>
      <c r="I747">
        <v>73731.832852565931</v>
      </c>
      <c r="J747">
        <v>81245.48382320127</v>
      </c>
      <c r="K747">
        <v>73222.52988070104</v>
      </c>
      <c r="L747">
        <v>79023.821795541589</v>
      </c>
      <c r="M747">
        <v>80684.280272972479</v>
      </c>
      <c r="N747">
        <v>99334.000902825588</v>
      </c>
      <c r="O747">
        <v>85284.739838242487</v>
      </c>
      <c r="P747">
        <v>84695.635108658666</v>
      </c>
      <c r="Q747">
        <v>79573.475943713798</v>
      </c>
      <c r="R747">
        <v>80126.953238827351</v>
      </c>
      <c r="S747">
        <v>83529.605271995242</v>
      </c>
      <c r="T747">
        <v>95950.320169492436</v>
      </c>
      <c r="U747">
        <f t="shared" si="23"/>
        <v>1.1044265549068497</v>
      </c>
      <c r="V747" s="1">
        <v>3.5768899999999999E-2</v>
      </c>
    </row>
    <row r="748" spans="1:22" ht="15.75">
      <c r="A748" s="1">
        <v>251</v>
      </c>
      <c r="B748" s="1" t="s">
        <v>1688</v>
      </c>
      <c r="C748" s="1" t="s">
        <v>1689</v>
      </c>
      <c r="D748" s="1" t="s">
        <v>116</v>
      </c>
      <c r="E748" s="6">
        <v>82952.624142436252</v>
      </c>
      <c r="F748" s="6">
        <v>76331.980322796604</v>
      </c>
      <c r="G748">
        <f t="shared" si="22"/>
        <v>79642.302232616436</v>
      </c>
      <c r="H748">
        <v>51776.147414278254</v>
      </c>
      <c r="I748">
        <v>57449.232552167719</v>
      </c>
      <c r="J748">
        <v>85284.739838242487</v>
      </c>
      <c r="K748">
        <v>81245.48382320127</v>
      </c>
      <c r="L748">
        <v>76331.980322796604</v>
      </c>
      <c r="M748">
        <v>72716.744921438236</v>
      </c>
      <c r="N748">
        <v>95950.320169492436</v>
      </c>
      <c r="O748">
        <v>92041.69937636533</v>
      </c>
      <c r="P748">
        <v>75281.095393085663</v>
      </c>
      <c r="Q748">
        <v>119777.71584446807</v>
      </c>
      <c r="R748">
        <v>93975.6911339652</v>
      </c>
      <c r="S748">
        <v>64633.74652167673</v>
      </c>
      <c r="T748">
        <v>100720.65188089119</v>
      </c>
      <c r="U748">
        <f t="shared" si="23"/>
        <v>1.273436832977012</v>
      </c>
      <c r="V748" s="1">
        <v>3.5147100000000001E-2</v>
      </c>
    </row>
    <row r="749" spans="1:22" ht="15.75">
      <c r="A749" s="1">
        <v>675</v>
      </c>
      <c r="B749" s="1" t="s">
        <v>1690</v>
      </c>
      <c r="C749" s="1" t="s">
        <v>1691</v>
      </c>
      <c r="D749" s="1" t="s">
        <v>193</v>
      </c>
      <c r="E749" s="6">
        <v>129267.49304335346</v>
      </c>
      <c r="F749" s="6">
        <v>133826.10134069319</v>
      </c>
      <c r="G749">
        <f t="shared" si="22"/>
        <v>131546.79719202331</v>
      </c>
      <c r="H749">
        <v>113316.62398198435</v>
      </c>
      <c r="I749">
        <v>122294.50026671228</v>
      </c>
      <c r="J749">
        <v>122294.50026671228</v>
      </c>
      <c r="K749">
        <v>148489.35661349079</v>
      </c>
      <c r="L749">
        <v>106463.54609520438</v>
      </c>
      <c r="M749">
        <v>130166.61956192298</v>
      </c>
      <c r="N749">
        <v>133826.10134069319</v>
      </c>
      <c r="O749">
        <v>149522.18176630608</v>
      </c>
      <c r="P749">
        <v>145433.48984287647</v>
      </c>
      <c r="Q749">
        <v>134756.93548746381</v>
      </c>
      <c r="R749">
        <v>130166.61956192298</v>
      </c>
      <c r="S749">
        <v>132901.69693503849</v>
      </c>
      <c r="T749">
        <v>154795.07011889125</v>
      </c>
      <c r="U749">
        <f t="shared" si="23"/>
        <v>1.1221513585139922</v>
      </c>
      <c r="V749" s="1">
        <v>3.4824800000000003E-2</v>
      </c>
    </row>
    <row r="750" spans="1:22" ht="15.75">
      <c r="A750" s="1">
        <v>138</v>
      </c>
      <c r="B750" s="1" t="s">
        <v>1692</v>
      </c>
      <c r="C750" s="1" t="s">
        <v>1693</v>
      </c>
      <c r="D750" s="1" t="s">
        <v>59</v>
      </c>
      <c r="E750" s="6">
        <v>428816.23447714199</v>
      </c>
      <c r="F750" s="6">
        <v>502930.66659280425</v>
      </c>
      <c r="G750">
        <f t="shared" si="22"/>
        <v>465873.45053497312</v>
      </c>
      <c r="H750">
        <v>180295.01718721242</v>
      </c>
      <c r="I750">
        <v>294927.3314102632</v>
      </c>
      <c r="J750">
        <v>225067.77776953875</v>
      </c>
      <c r="K750">
        <v>320507.81295530946</v>
      </c>
      <c r="L750">
        <v>271388.48819547414</v>
      </c>
      <c r="M750">
        <v>375902.76453586086</v>
      </c>
      <c r="N750">
        <v>851708.36876163527</v>
      </c>
      <c r="O750">
        <v>338782.54043463472</v>
      </c>
      <c r="P750">
        <v>531606.78774015408</v>
      </c>
      <c r="Q750">
        <v>419991.32398170786</v>
      </c>
      <c r="R750">
        <v>355625.68481444282</v>
      </c>
      <c r="S750">
        <v>499456.6707184593</v>
      </c>
      <c r="T750">
        <v>338782.54043463472</v>
      </c>
      <c r="U750">
        <f t="shared" si="23"/>
        <v>1.5632672523446542</v>
      </c>
      <c r="V750" s="1">
        <v>3.4503499999999999E-2</v>
      </c>
    </row>
    <row r="751" spans="1:22" ht="15.75">
      <c r="A751" s="1">
        <v>313</v>
      </c>
      <c r="B751" s="1" t="s">
        <v>1694</v>
      </c>
      <c r="C751" s="1" t="s">
        <v>1695</v>
      </c>
      <c r="D751" s="1" t="s">
        <v>262</v>
      </c>
      <c r="E751" s="6">
        <v>52864.074332381235</v>
      </c>
      <c r="F751" s="6">
        <v>61147.25013335624</v>
      </c>
      <c r="G751">
        <f t="shared" si="22"/>
        <v>57005.662232868737</v>
      </c>
      <c r="H751">
        <v>77935.87748881834</v>
      </c>
      <c r="I751">
        <v>73731.832852565931</v>
      </c>
      <c r="J751">
        <v>71715.632005823732</v>
      </c>
      <c r="K751">
        <v>74761.090883153025</v>
      </c>
      <c r="L751">
        <v>50012.46175921955</v>
      </c>
      <c r="M751">
        <v>64633.74652167673</v>
      </c>
      <c r="N751">
        <v>77935.87748881834</v>
      </c>
      <c r="O751">
        <v>94629.343757762355</v>
      </c>
      <c r="P751">
        <v>73731.832852565931</v>
      </c>
      <c r="Q751">
        <v>62866.333324100517</v>
      </c>
      <c r="R751">
        <v>89524.814266655914</v>
      </c>
      <c r="S751">
        <v>145433.48984287647</v>
      </c>
      <c r="T751">
        <v>95950.320169492436</v>
      </c>
      <c r="U751">
        <f t="shared" si="23"/>
        <v>1.3624458230111711</v>
      </c>
      <c r="V751" s="1">
        <v>3.39876E-2</v>
      </c>
    </row>
    <row r="752" spans="1:22" ht="15.75">
      <c r="A752" s="1">
        <v>305</v>
      </c>
      <c r="B752" s="1" t="s">
        <v>1696</v>
      </c>
      <c r="C752" s="1" t="s">
        <v>1697</v>
      </c>
      <c r="D752" s="1" t="s">
        <v>132</v>
      </c>
      <c r="E752" s="6">
        <v>148489.35661349079</v>
      </c>
      <c r="F752" s="6">
        <v>167059.21054399051</v>
      </c>
      <c r="G752">
        <f t="shared" si="22"/>
        <v>157774.28357874067</v>
      </c>
      <c r="H752">
        <v>262144</v>
      </c>
      <c r="I752">
        <v>204253.31957052226</v>
      </c>
      <c r="J752">
        <v>221969.20316396243</v>
      </c>
      <c r="K752">
        <v>189258.68751552471</v>
      </c>
      <c r="L752">
        <v>190575.08579020741</v>
      </c>
      <c r="M752">
        <v>151609.43364083397</v>
      </c>
      <c r="N752">
        <v>434802.28603596229</v>
      </c>
      <c r="O752">
        <v>260333.239123846</v>
      </c>
      <c r="P752">
        <v>253214.41300967455</v>
      </c>
      <c r="Q752">
        <v>177812.84240722138</v>
      </c>
      <c r="R752">
        <v>263967.35571406875</v>
      </c>
      <c r="S752">
        <v>373306.21447459882</v>
      </c>
      <c r="T752">
        <v>209995.66199085393</v>
      </c>
      <c r="U752">
        <f t="shared" si="23"/>
        <v>1.4325311514660168</v>
      </c>
      <c r="V752" s="1">
        <v>3.3664800000000002E-2</v>
      </c>
    </row>
    <row r="753" spans="1:22" ht="15.75">
      <c r="A753" s="1">
        <v>453</v>
      </c>
      <c r="B753" s="1" t="s">
        <v>1698</v>
      </c>
      <c r="C753" s="1" t="s">
        <v>1699</v>
      </c>
      <c r="D753" s="1" t="s">
        <v>464</v>
      </c>
      <c r="E753" s="6">
        <v>165905.24828487253</v>
      </c>
      <c r="F753" s="6">
        <v>179049.62853331186</v>
      </c>
      <c r="G753">
        <f t="shared" si="22"/>
        <v>172477.4384090922</v>
      </c>
      <c r="H753">
        <v>221969.20316396243</v>
      </c>
      <c r="I753">
        <v>214408.11723857099</v>
      </c>
      <c r="J753">
        <v>218913.28755063005</v>
      </c>
      <c r="K753">
        <v>201441.30376178242</v>
      </c>
      <c r="L753">
        <v>212927.09219040876</v>
      </c>
      <c r="M753">
        <v>195932.88071707849</v>
      </c>
      <c r="N753">
        <v>256749.15449062688</v>
      </c>
      <c r="O753">
        <v>237900.70145146173</v>
      </c>
      <c r="P753">
        <v>239555.43168893617</v>
      </c>
      <c r="Q753">
        <v>195932.88071707849</v>
      </c>
      <c r="R753">
        <v>239555.43168893617</v>
      </c>
      <c r="S753">
        <v>350729.68092185067</v>
      </c>
      <c r="T753">
        <v>223513.12106761921</v>
      </c>
      <c r="U753">
        <f t="shared" si="23"/>
        <v>1.2126928612524743</v>
      </c>
      <c r="V753" s="1">
        <v>3.3265000000000003E-2</v>
      </c>
    </row>
    <row r="754" spans="1:22" ht="15.75">
      <c r="A754" s="1">
        <v>47</v>
      </c>
      <c r="B754" s="1" t="s">
        <v>1700</v>
      </c>
      <c r="C754" s="1" t="s">
        <v>1701</v>
      </c>
      <c r="D754" s="1" t="s">
        <v>246</v>
      </c>
      <c r="E754" s="6">
        <v>125732.66664820103</v>
      </c>
      <c r="F754" s="6">
        <v>148489.35661349079</v>
      </c>
      <c r="G754">
        <f t="shared" si="22"/>
        <v>137111.0116308459</v>
      </c>
      <c r="H754">
        <v>211456.29732952535</v>
      </c>
      <c r="I754">
        <v>172950.54088082444</v>
      </c>
      <c r="J754">
        <v>194579.4734494907</v>
      </c>
      <c r="K754">
        <v>185363.80004736609</v>
      </c>
      <c r="L754">
        <v>145433.48984287647</v>
      </c>
      <c r="M754">
        <v>148489.35661349079</v>
      </c>
      <c r="N754">
        <v>322737.12109188997</v>
      </c>
      <c r="O754">
        <v>225067.77776953875</v>
      </c>
      <c r="P754">
        <v>189258.68751552471</v>
      </c>
      <c r="Q754">
        <v>143431.26401164746</v>
      </c>
      <c r="R754">
        <v>236257.40127065353</v>
      </c>
      <c r="S754">
        <v>324981.93529280514</v>
      </c>
      <c r="T754">
        <v>220435.94988026959</v>
      </c>
      <c r="U754">
        <f t="shared" si="23"/>
        <v>1.39049056941778</v>
      </c>
      <c r="V754" s="1">
        <v>3.32603E-2</v>
      </c>
    </row>
    <row r="755" spans="1:22" ht="15.75">
      <c r="A755" s="1">
        <v>927</v>
      </c>
      <c r="B755" s="1" t="s">
        <v>1702</v>
      </c>
      <c r="C755" s="1" t="s">
        <v>1703</v>
      </c>
      <c r="D755" s="1" t="s">
        <v>113</v>
      </c>
      <c r="E755" s="6">
        <v>236257.40127065353</v>
      </c>
      <c r="F755" s="6">
        <v>249728.33535922962</v>
      </c>
      <c r="G755">
        <f t="shared" si="22"/>
        <v>242992.86831494159</v>
      </c>
      <c r="H755">
        <v>179049.62853331186</v>
      </c>
      <c r="I755">
        <v>208545.11599744955</v>
      </c>
      <c r="J755">
        <v>194579.4734494907</v>
      </c>
      <c r="K755">
        <v>205674.01375904551</v>
      </c>
      <c r="L755">
        <v>236257.40127065353</v>
      </c>
      <c r="M755">
        <v>269513.87097492767</v>
      </c>
      <c r="N755">
        <v>168221.19924536475</v>
      </c>
      <c r="O755">
        <v>176584.59938693969</v>
      </c>
      <c r="P755">
        <v>186653.10723729938</v>
      </c>
      <c r="Q755">
        <v>229796.9302086705</v>
      </c>
      <c r="R755">
        <v>156955.92877181244</v>
      </c>
      <c r="S755">
        <v>189258.68751552471</v>
      </c>
      <c r="T755">
        <v>189258.68751552471</v>
      </c>
      <c r="U755">
        <f t="shared" si="23"/>
        <v>0.84388825917127341</v>
      </c>
      <c r="V755" s="1">
        <v>3.3217799999999999E-2</v>
      </c>
    </row>
    <row r="756" spans="1:22" ht="15.75">
      <c r="A756" s="1">
        <v>391</v>
      </c>
      <c r="B756" s="1" t="s">
        <v>1704</v>
      </c>
      <c r="C756" s="1" t="s">
        <v>1705</v>
      </c>
      <c r="D756" s="1" t="s">
        <v>87</v>
      </c>
      <c r="E756" s="6">
        <v>98647.850838331738</v>
      </c>
      <c r="F756" s="6">
        <v>96617.707424389475</v>
      </c>
      <c r="G756">
        <f t="shared" si="22"/>
        <v>97632.779131360614</v>
      </c>
      <c r="H756">
        <v>72214.453674089542</v>
      </c>
      <c r="I756">
        <v>82379.628512662428</v>
      </c>
      <c r="J756">
        <v>75281.095393085663</v>
      </c>
      <c r="K756">
        <v>91405.920917940166</v>
      </c>
      <c r="L756">
        <v>74244.678306745394</v>
      </c>
      <c r="M756">
        <v>85877.942115261714</v>
      </c>
      <c r="N756">
        <v>94629.343757762355</v>
      </c>
      <c r="O756">
        <v>100024.92351843911</v>
      </c>
      <c r="P756">
        <v>87076.7535126289</v>
      </c>
      <c r="Q756">
        <v>90774.534102117454</v>
      </c>
      <c r="R756">
        <v>81245.48382320127</v>
      </c>
      <c r="S756">
        <v>97966.440358539243</v>
      </c>
      <c r="T756">
        <v>114104.80343234955</v>
      </c>
      <c r="U756">
        <f t="shared" si="23"/>
        <v>1.1498796444541686</v>
      </c>
      <c r="V756" s="1">
        <v>3.3102399999999997E-2</v>
      </c>
    </row>
    <row r="757" spans="1:22" ht="15.75">
      <c r="A757" s="1">
        <v>766</v>
      </c>
      <c r="B757" s="1" t="s">
        <v>1706</v>
      </c>
      <c r="C757" s="1" t="s">
        <v>1707</v>
      </c>
      <c r="D757" s="1" t="s">
        <v>124</v>
      </c>
      <c r="E757" s="6">
        <v>147463.66570513186</v>
      </c>
      <c r="F757" s="6">
        <v>129267.49304335346</v>
      </c>
      <c r="G757">
        <f t="shared" si="22"/>
        <v>138365.57937424266</v>
      </c>
      <c r="H757">
        <v>90774.534102117454</v>
      </c>
      <c r="I757">
        <v>110984.6015819812</v>
      </c>
      <c r="J757">
        <v>75281.095393085663</v>
      </c>
      <c r="K757">
        <v>106463.54609520438</v>
      </c>
      <c r="L757">
        <v>72716.744921438236</v>
      </c>
      <c r="M757">
        <v>114104.80343234955</v>
      </c>
      <c r="N757">
        <v>141456.60341510829</v>
      </c>
      <c r="O757">
        <v>123145.12578497895</v>
      </c>
      <c r="P757">
        <v>126607.20650483726</v>
      </c>
      <c r="Q757">
        <v>149522.18176630608</v>
      </c>
      <c r="R757">
        <v>87682.420230462652</v>
      </c>
      <c r="S757">
        <v>138545.468612461</v>
      </c>
      <c r="T757">
        <v>129267.49304335346</v>
      </c>
      <c r="U757">
        <f t="shared" si="23"/>
        <v>1.2646225500571928</v>
      </c>
      <c r="V757" s="1">
        <v>3.2747199999999997E-2</v>
      </c>
    </row>
    <row r="758" spans="1:22" ht="15.75">
      <c r="A758" s="1">
        <v>353</v>
      </c>
      <c r="B758" s="1" t="s">
        <v>1708</v>
      </c>
      <c r="C758" s="1" t="s">
        <v>1709</v>
      </c>
      <c r="D758" s="1" t="s">
        <v>262</v>
      </c>
      <c r="E758" s="6">
        <v>108700.57150899056</v>
      </c>
      <c r="F758" s="6">
        <v>131072</v>
      </c>
      <c r="G758">
        <f t="shared" si="22"/>
        <v>119886.28575449527</v>
      </c>
      <c r="H758">
        <v>123145.12578497895</v>
      </c>
      <c r="I758">
        <v>128374.57724531343</v>
      </c>
      <c r="J758">
        <v>172950.54088082444</v>
      </c>
      <c r="K758">
        <v>155871.75497763668</v>
      </c>
      <c r="L758">
        <v>143431.26401164746</v>
      </c>
      <c r="M758">
        <v>150562.19078617133</v>
      </c>
      <c r="N758">
        <v>408506.63914104382</v>
      </c>
      <c r="O758">
        <v>171755.88423052346</v>
      </c>
      <c r="P758">
        <v>160253.90647765473</v>
      </c>
      <c r="Q758">
        <v>164759.25702532489</v>
      </c>
      <c r="R758">
        <v>161368.56054594496</v>
      </c>
      <c r="S758">
        <v>246290.25156995791</v>
      </c>
      <c r="T758">
        <v>174153.5070252578</v>
      </c>
      <c r="U758">
        <f t="shared" si="23"/>
        <v>1.4957307278874425</v>
      </c>
      <c r="V758" s="1">
        <v>3.2193899999999998E-2</v>
      </c>
    </row>
    <row r="759" spans="1:22" ht="15.75">
      <c r="A759" s="1">
        <v>474</v>
      </c>
      <c r="B759" s="1" t="s">
        <v>1710</v>
      </c>
      <c r="C759" s="1" t="s">
        <v>1711</v>
      </c>
      <c r="D759" s="1" t="s">
        <v>1141</v>
      </c>
      <c r="E759" s="6">
        <v>60724.875224047304</v>
      </c>
      <c r="F759" s="6">
        <v>74244.678306745394</v>
      </c>
      <c r="G759">
        <f t="shared" si="22"/>
        <v>67484.776765396353</v>
      </c>
      <c r="H759">
        <v>61147.25013335624</v>
      </c>
      <c r="I759">
        <v>68319.036102483689</v>
      </c>
      <c r="J759">
        <v>62866.333324100517</v>
      </c>
      <c r="K759">
        <v>67847.122048868521</v>
      </c>
      <c r="L759">
        <v>60724.875224047304</v>
      </c>
      <c r="M759">
        <v>70239.74564077855</v>
      </c>
      <c r="N759">
        <v>73731.832852565931</v>
      </c>
      <c r="O759">
        <v>70728.301707554128</v>
      </c>
      <c r="P759">
        <v>73731.832852565931</v>
      </c>
      <c r="Q759">
        <v>67378.467743731904</v>
      </c>
      <c r="R759">
        <v>68794.232577921372</v>
      </c>
      <c r="S759">
        <v>90774.534102117454</v>
      </c>
      <c r="T759">
        <v>78477.964385906205</v>
      </c>
      <c r="U759">
        <f t="shared" si="23"/>
        <v>1.1417006060521175</v>
      </c>
      <c r="V759" s="1">
        <v>3.1947700000000002E-2</v>
      </c>
    </row>
    <row r="760" spans="1:22" ht="15.75">
      <c r="A760" s="1">
        <v>1030</v>
      </c>
      <c r="B760" s="1" t="s">
        <v>1712</v>
      </c>
      <c r="C760" s="1" t="s">
        <v>1713</v>
      </c>
      <c r="D760" s="1" t="s">
        <v>527</v>
      </c>
      <c r="E760" s="6">
        <v>36358.372460719111</v>
      </c>
      <c r="F760" s="6">
        <v>37640.547696542824</v>
      </c>
      <c r="G760">
        <f t="shared" si="22"/>
        <v>36999.460078630967</v>
      </c>
      <c r="H760">
        <v>32541.654890480797</v>
      </c>
      <c r="I760">
        <v>36611.264940350513</v>
      </c>
      <c r="J760">
        <v>30573.62506667812</v>
      </c>
      <c r="K760">
        <v>37380.545441576513</v>
      </c>
      <c r="L760">
        <v>38698.767529722878</v>
      </c>
      <c r="M760">
        <v>36611.264940350513</v>
      </c>
      <c r="N760">
        <v>38431.455616430183</v>
      </c>
      <c r="O760">
        <v>40063.476619413676</v>
      </c>
      <c r="P760">
        <v>49323.925419165862</v>
      </c>
      <c r="Q760">
        <v>32768</v>
      </c>
      <c r="R760">
        <v>38967.938744409163</v>
      </c>
      <c r="S760">
        <v>47643.771447551924</v>
      </c>
      <c r="T760">
        <v>50360.325940445502</v>
      </c>
      <c r="U760">
        <f t="shared" si="23"/>
        <v>1.1930196875533519</v>
      </c>
      <c r="V760" s="1">
        <v>3.1888399999999997E-2</v>
      </c>
    </row>
    <row r="761" spans="1:22" ht="15.75">
      <c r="A761" s="1">
        <v>1063</v>
      </c>
      <c r="B761" s="1" t="s">
        <v>1714</v>
      </c>
      <c r="C761" s="1" t="s">
        <v>1715</v>
      </c>
      <c r="D761" s="1" t="s">
        <v>127</v>
      </c>
      <c r="E761" s="6">
        <v>27939.140133452394</v>
      </c>
      <c r="F761" s="6">
        <v>38967.938744409163</v>
      </c>
      <c r="G761">
        <f t="shared" si="22"/>
        <v>33453.539438930777</v>
      </c>
      <c r="H761">
        <v>45073.754296803098</v>
      </c>
      <c r="I761">
        <v>51063.329892630551</v>
      </c>
      <c r="J761">
        <v>56658.311990992166</v>
      </c>
      <c r="K761">
        <v>52498.915497713468</v>
      </c>
      <c r="L761">
        <v>52136.278999362286</v>
      </c>
      <c r="M761">
        <v>45702.960458970083</v>
      </c>
      <c r="N761">
        <v>60724.875224047304</v>
      </c>
      <c r="O761">
        <v>68794.232577921372</v>
      </c>
      <c r="P761">
        <v>57848.823564904364</v>
      </c>
      <c r="Q761">
        <v>39786.737971856892</v>
      </c>
      <c r="R761">
        <v>67378.467743731904</v>
      </c>
      <c r="S761">
        <v>72716.744921438236</v>
      </c>
      <c r="T761">
        <v>61572.56289248947</v>
      </c>
      <c r="U761">
        <f t="shared" si="23"/>
        <v>1.2740311702487133</v>
      </c>
      <c r="V761" s="1">
        <v>3.18289E-2</v>
      </c>
    </row>
    <row r="762" spans="1:22" ht="15.75">
      <c r="A762" s="1">
        <v>163</v>
      </c>
      <c r="B762" s="1" t="s">
        <v>1716</v>
      </c>
      <c r="C762" s="1" t="s">
        <v>1717</v>
      </c>
      <c r="D762" s="1" t="s">
        <v>190</v>
      </c>
      <c r="E762" s="6">
        <v>118128.70063532676</v>
      </c>
      <c r="F762" s="6">
        <v>124864.16767961481</v>
      </c>
      <c r="G762">
        <f t="shared" si="22"/>
        <v>121496.43415747079</v>
      </c>
      <c r="H762">
        <v>123145.12578497895</v>
      </c>
      <c r="I762">
        <v>122294.50026671228</v>
      </c>
      <c r="J762">
        <v>167059.21054399051</v>
      </c>
      <c r="K762">
        <v>151609.43364083397</v>
      </c>
      <c r="L762">
        <v>138545.468612461</v>
      </c>
      <c r="M762">
        <v>124001.66787161745</v>
      </c>
      <c r="N762">
        <v>161368.56054594496</v>
      </c>
      <c r="O762">
        <v>189258.68751552471</v>
      </c>
      <c r="P762">
        <v>155871.75497763668</v>
      </c>
      <c r="Q762">
        <v>118950.35072573085</v>
      </c>
      <c r="R762">
        <v>182811.84183588036</v>
      </c>
      <c r="S762">
        <v>161368.56054594496</v>
      </c>
      <c r="T762">
        <v>172950.54088082444</v>
      </c>
      <c r="U762">
        <f t="shared" si="23"/>
        <v>1.2050604637010096</v>
      </c>
      <c r="V762" s="1">
        <v>3.1741999999999999E-2</v>
      </c>
    </row>
    <row r="763" spans="1:22" ht="15.75">
      <c r="A763" s="1">
        <v>226</v>
      </c>
      <c r="B763" s="1" t="s">
        <v>1718</v>
      </c>
      <c r="C763" s="1" t="s">
        <v>1719</v>
      </c>
      <c r="D763" s="1" t="s">
        <v>516</v>
      </c>
      <c r="E763" s="6">
        <v>144428.90734817911</v>
      </c>
      <c r="F763" s="6">
        <v>149522.18176630608</v>
      </c>
      <c r="G763">
        <f t="shared" si="22"/>
        <v>146975.5445572426</v>
      </c>
      <c r="H763">
        <v>95950.320169492436</v>
      </c>
      <c r="I763">
        <v>101421.21941679402</v>
      </c>
      <c r="J763">
        <v>127487.82926722315</v>
      </c>
      <c r="K763">
        <v>118128.70063532676</v>
      </c>
      <c r="L763">
        <v>122294.50026671228</v>
      </c>
      <c r="M763">
        <v>122294.50026671228</v>
      </c>
      <c r="N763">
        <v>98647.850838331738</v>
      </c>
      <c r="O763">
        <v>104272.55799872478</v>
      </c>
      <c r="P763">
        <v>103552.29482855652</v>
      </c>
      <c r="Q763">
        <v>116502.38790586444</v>
      </c>
      <c r="R763">
        <v>104997.83099542695</v>
      </c>
      <c r="S763">
        <v>71220.255950507824</v>
      </c>
      <c r="T763">
        <v>85284.739838242487</v>
      </c>
      <c r="U763">
        <f t="shared" si="23"/>
        <v>0.82017347546210106</v>
      </c>
      <c r="V763" s="1">
        <v>3.1413499999999997E-2</v>
      </c>
    </row>
    <row r="764" spans="1:22" ht="15.75">
      <c r="A764" s="1">
        <v>851</v>
      </c>
      <c r="B764" s="1" t="s">
        <v>1720</v>
      </c>
      <c r="C764" s="1" t="s">
        <v>1721</v>
      </c>
      <c r="D764" s="1" t="s">
        <v>23</v>
      </c>
      <c r="E764" s="6">
        <v>437826.57510126015</v>
      </c>
      <c r="F764" s="6">
        <v>425854.18438081758</v>
      </c>
      <c r="G764">
        <f t="shared" si="22"/>
        <v>431840.37974103889</v>
      </c>
      <c r="H764">
        <v>539027.74194985535</v>
      </c>
      <c r="I764">
        <v>550353.86062337016</v>
      </c>
      <c r="J764">
        <v>431798.8872611812</v>
      </c>
      <c r="K764">
        <v>417090.23199489916</v>
      </c>
      <c r="L764">
        <v>610655.84258237295</v>
      </c>
      <c r="M764">
        <v>593957.42645396327</v>
      </c>
      <c r="N764">
        <v>1139524.0952081236</v>
      </c>
      <c r="O764">
        <v>565826.41366043221</v>
      </c>
      <c r="P764">
        <v>619180.28047556512</v>
      </c>
      <c r="Q764">
        <v>440871.89976053924</v>
      </c>
      <c r="R764">
        <v>731247.36734352156</v>
      </c>
      <c r="S764">
        <v>894052.48427047709</v>
      </c>
      <c r="T764">
        <v>687023.53692209395</v>
      </c>
      <c r="U764">
        <f t="shared" si="23"/>
        <v>1.4204524744320335</v>
      </c>
      <c r="V764" s="1">
        <v>3.1392799999999998E-2</v>
      </c>
    </row>
    <row r="765" spans="1:22" ht="15.75">
      <c r="A765" s="1">
        <v>876</v>
      </c>
      <c r="B765" s="1" t="s">
        <v>1722</v>
      </c>
      <c r="C765" s="1" t="s">
        <v>1723</v>
      </c>
      <c r="D765" s="1" t="s">
        <v>135</v>
      </c>
      <c r="E765" s="6">
        <v>152663.96064559321</v>
      </c>
      <c r="F765" s="6">
        <v>171755.88423052346</v>
      </c>
      <c r="G765">
        <f t="shared" si="22"/>
        <v>162209.92243805833</v>
      </c>
      <c r="H765">
        <v>128374.57724531343</v>
      </c>
      <c r="I765">
        <v>137588.46515584254</v>
      </c>
      <c r="J765">
        <v>118950.35072573085</v>
      </c>
      <c r="K765">
        <v>145433.48984287647</v>
      </c>
      <c r="L765">
        <v>133826.10134069319</v>
      </c>
      <c r="M765">
        <v>142440.51190101565</v>
      </c>
      <c r="N765">
        <v>149522.18176630608</v>
      </c>
      <c r="O765">
        <v>141456.60341510829</v>
      </c>
      <c r="P765">
        <v>158047.64359108318</v>
      </c>
      <c r="Q765">
        <v>175364.84046092533</v>
      </c>
      <c r="R765">
        <v>152663.96064559321</v>
      </c>
      <c r="S765">
        <v>177812.84240722138</v>
      </c>
      <c r="T765">
        <v>156955.92877181244</v>
      </c>
      <c r="U765">
        <f t="shared" si="23"/>
        <v>1.1476023180858406</v>
      </c>
      <c r="V765" s="1">
        <v>3.13405E-2</v>
      </c>
    </row>
    <row r="766" spans="1:22" ht="15.75">
      <c r="A766" s="1">
        <v>53</v>
      </c>
      <c r="B766" s="1" t="s">
        <v>1724</v>
      </c>
      <c r="C766" s="1" t="s">
        <v>1725</v>
      </c>
      <c r="D766" s="1" t="s">
        <v>401</v>
      </c>
      <c r="E766" s="6">
        <v>341138.95935297001</v>
      </c>
      <c r="F766" s="6">
        <v>394591.40335332631</v>
      </c>
      <c r="G766">
        <f t="shared" si="22"/>
        <v>367865.18135314819</v>
      </c>
      <c r="H766">
        <v>258534.98608670695</v>
      </c>
      <c r="I766">
        <v>301124.38157234271</v>
      </c>
      <c r="J766">
        <v>301124.38157234271</v>
      </c>
      <c r="K766">
        <v>350729.68092185067</v>
      </c>
      <c r="L766">
        <v>391865.76143415633</v>
      </c>
      <c r="M766">
        <v>479110.86337787239</v>
      </c>
      <c r="N766">
        <v>184083.39875273034</v>
      </c>
      <c r="O766">
        <v>195932.88071707849</v>
      </c>
      <c r="P766">
        <v>208545.11599744955</v>
      </c>
      <c r="Q766">
        <v>459593.86041734106</v>
      </c>
      <c r="R766">
        <v>195932.88071707849</v>
      </c>
      <c r="S766">
        <v>171755.88423052346</v>
      </c>
      <c r="T766">
        <v>336442.39849072957</v>
      </c>
      <c r="U766">
        <f t="shared" si="23"/>
        <v>0.71511525894330519</v>
      </c>
      <c r="V766" s="1">
        <v>3.0810000000000001E-2</v>
      </c>
    </row>
    <row r="767" spans="1:22" ht="15.75">
      <c r="A767" s="1">
        <v>315</v>
      </c>
      <c r="B767" s="1" t="s">
        <v>1726</v>
      </c>
      <c r="C767" s="1" t="s">
        <v>1727</v>
      </c>
      <c r="D767" s="1" t="s">
        <v>135</v>
      </c>
      <c r="E767" s="6">
        <v>170569.47967648497</v>
      </c>
      <c r="F767" s="6">
        <v>182811.84183588036</v>
      </c>
      <c r="G767">
        <f t="shared" si="22"/>
        <v>176690.66075618268</v>
      </c>
      <c r="H767">
        <v>239555.43168893617</v>
      </c>
      <c r="I767">
        <v>233004.7758117289</v>
      </c>
      <c r="J767">
        <v>212927.09219040876</v>
      </c>
      <c r="K767">
        <v>214408.11723857099</v>
      </c>
      <c r="L767">
        <v>184083.39875273034</v>
      </c>
      <c r="M767">
        <v>185363.80004736609</v>
      </c>
      <c r="N767">
        <v>284881.02380203083</v>
      </c>
      <c r="O767">
        <v>294927.3314102632</v>
      </c>
      <c r="P767">
        <v>260333.239123846</v>
      </c>
      <c r="Q767">
        <v>179049.62853331186</v>
      </c>
      <c r="R767">
        <v>271388.48819547414</v>
      </c>
      <c r="S767">
        <v>425854.18438081758</v>
      </c>
      <c r="T767">
        <v>226633.24796396869</v>
      </c>
      <c r="U767">
        <f t="shared" si="23"/>
        <v>1.3437222884190152</v>
      </c>
      <c r="V767" s="1">
        <v>3.0762999999999999E-2</v>
      </c>
    </row>
    <row r="768" spans="1:22" ht="15.75">
      <c r="A768" s="1">
        <v>732</v>
      </c>
      <c r="B768" s="1" t="s">
        <v>1728</v>
      </c>
      <c r="C768" s="1" t="s">
        <v>1729</v>
      </c>
      <c r="D768" s="1" t="s">
        <v>206</v>
      </c>
      <c r="E768" s="6">
        <v>284881.02380203083</v>
      </c>
      <c r="F768" s="6">
        <v>284881.02380203083</v>
      </c>
      <c r="G768">
        <f t="shared" si="22"/>
        <v>284881.02380203083</v>
      </c>
      <c r="H768">
        <v>208545.11599744955</v>
      </c>
      <c r="I768">
        <v>234625.45219334218</v>
      </c>
      <c r="J768">
        <v>262144</v>
      </c>
      <c r="K768">
        <v>294927.3314102632</v>
      </c>
      <c r="L768">
        <v>299044.36353261216</v>
      </c>
      <c r="M768">
        <v>246290.25156995791</v>
      </c>
      <c r="N768">
        <v>539027.74194985535</v>
      </c>
      <c r="O768">
        <v>360590.03437442484</v>
      </c>
      <c r="P768">
        <v>301124.38157234271</v>
      </c>
      <c r="Q768">
        <v>313911.85754362488</v>
      </c>
      <c r="R768">
        <v>269513.87097492767</v>
      </c>
      <c r="S768">
        <v>316095.28718216642</v>
      </c>
      <c r="T768">
        <v>286862.52802329499</v>
      </c>
      <c r="U768">
        <f t="shared" si="23"/>
        <v>1.3041142181147958</v>
      </c>
      <c r="V768" s="1">
        <v>3.0395999999999999E-2</v>
      </c>
    </row>
    <row r="769" spans="1:22" ht="15.75">
      <c r="A769" s="1">
        <v>376</v>
      </c>
      <c r="B769" s="1" t="s">
        <v>1730</v>
      </c>
      <c r="C769" s="1" t="s">
        <v>1731</v>
      </c>
      <c r="D769" s="1" t="s">
        <v>113</v>
      </c>
      <c r="E769" s="6">
        <v>248003.33574323493</v>
      </c>
      <c r="F769" s="6">
        <v>269513.87097492767</v>
      </c>
      <c r="G769">
        <f t="shared" si="22"/>
        <v>258758.60335908132</v>
      </c>
      <c r="H769">
        <v>313911.85754362488</v>
      </c>
      <c r="I769">
        <v>290866.979685753</v>
      </c>
      <c r="J769">
        <v>301124.38157234271</v>
      </c>
      <c r="K769">
        <v>269513.87097492767</v>
      </c>
      <c r="L769">
        <v>294927.3314102632</v>
      </c>
      <c r="M769">
        <v>269513.87097492767</v>
      </c>
      <c r="N769">
        <v>482443.34297081374</v>
      </c>
      <c r="O769">
        <v>381150.17158041481</v>
      </c>
      <c r="P769">
        <v>294927.3314102632</v>
      </c>
      <c r="Q769">
        <v>265803.39387007704</v>
      </c>
      <c r="R769">
        <v>383801.2806779698</v>
      </c>
      <c r="S769">
        <v>428816.23447714199</v>
      </c>
      <c r="T769">
        <v>296978.71322698164</v>
      </c>
      <c r="U769">
        <f t="shared" si="23"/>
        <v>1.2678370096302123</v>
      </c>
      <c r="V769" s="1">
        <v>2.99075E-2</v>
      </c>
    </row>
    <row r="770" spans="1:22" ht="15.75">
      <c r="A770" s="1">
        <v>617</v>
      </c>
      <c r="B770" s="1" t="s">
        <v>1732</v>
      </c>
      <c r="C770" s="1" t="s">
        <v>1733</v>
      </c>
      <c r="D770" s="1" t="s">
        <v>892</v>
      </c>
      <c r="E770" s="6">
        <v>86475.27044041222</v>
      </c>
      <c r="F770" s="6">
        <v>85284.739838242487</v>
      </c>
      <c r="G770">
        <f t="shared" si="22"/>
        <v>85880.005139327346</v>
      </c>
      <c r="H770">
        <v>103552.29482855652</v>
      </c>
      <c r="I770">
        <v>87076.7535126289</v>
      </c>
      <c r="J770">
        <v>109456.64377531502</v>
      </c>
      <c r="K770">
        <v>90774.534102117454</v>
      </c>
      <c r="L770">
        <v>106463.54609520438</v>
      </c>
      <c r="M770">
        <v>95950.320169492436</v>
      </c>
      <c r="N770">
        <v>134756.93548746381</v>
      </c>
      <c r="O770">
        <v>118950.35072573085</v>
      </c>
      <c r="P770">
        <v>114104.80343234955</v>
      </c>
      <c r="Q770">
        <v>76862.911232860381</v>
      </c>
      <c r="R770">
        <v>126607.20650483726</v>
      </c>
      <c r="S770">
        <v>153725.82246572076</v>
      </c>
      <c r="T770">
        <v>145433.48984287647</v>
      </c>
      <c r="U770">
        <f t="shared" si="23"/>
        <v>1.2816554044785897</v>
      </c>
      <c r="V770" s="1">
        <v>2.97497E-2</v>
      </c>
    </row>
    <row r="771" spans="1:22" ht="15.75">
      <c r="A771" s="1">
        <v>41</v>
      </c>
      <c r="B771" s="1" t="s">
        <v>1734</v>
      </c>
      <c r="C771" s="1" t="s">
        <v>1735</v>
      </c>
      <c r="D771" s="1" t="s">
        <v>140</v>
      </c>
      <c r="E771" s="6">
        <v>114104.80343234955</v>
      </c>
      <c r="F771" s="6">
        <v>142440.51190101565</v>
      </c>
      <c r="G771">
        <f t="shared" ref="G771:G834" si="24">AVERAGE(E771:F771)</f>
        <v>128272.6576666826</v>
      </c>
      <c r="H771">
        <v>179049.62853331186</v>
      </c>
      <c r="I771">
        <v>156955.92877181244</v>
      </c>
      <c r="J771">
        <v>169391.27021731736</v>
      </c>
      <c r="K771">
        <v>161368.56054594496</v>
      </c>
      <c r="L771">
        <v>158047.64359108318</v>
      </c>
      <c r="M771">
        <v>146445.05976140208</v>
      </c>
      <c r="N771">
        <v>273276.14440993435</v>
      </c>
      <c r="O771">
        <v>249728.33535922962</v>
      </c>
      <c r="P771">
        <v>176584.59938693969</v>
      </c>
      <c r="Q771">
        <v>121449.75044809462</v>
      </c>
      <c r="R771">
        <v>251465.3332964021</v>
      </c>
      <c r="S771">
        <v>251465.3332964021</v>
      </c>
      <c r="T771">
        <v>193235.41484877898</v>
      </c>
      <c r="U771">
        <f t="shared" ref="U771:U834" si="25">AVERAGE(N771:T771)/AVERAGE(G771:M771)</f>
        <v>1.3798658312237597</v>
      </c>
      <c r="V771" s="1">
        <v>2.9708200000000001E-2</v>
      </c>
    </row>
    <row r="772" spans="1:22" ht="15.75">
      <c r="A772" s="1">
        <v>1114</v>
      </c>
      <c r="B772" s="1" t="s">
        <v>1736</v>
      </c>
      <c r="C772" s="1" t="s">
        <v>1737</v>
      </c>
      <c r="D772" s="1" t="s">
        <v>815</v>
      </c>
      <c r="E772" s="6">
        <v>10734.742764407712</v>
      </c>
      <c r="F772" s="6">
        <v>15076.354467837949</v>
      </c>
      <c r="G772">
        <f t="shared" si="24"/>
        <v>12905.548616122831</v>
      </c>
      <c r="H772">
        <v>17318.183576557654</v>
      </c>
      <c r="I772">
        <v>19893.368985928446</v>
      </c>
      <c r="J772">
        <v>5752.6062110228313</v>
      </c>
      <c r="K772">
        <v>16384</v>
      </c>
      <c r="L772">
        <v>7434.3969203581755</v>
      </c>
      <c r="M772">
        <v>16158.436630419208</v>
      </c>
      <c r="N772">
        <v>14362.308138041928</v>
      </c>
      <c r="O772">
        <v>19619.491096476515</v>
      </c>
      <c r="P772">
        <v>25006.230879609771</v>
      </c>
      <c r="Q772">
        <v>20031.738309706834</v>
      </c>
      <c r="R772">
        <v>20171.070068243116</v>
      </c>
      <c r="S772">
        <v>27939.140133452394</v>
      </c>
      <c r="T772">
        <v>22381.203566664015</v>
      </c>
      <c r="U772">
        <f t="shared" si="25"/>
        <v>1.5599017004186975</v>
      </c>
      <c r="V772" s="1">
        <v>2.93846E-2</v>
      </c>
    </row>
    <row r="773" spans="1:22" ht="15.75">
      <c r="A773" s="1">
        <v>1101</v>
      </c>
      <c r="B773" s="1" t="s">
        <v>1738</v>
      </c>
      <c r="C773" s="1" t="s">
        <v>1739</v>
      </c>
      <c r="D773" s="1" t="s">
        <v>179</v>
      </c>
      <c r="E773" s="6">
        <v>180295.01718721242</v>
      </c>
      <c r="F773" s="6">
        <v>201441.30376178242</v>
      </c>
      <c r="G773">
        <f t="shared" si="24"/>
        <v>190868.16047449742</v>
      </c>
      <c r="H773">
        <v>221969.20316396243</v>
      </c>
      <c r="I773">
        <v>197295.70167666313</v>
      </c>
      <c r="J773">
        <v>269513.87097492767</v>
      </c>
      <c r="K773">
        <v>189258.68751552471</v>
      </c>
      <c r="L773">
        <v>223513.12106761921</v>
      </c>
      <c r="M773">
        <v>187951.38226793043</v>
      </c>
      <c r="N773">
        <v>316095.28718216642</v>
      </c>
      <c r="O773">
        <v>313911.85754362488</v>
      </c>
      <c r="P773">
        <v>249728.33535922962</v>
      </c>
      <c r="Q773">
        <v>186653.10723729938</v>
      </c>
      <c r="R773">
        <v>299044.36353261216</v>
      </c>
      <c r="S773">
        <v>292890.11952280416</v>
      </c>
      <c r="T773">
        <v>221969.20316396243</v>
      </c>
      <c r="U773">
        <f t="shared" si="25"/>
        <v>1.2701501057528763</v>
      </c>
      <c r="V773" s="1">
        <v>2.9103500000000001E-2</v>
      </c>
    </row>
    <row r="774" spans="1:22" ht="15.75">
      <c r="A774" s="1">
        <v>437</v>
      </c>
      <c r="B774" s="1" t="s">
        <v>1740</v>
      </c>
      <c r="C774" s="1" t="s">
        <v>1741</v>
      </c>
      <c r="D774" s="1" t="s">
        <v>648</v>
      </c>
      <c r="E774" s="6">
        <v>174153.5070252578</v>
      </c>
      <c r="F774" s="6">
        <v>193235.41484877898</v>
      </c>
      <c r="G774">
        <f t="shared" si="24"/>
        <v>183694.46093701839</v>
      </c>
      <c r="H774">
        <v>211456.29732952535</v>
      </c>
      <c r="I774">
        <v>220435.94988026959</v>
      </c>
      <c r="J774">
        <v>225067.77776953875</v>
      </c>
      <c r="K774">
        <v>211456.29732952535</v>
      </c>
      <c r="L774">
        <v>186653.10723729938</v>
      </c>
      <c r="M774">
        <v>180295.01718721242</v>
      </c>
      <c r="N774">
        <v>265803.39387007704</v>
      </c>
      <c r="O774">
        <v>239555.43168893617</v>
      </c>
      <c r="P774">
        <v>246290.25156995791</v>
      </c>
      <c r="Q774">
        <v>179049.62853331186</v>
      </c>
      <c r="R774">
        <v>231395.29425961751</v>
      </c>
      <c r="S774">
        <v>292890.11952280416</v>
      </c>
      <c r="T774">
        <v>237900.70145146173</v>
      </c>
      <c r="U774">
        <f t="shared" si="25"/>
        <v>1.1929630346884654</v>
      </c>
      <c r="V774" s="1">
        <v>2.8949900000000001E-2</v>
      </c>
    </row>
    <row r="775" spans="1:22" ht="15.75">
      <c r="A775" s="1">
        <v>28</v>
      </c>
      <c r="B775" s="1" t="s">
        <v>1742</v>
      </c>
      <c r="C775" s="1" t="s">
        <v>1743</v>
      </c>
      <c r="D775" s="1" t="s">
        <v>214</v>
      </c>
      <c r="E775" s="6">
        <v>95287.542895103863</v>
      </c>
      <c r="F775" s="6">
        <v>110217.97494013479</v>
      </c>
      <c r="G775">
        <f t="shared" si="24"/>
        <v>102752.75891761933</v>
      </c>
      <c r="H775">
        <v>181549.06820423494</v>
      </c>
      <c r="I775">
        <v>139509.12855452672</v>
      </c>
      <c r="J775">
        <v>153725.82246572076</v>
      </c>
      <c r="K775">
        <v>139509.12855452672</v>
      </c>
      <c r="L775">
        <v>128374.57724531343</v>
      </c>
      <c r="M775">
        <v>115697.64712980874</v>
      </c>
      <c r="N775">
        <v>305327.92129118647</v>
      </c>
      <c r="O775">
        <v>200049.84703687823</v>
      </c>
      <c r="P775">
        <v>154795.07011889125</v>
      </c>
      <c r="Q775">
        <v>111756.56053380961</v>
      </c>
      <c r="R775">
        <v>223513.12106761921</v>
      </c>
      <c r="S775">
        <v>286862.52802329499</v>
      </c>
      <c r="T775">
        <v>171755.88423052346</v>
      </c>
      <c r="U775">
        <f t="shared" si="25"/>
        <v>1.5128847175952946</v>
      </c>
      <c r="V775" s="1">
        <v>2.8909399999999998E-2</v>
      </c>
    </row>
    <row r="776" spans="1:22" ht="15.75">
      <c r="A776" s="1">
        <v>737</v>
      </c>
      <c r="B776" s="1" t="s">
        <v>1744</v>
      </c>
      <c r="C776" s="1" t="s">
        <v>1745</v>
      </c>
      <c r="D776" s="1" t="s">
        <v>818</v>
      </c>
      <c r="E776" s="6">
        <v>144428.90734817911</v>
      </c>
      <c r="F776" s="6">
        <v>143431.26401164746</v>
      </c>
      <c r="G776">
        <f t="shared" si="24"/>
        <v>143930.08567991329</v>
      </c>
      <c r="H776">
        <v>181549.06820423494</v>
      </c>
      <c r="I776">
        <v>159146.9518874276</v>
      </c>
      <c r="J776">
        <v>184083.39875273034</v>
      </c>
      <c r="K776">
        <v>177812.84240722138</v>
      </c>
      <c r="L776">
        <v>165905.24828487253</v>
      </c>
      <c r="M776">
        <v>159146.9518874276</v>
      </c>
      <c r="N776">
        <v>193235.41484877898</v>
      </c>
      <c r="O776">
        <v>186653.10723729938</v>
      </c>
      <c r="P776">
        <v>208545.11599744955</v>
      </c>
      <c r="Q776">
        <v>156955.92877181244</v>
      </c>
      <c r="R776">
        <v>193235.41484877898</v>
      </c>
      <c r="S776">
        <v>197295.70167666313</v>
      </c>
      <c r="T776">
        <v>182811.84183588036</v>
      </c>
      <c r="U776">
        <f t="shared" si="25"/>
        <v>1.1256070119281909</v>
      </c>
      <c r="V776" s="1">
        <v>2.8809000000000001E-2</v>
      </c>
    </row>
    <row r="777" spans="1:22" ht="15.75">
      <c r="A777" s="1">
        <v>427</v>
      </c>
      <c r="B777" s="1" t="s">
        <v>1746</v>
      </c>
      <c r="C777" s="1" t="s">
        <v>1747</v>
      </c>
      <c r="D777" s="1" t="s">
        <v>116</v>
      </c>
      <c r="E777" s="6">
        <v>65991.838928517172</v>
      </c>
      <c r="F777" s="6">
        <v>64187.288622656823</v>
      </c>
      <c r="G777">
        <f t="shared" si="24"/>
        <v>65089.563775586998</v>
      </c>
      <c r="H777">
        <v>100024.92351843911</v>
      </c>
      <c r="I777">
        <v>81810.590852815978</v>
      </c>
      <c r="J777">
        <v>84110.599622682377</v>
      </c>
      <c r="K777">
        <v>72214.453674089542</v>
      </c>
      <c r="L777">
        <v>56658.311990992166</v>
      </c>
      <c r="M777">
        <v>61572.56289248947</v>
      </c>
      <c r="N777">
        <v>138545.468612461</v>
      </c>
      <c r="O777">
        <v>111756.56053380961</v>
      </c>
      <c r="P777">
        <v>79023.821795541589</v>
      </c>
      <c r="Q777">
        <v>61572.56289248947</v>
      </c>
      <c r="R777">
        <v>105728.14866476266</v>
      </c>
      <c r="S777">
        <v>134756.93548746381</v>
      </c>
      <c r="T777">
        <v>105728.14866476266</v>
      </c>
      <c r="U777">
        <f t="shared" si="25"/>
        <v>1.4134966330661374</v>
      </c>
      <c r="V777" s="1">
        <v>2.8333500000000001E-2</v>
      </c>
    </row>
    <row r="778" spans="1:22" ht="15.75">
      <c r="A778" s="1">
        <v>823</v>
      </c>
      <c r="B778" s="1" t="s">
        <v>1748</v>
      </c>
      <c r="C778" s="1" t="s">
        <v>1749</v>
      </c>
      <c r="D778" s="1" t="s">
        <v>516</v>
      </c>
      <c r="E778" s="6">
        <v>133826.10134069319</v>
      </c>
      <c r="F778" s="6">
        <v>139509.12855452672</v>
      </c>
      <c r="G778">
        <f t="shared" si="24"/>
        <v>136667.61494760995</v>
      </c>
      <c r="H778">
        <v>144428.90734817911</v>
      </c>
      <c r="I778">
        <v>138545.468612461</v>
      </c>
      <c r="J778">
        <v>143431.26401164746</v>
      </c>
      <c r="K778">
        <v>135694.24409773704</v>
      </c>
      <c r="L778">
        <v>119777.71584446807</v>
      </c>
      <c r="M778">
        <v>110217.97494013479</v>
      </c>
      <c r="N778">
        <v>165905.24828487253</v>
      </c>
      <c r="O778">
        <v>145433.48984287647</v>
      </c>
      <c r="P778">
        <v>150562.19078617133</v>
      </c>
      <c r="Q778">
        <v>127487.82926722315</v>
      </c>
      <c r="R778">
        <v>185363.80004736609</v>
      </c>
      <c r="S778">
        <v>190575.08579020741</v>
      </c>
      <c r="T778">
        <v>142440.51190101565</v>
      </c>
      <c r="U778">
        <f t="shared" si="25"/>
        <v>1.1927347768332754</v>
      </c>
      <c r="V778" s="1">
        <v>2.8322300000000002E-2</v>
      </c>
    </row>
    <row r="779" spans="1:22" ht="15.75">
      <c r="A779" s="1">
        <v>214</v>
      </c>
      <c r="B779" s="1" t="s">
        <v>1750</v>
      </c>
      <c r="C779" s="1" t="s">
        <v>1751</v>
      </c>
      <c r="D779" s="1" t="s">
        <v>29</v>
      </c>
      <c r="E779" s="6">
        <v>131983.67785703437</v>
      </c>
      <c r="F779" s="6">
        <v>126607.20650483726</v>
      </c>
      <c r="G779">
        <f t="shared" si="24"/>
        <v>129295.44218093582</v>
      </c>
      <c r="H779">
        <v>111756.56053380961</v>
      </c>
      <c r="I779">
        <v>124001.66787161745</v>
      </c>
      <c r="J779">
        <v>104997.83099542695</v>
      </c>
      <c r="K779">
        <v>121449.75044809462</v>
      </c>
      <c r="L779">
        <v>114104.80343234955</v>
      </c>
      <c r="M779">
        <v>116502.38790586444</v>
      </c>
      <c r="N779">
        <v>95287.542895103863</v>
      </c>
      <c r="O779">
        <v>108700.57150899056</v>
      </c>
      <c r="P779">
        <v>90774.534102117454</v>
      </c>
      <c r="Q779">
        <v>129267.49304335346</v>
      </c>
      <c r="R779">
        <v>96617.707424389475</v>
      </c>
      <c r="S779">
        <v>72716.744921438236</v>
      </c>
      <c r="T779">
        <v>101421.21941679402</v>
      </c>
      <c r="U779">
        <f t="shared" si="25"/>
        <v>0.84512672131880451</v>
      </c>
      <c r="V779" s="1">
        <v>2.8276599999999999E-2</v>
      </c>
    </row>
    <row r="780" spans="1:22" ht="15.75">
      <c r="A780" s="1">
        <v>507</v>
      </c>
      <c r="B780" s="1" t="s">
        <v>1752</v>
      </c>
      <c r="C780" s="1" t="s">
        <v>1753</v>
      </c>
      <c r="D780" s="1" t="s">
        <v>648</v>
      </c>
      <c r="E780" s="6">
        <v>294927.3314102632</v>
      </c>
      <c r="F780" s="6">
        <v>284881.02380203083</v>
      </c>
      <c r="G780">
        <f t="shared" si="24"/>
        <v>289904.17760614702</v>
      </c>
      <c r="H780">
        <v>378517.37503104948</v>
      </c>
      <c r="I780">
        <v>307451.64493144158</v>
      </c>
      <c r="J780">
        <v>358099.25706662372</v>
      </c>
      <c r="K780">
        <v>353169.19877387944</v>
      </c>
      <c r="L780">
        <v>343511.76846104692</v>
      </c>
      <c r="M780">
        <v>296978.71322698164</v>
      </c>
      <c r="N780">
        <v>373306.21447459882</v>
      </c>
      <c r="O780">
        <v>428816.23447714199</v>
      </c>
      <c r="P780">
        <v>358099.25706662372</v>
      </c>
      <c r="Q780">
        <v>303218.86728166795</v>
      </c>
      <c r="R780">
        <v>414209.17931422614</v>
      </c>
      <c r="S780">
        <v>450135.55553907756</v>
      </c>
      <c r="T780">
        <v>411348.02751809102</v>
      </c>
      <c r="U780">
        <f t="shared" si="25"/>
        <v>1.176789619961609</v>
      </c>
      <c r="V780" s="1">
        <v>2.81636E-2</v>
      </c>
    </row>
    <row r="781" spans="1:22" ht="15.75">
      <c r="A781" s="1">
        <v>565</v>
      </c>
      <c r="B781" s="1" t="s">
        <v>1754</v>
      </c>
      <c r="C781" s="1" t="s">
        <v>1755</v>
      </c>
      <c r="D781" s="1" t="s">
        <v>124</v>
      </c>
      <c r="E781" s="6">
        <v>212927.09219040876</v>
      </c>
      <c r="F781" s="6">
        <v>241221.67148540687</v>
      </c>
      <c r="G781">
        <f t="shared" si="24"/>
        <v>227074.38183790783</v>
      </c>
      <c r="H781">
        <v>313911.85754362488</v>
      </c>
      <c r="I781">
        <v>263967.35571406875</v>
      </c>
      <c r="J781">
        <v>303218.86728166795</v>
      </c>
      <c r="K781">
        <v>299044.36353261216</v>
      </c>
      <c r="L781">
        <v>241221.67148540687</v>
      </c>
      <c r="M781">
        <v>273276.14440993435</v>
      </c>
      <c r="N781">
        <v>353169.19877387944</v>
      </c>
      <c r="O781">
        <v>320507.81295530946</v>
      </c>
      <c r="P781">
        <v>338782.54043463472</v>
      </c>
      <c r="Q781">
        <v>292890.11952280416</v>
      </c>
      <c r="R781">
        <v>320507.81295530946</v>
      </c>
      <c r="S781">
        <v>565826.41366043221</v>
      </c>
      <c r="T781">
        <v>303218.86728166795</v>
      </c>
      <c r="U781">
        <f t="shared" si="25"/>
        <v>1.2982691141075833</v>
      </c>
      <c r="V781" s="1">
        <v>2.78295E-2</v>
      </c>
    </row>
    <row r="782" spans="1:22" ht="15.75">
      <c r="A782" s="1">
        <v>728</v>
      </c>
      <c r="B782" s="1" t="s">
        <v>1756</v>
      </c>
      <c r="C782" s="1" t="s">
        <v>1757</v>
      </c>
      <c r="D782" s="1" t="s">
        <v>71</v>
      </c>
      <c r="E782" s="6">
        <v>54728.321887657599</v>
      </c>
      <c r="F782" s="6">
        <v>59888.857922233925</v>
      </c>
      <c r="G782">
        <f t="shared" si="24"/>
        <v>57308.589904945766</v>
      </c>
      <c r="H782">
        <v>50360.325940445502</v>
      </c>
      <c r="I782">
        <v>50710.609708397009</v>
      </c>
      <c r="J782">
        <v>62432.083839807397</v>
      </c>
      <c r="K782">
        <v>48308.853712194817</v>
      </c>
      <c r="L782">
        <v>55492.300790990601</v>
      </c>
      <c r="M782">
        <v>59064.350317663375</v>
      </c>
      <c r="N782">
        <v>77935.87748881834</v>
      </c>
      <c r="O782">
        <v>62866.333324100517</v>
      </c>
      <c r="P782">
        <v>71715.632005823732</v>
      </c>
      <c r="Q782">
        <v>56266.944442384578</v>
      </c>
      <c r="R782">
        <v>57848.823564904364</v>
      </c>
      <c r="S782">
        <v>60724.875224047304</v>
      </c>
      <c r="T782">
        <v>60724.875224047304</v>
      </c>
      <c r="U782">
        <f t="shared" si="25"/>
        <v>1.1678657513663526</v>
      </c>
      <c r="V782" s="1">
        <v>2.7685000000000001E-2</v>
      </c>
    </row>
    <row r="783" spans="1:22" ht="15.75">
      <c r="A783" s="1">
        <v>1080</v>
      </c>
      <c r="B783" s="1" t="s">
        <v>1758</v>
      </c>
      <c r="C783" s="1" t="s">
        <v>1759</v>
      </c>
      <c r="D783" s="1" t="s">
        <v>56</v>
      </c>
      <c r="E783" s="6">
        <v>31651.801626209312</v>
      </c>
      <c r="F783" s="6">
        <v>34159.518051241845</v>
      </c>
      <c r="G783">
        <f t="shared" si="24"/>
        <v>32905.65983872558</v>
      </c>
      <c r="H783">
        <v>41189.814256331287</v>
      </c>
      <c r="I783">
        <v>35857.816002911924</v>
      </c>
      <c r="J783">
        <v>32093.644311328408</v>
      </c>
      <c r="K783">
        <v>33689.233871865945</v>
      </c>
      <c r="L783">
        <v>15181.218806011851</v>
      </c>
      <c r="M783">
        <v>36865.916426282893</v>
      </c>
      <c r="N783">
        <v>71715.632005823732</v>
      </c>
      <c r="O783">
        <v>75281.095393085663</v>
      </c>
      <c r="P783">
        <v>43538.376756314443</v>
      </c>
      <c r="Q783">
        <v>41764.802635997548</v>
      </c>
      <c r="R783">
        <v>54350.285754495271</v>
      </c>
      <c r="S783">
        <v>57052.401716174769</v>
      </c>
      <c r="T783">
        <v>26249.457748856734</v>
      </c>
      <c r="U783">
        <f t="shared" si="25"/>
        <v>1.6241403399827796</v>
      </c>
      <c r="V783" s="1">
        <v>2.7241899999999999E-2</v>
      </c>
    </row>
    <row r="784" spans="1:22" ht="15.75">
      <c r="A784" s="1">
        <v>162</v>
      </c>
      <c r="B784" s="1" t="s">
        <v>1760</v>
      </c>
      <c r="C784" s="1" t="s">
        <v>1761</v>
      </c>
      <c r="D784" s="1" t="s">
        <v>113</v>
      </c>
      <c r="E784" s="6">
        <v>59888.857922233925</v>
      </c>
      <c r="F784" s="6">
        <v>68794.232577921372</v>
      </c>
      <c r="G784">
        <f t="shared" si="24"/>
        <v>64341.545250077645</v>
      </c>
      <c r="H784">
        <v>75804.716820416972</v>
      </c>
      <c r="I784">
        <v>80684.280272972479</v>
      </c>
      <c r="J784">
        <v>106463.54609520438</v>
      </c>
      <c r="K784">
        <v>100720.65188089119</v>
      </c>
      <c r="L784">
        <v>82952.624142436252</v>
      </c>
      <c r="M784">
        <v>77397.535059445625</v>
      </c>
      <c r="N784">
        <v>136638.07220496741</v>
      </c>
      <c r="O784">
        <v>101421.21941679402</v>
      </c>
      <c r="P784">
        <v>118128.70063532676</v>
      </c>
      <c r="Q784">
        <v>70239.74564077855</v>
      </c>
      <c r="R784">
        <v>101421.21941679402</v>
      </c>
      <c r="S784">
        <v>116502.38790586444</v>
      </c>
      <c r="T784">
        <v>151609.43364083397</v>
      </c>
      <c r="U784">
        <f t="shared" si="25"/>
        <v>1.3528352549731735</v>
      </c>
      <c r="V784" s="1">
        <v>2.7016399999999999E-2</v>
      </c>
    </row>
    <row r="785" spans="1:22" ht="15.75">
      <c r="A785" s="1">
        <v>232</v>
      </c>
      <c r="B785" s="1" t="s">
        <v>1762</v>
      </c>
      <c r="C785" s="1" t="s">
        <v>1763</v>
      </c>
      <c r="D785" s="1" t="s">
        <v>124</v>
      </c>
      <c r="E785" s="6">
        <v>93975.6911339652</v>
      </c>
      <c r="F785" s="6">
        <v>116502.38790586444</v>
      </c>
      <c r="G785">
        <f t="shared" si="24"/>
        <v>105239.03951991482</v>
      </c>
      <c r="H785">
        <v>170569.47967648497</v>
      </c>
      <c r="I785">
        <v>132901.69693503849</v>
      </c>
      <c r="J785">
        <v>145433.48984287647</v>
      </c>
      <c r="K785">
        <v>131072</v>
      </c>
      <c r="L785">
        <v>104997.83099542695</v>
      </c>
      <c r="M785">
        <v>121449.75044809462</v>
      </c>
      <c r="N785">
        <v>260333.239123846</v>
      </c>
      <c r="O785">
        <v>174153.5070252578</v>
      </c>
      <c r="P785">
        <v>132901.69693503849</v>
      </c>
      <c r="Q785">
        <v>128374.57724531343</v>
      </c>
      <c r="R785">
        <v>180295.01718721242</v>
      </c>
      <c r="S785">
        <v>279018.25710905343</v>
      </c>
      <c r="T785">
        <v>161368.56054594496</v>
      </c>
      <c r="U785">
        <f t="shared" si="25"/>
        <v>1.4440033654314626</v>
      </c>
      <c r="V785" s="1">
        <v>2.6437800000000001E-2</v>
      </c>
    </row>
    <row r="786" spans="1:22" ht="15.75">
      <c r="A786" s="1">
        <v>891</v>
      </c>
      <c r="B786" s="1" t="s">
        <v>1764</v>
      </c>
      <c r="C786" s="1" t="s">
        <v>1765</v>
      </c>
      <c r="D786" s="1" t="s">
        <v>241</v>
      </c>
      <c r="E786" s="6">
        <v>741455.20018946461</v>
      </c>
      <c r="F786" s="6">
        <v>938501.80877336895</v>
      </c>
      <c r="G786">
        <f t="shared" si="24"/>
        <v>839978.50448141678</v>
      </c>
      <c r="H786">
        <v>554181.87444984412</v>
      </c>
      <c r="I786">
        <v>672884.79698145913</v>
      </c>
      <c r="J786">
        <v>716198.51413324755</v>
      </c>
      <c r="K786">
        <v>932019.10324691574</v>
      </c>
      <c r="L786">
        <v>932019.10324691574</v>
      </c>
      <c r="M786">
        <v>938501.80877336895</v>
      </c>
      <c r="N786">
        <v>417090.23199489916</v>
      </c>
      <c r="O786">
        <v>535304.40536277287</v>
      </c>
      <c r="P786">
        <v>659037.02810129966</v>
      </c>
      <c r="Q786">
        <v>778317.89379796293</v>
      </c>
      <c r="R786">
        <v>561917.96512622852</v>
      </c>
      <c r="S786">
        <v>677565.08086926956</v>
      </c>
      <c r="T786">
        <v>649963.87058561039</v>
      </c>
      <c r="U786">
        <f t="shared" si="25"/>
        <v>0.76608703480009332</v>
      </c>
      <c r="V786" s="1">
        <v>2.6319599999999999E-2</v>
      </c>
    </row>
    <row r="787" spans="1:22" ht="15.75">
      <c r="A787" s="1">
        <v>334</v>
      </c>
      <c r="B787" s="1" t="s">
        <v>1766</v>
      </c>
      <c r="C787" s="1" t="s">
        <v>1767</v>
      </c>
      <c r="D787" s="1" t="s">
        <v>193</v>
      </c>
      <c r="E787" s="6">
        <v>161368.56054594496</v>
      </c>
      <c r="F787" s="6">
        <v>191900.64033898487</v>
      </c>
      <c r="G787">
        <f t="shared" si="24"/>
        <v>176634.60044246493</v>
      </c>
      <c r="H787">
        <v>254975.65853444629</v>
      </c>
      <c r="I787">
        <v>220435.94988026959</v>
      </c>
      <c r="J787">
        <v>239555.43168893617</v>
      </c>
      <c r="K787">
        <v>226633.24796396869</v>
      </c>
      <c r="L787">
        <v>194579.4734494907</v>
      </c>
      <c r="M787">
        <v>202842.43883358806</v>
      </c>
      <c r="N787">
        <v>353169.19877387944</v>
      </c>
      <c r="O787">
        <v>282913.20683021611</v>
      </c>
      <c r="P787">
        <v>231395.29425961751</v>
      </c>
      <c r="Q787">
        <v>195932.88071707849</v>
      </c>
      <c r="R787">
        <v>258534.98608670695</v>
      </c>
      <c r="S787">
        <v>368166.79750546074</v>
      </c>
      <c r="T787">
        <v>282913.20683021611</v>
      </c>
      <c r="U787">
        <f t="shared" si="25"/>
        <v>1.3017627539233574</v>
      </c>
      <c r="V787" s="1">
        <v>2.5859099999999999E-2</v>
      </c>
    </row>
    <row r="788" spans="1:22" ht="15.75">
      <c r="A788" s="1">
        <v>91</v>
      </c>
      <c r="B788" s="1" t="s">
        <v>1768</v>
      </c>
      <c r="C788" s="1" t="s">
        <v>1769</v>
      </c>
      <c r="D788" s="1" t="s">
        <v>246</v>
      </c>
      <c r="E788" s="6">
        <v>167059.21054399051</v>
      </c>
      <c r="F788" s="6">
        <v>190575.08579020741</v>
      </c>
      <c r="G788">
        <f t="shared" si="24"/>
        <v>178817.14816709896</v>
      </c>
      <c r="H788">
        <v>307451.64493144158</v>
      </c>
      <c r="I788">
        <v>231395.29425961751</v>
      </c>
      <c r="J788">
        <v>223513.12106761921</v>
      </c>
      <c r="K788">
        <v>208545.11599744955</v>
      </c>
      <c r="L788">
        <v>202842.43883358806</v>
      </c>
      <c r="M788">
        <v>189258.68751552471</v>
      </c>
      <c r="N788">
        <v>322737.12109188997</v>
      </c>
      <c r="O788">
        <v>318293.90377485525</v>
      </c>
      <c r="P788">
        <v>244589.00053342458</v>
      </c>
      <c r="Q788">
        <v>202842.43883358806</v>
      </c>
      <c r="R788">
        <v>307451.64493144158</v>
      </c>
      <c r="S788">
        <v>492580.50313991588</v>
      </c>
      <c r="T788">
        <v>277090.93722492206</v>
      </c>
      <c r="U788">
        <f t="shared" si="25"/>
        <v>1.4045612994440055</v>
      </c>
      <c r="V788" s="1">
        <v>2.54115E-2</v>
      </c>
    </row>
    <row r="789" spans="1:22" ht="15.75">
      <c r="A789" s="1">
        <v>639</v>
      </c>
      <c r="B789" s="1" t="s">
        <v>1770</v>
      </c>
      <c r="C789" s="1" t="s">
        <v>1771</v>
      </c>
      <c r="D789" s="1" t="s">
        <v>276</v>
      </c>
      <c r="E789" s="6">
        <v>49667.000451412707</v>
      </c>
      <c r="F789" s="6">
        <v>47643.771447551924</v>
      </c>
      <c r="G789">
        <f t="shared" si="24"/>
        <v>48655.385949482312</v>
      </c>
      <c r="H789">
        <v>60724.875224047304</v>
      </c>
      <c r="I789">
        <v>53974.860907647635</v>
      </c>
      <c r="J789">
        <v>57052.401716174769</v>
      </c>
      <c r="K789">
        <v>57449.232552167719</v>
      </c>
      <c r="L789">
        <v>64633.74652167673</v>
      </c>
      <c r="M789">
        <v>48644.868362372668</v>
      </c>
      <c r="N789">
        <v>74761.090883153025</v>
      </c>
      <c r="O789">
        <v>75804.716820416972</v>
      </c>
      <c r="P789">
        <v>62000.833935808609</v>
      </c>
      <c r="Q789">
        <v>50012.46175921955</v>
      </c>
      <c r="R789">
        <v>71715.632005823732</v>
      </c>
      <c r="S789">
        <v>90774.534102117454</v>
      </c>
      <c r="T789">
        <v>62432.083839807397</v>
      </c>
      <c r="U789">
        <f t="shared" si="25"/>
        <v>1.2463750128474882</v>
      </c>
      <c r="V789" s="1">
        <v>2.52047E-2</v>
      </c>
    </row>
    <row r="790" spans="1:22" ht="15.75">
      <c r="A790" s="1">
        <v>771</v>
      </c>
      <c r="B790" s="1" t="s">
        <v>1772</v>
      </c>
      <c r="C790" s="1" t="s">
        <v>1773</v>
      </c>
      <c r="D790" s="1" t="s">
        <v>143</v>
      </c>
      <c r="E790" s="6">
        <v>85284.739838242487</v>
      </c>
      <c r="F790" s="6">
        <v>87682.420230462652</v>
      </c>
      <c r="G790">
        <f t="shared" si="24"/>
        <v>86483.580034352577</v>
      </c>
      <c r="H790">
        <v>107204.05861928548</v>
      </c>
      <c r="I790">
        <v>100720.65188089119</v>
      </c>
      <c r="J790">
        <v>90774.534102117454</v>
      </c>
      <c r="K790">
        <v>97966.440358539243</v>
      </c>
      <c r="L790">
        <v>90774.534102117454</v>
      </c>
      <c r="M790">
        <v>94629.343757762355</v>
      </c>
      <c r="N790">
        <v>120610.83574270342</v>
      </c>
      <c r="O790">
        <v>142440.51190101565</v>
      </c>
      <c r="P790">
        <v>146445.05976140208</v>
      </c>
      <c r="Q790">
        <v>75281.095393085663</v>
      </c>
      <c r="R790">
        <v>122294.50026671228</v>
      </c>
      <c r="S790">
        <v>136638.07220496741</v>
      </c>
      <c r="T790">
        <v>113316.62398198435</v>
      </c>
      <c r="U790">
        <f t="shared" si="25"/>
        <v>1.2819126024775322</v>
      </c>
      <c r="V790" s="1">
        <v>2.51855E-2</v>
      </c>
    </row>
    <row r="791" spans="1:22" ht="15.75">
      <c r="A791" s="1">
        <v>576</v>
      </c>
      <c r="B791" s="1" t="s">
        <v>1774</v>
      </c>
      <c r="C791" s="1" t="s">
        <v>1775</v>
      </c>
      <c r="D791" s="1" t="s">
        <v>190</v>
      </c>
      <c r="E791" s="6">
        <v>95950.320169492436</v>
      </c>
      <c r="F791" s="6">
        <v>110217.97494013479</v>
      </c>
      <c r="G791">
        <f t="shared" si="24"/>
        <v>103084.14755481362</v>
      </c>
      <c r="H791">
        <v>87076.7535126289</v>
      </c>
      <c r="I791">
        <v>98647.850838331738</v>
      </c>
      <c r="J791">
        <v>119777.71584446807</v>
      </c>
      <c r="K791">
        <v>124864.16767961481</v>
      </c>
      <c r="L791">
        <v>133826.10134069319</v>
      </c>
      <c r="M791">
        <v>108700.57150899056</v>
      </c>
      <c r="N791">
        <v>214408.11723857099</v>
      </c>
      <c r="O791">
        <v>128374.57724531343</v>
      </c>
      <c r="P791">
        <v>141456.60341510829</v>
      </c>
      <c r="Q791">
        <v>110217.97494013479</v>
      </c>
      <c r="R791">
        <v>121449.75044809462</v>
      </c>
      <c r="S791">
        <v>148489.35661349079</v>
      </c>
      <c r="T791">
        <v>233004.7758117289</v>
      </c>
      <c r="U791">
        <f t="shared" si="25"/>
        <v>1.41421810148746</v>
      </c>
      <c r="V791" s="1">
        <v>2.50809E-2</v>
      </c>
    </row>
    <row r="792" spans="1:22" ht="15.75">
      <c r="A792" s="1">
        <v>303</v>
      </c>
      <c r="B792" s="1" t="s">
        <v>1776</v>
      </c>
      <c r="C792" s="1" t="s">
        <v>1777</v>
      </c>
      <c r="D792" s="1" t="s">
        <v>155</v>
      </c>
      <c r="E792" s="6">
        <v>86475.27044041222</v>
      </c>
      <c r="F792" s="6">
        <v>96617.707424389475</v>
      </c>
      <c r="G792">
        <f t="shared" si="24"/>
        <v>91546.488932400855</v>
      </c>
      <c r="H792">
        <v>123145.12578497895</v>
      </c>
      <c r="I792">
        <v>116502.38790586444</v>
      </c>
      <c r="J792">
        <v>118950.35072573085</v>
      </c>
      <c r="K792">
        <v>113316.62398198435</v>
      </c>
      <c r="L792">
        <v>97966.440358539243</v>
      </c>
      <c r="M792">
        <v>96617.707424389475</v>
      </c>
      <c r="N792">
        <v>139509.12855452672</v>
      </c>
      <c r="O792">
        <v>129267.49304335346</v>
      </c>
      <c r="P792">
        <v>120610.83574270342</v>
      </c>
      <c r="Q792">
        <v>104997.83099542695</v>
      </c>
      <c r="R792">
        <v>127487.82926722315</v>
      </c>
      <c r="S792">
        <v>193235.41484877898</v>
      </c>
      <c r="T792">
        <v>135694.24409773704</v>
      </c>
      <c r="U792">
        <f t="shared" si="25"/>
        <v>1.2542825552857448</v>
      </c>
      <c r="V792" s="1">
        <v>2.48139E-2</v>
      </c>
    </row>
    <row r="793" spans="1:22" ht="15.75">
      <c r="A793" s="1">
        <v>373</v>
      </c>
      <c r="B793" s="1" t="s">
        <v>1778</v>
      </c>
      <c r="C793" s="1" t="s">
        <v>1779</v>
      </c>
      <c r="D793" s="1" t="s">
        <v>1780</v>
      </c>
      <c r="E793" s="6">
        <v>75804.716820416972</v>
      </c>
      <c r="F793" s="6">
        <v>82379.628512662428</v>
      </c>
      <c r="G793">
        <f t="shared" si="24"/>
        <v>79092.1726665397</v>
      </c>
      <c r="H793">
        <v>56266.944442384578</v>
      </c>
      <c r="I793">
        <v>70728.301707554128</v>
      </c>
      <c r="J793">
        <v>73222.52988070104</v>
      </c>
      <c r="K793">
        <v>76331.980322796604</v>
      </c>
      <c r="L793">
        <v>62432.083839807397</v>
      </c>
      <c r="M793">
        <v>76331.980322796604</v>
      </c>
      <c r="N793">
        <v>90147.508593606195</v>
      </c>
      <c r="O793">
        <v>83529.605271995242</v>
      </c>
      <c r="P793">
        <v>95950.320169492436</v>
      </c>
      <c r="Q793">
        <v>72214.453674089542</v>
      </c>
      <c r="R793">
        <v>74761.090883153025</v>
      </c>
      <c r="S793">
        <v>77397.535059445625</v>
      </c>
      <c r="T793">
        <v>95950.320169492436</v>
      </c>
      <c r="U793">
        <f t="shared" si="25"/>
        <v>1.1932517848816011</v>
      </c>
      <c r="V793" s="1">
        <v>2.4802299999999999E-2</v>
      </c>
    </row>
    <row r="794" spans="1:22" ht="15.75">
      <c r="A794" s="1">
        <v>660</v>
      </c>
      <c r="B794" s="1" t="s">
        <v>1781</v>
      </c>
      <c r="C794" s="1" t="s">
        <v>1782</v>
      </c>
      <c r="D794" s="1" t="s">
        <v>56</v>
      </c>
      <c r="E794" s="6">
        <v>150562.19078617133</v>
      </c>
      <c r="F794" s="6">
        <v>174153.5070252578</v>
      </c>
      <c r="G794">
        <f t="shared" si="24"/>
        <v>162357.84890571458</v>
      </c>
      <c r="H794">
        <v>116502.38790586444</v>
      </c>
      <c r="I794">
        <v>134756.93548746381</v>
      </c>
      <c r="J794">
        <v>121449.75044809462</v>
      </c>
      <c r="K794">
        <v>147463.66570513186</v>
      </c>
      <c r="L794">
        <v>107204.05861928548</v>
      </c>
      <c r="M794">
        <v>138545.468612461</v>
      </c>
      <c r="N794">
        <v>172950.54088082444</v>
      </c>
      <c r="O794">
        <v>151609.43364083397</v>
      </c>
      <c r="P794">
        <v>161368.56054594496</v>
      </c>
      <c r="Q794">
        <v>161368.56054594496</v>
      </c>
      <c r="R794">
        <v>135694.24409773704</v>
      </c>
      <c r="S794">
        <v>190575.08579020741</v>
      </c>
      <c r="T794">
        <v>153725.82246572076</v>
      </c>
      <c r="U794">
        <f t="shared" si="25"/>
        <v>1.214388015988636</v>
      </c>
      <c r="V794" s="1">
        <v>2.4744800000000001E-2</v>
      </c>
    </row>
    <row r="795" spans="1:22" ht="15.75">
      <c r="A795" s="1">
        <v>468</v>
      </c>
      <c r="B795" s="1" t="s">
        <v>1783</v>
      </c>
      <c r="C795" s="1" t="s">
        <v>1784</v>
      </c>
      <c r="D795" s="1" t="s">
        <v>257</v>
      </c>
      <c r="E795" s="6">
        <v>110217.97494013479</v>
      </c>
      <c r="F795" s="6">
        <v>116502.38790586444</v>
      </c>
      <c r="G795">
        <f t="shared" si="24"/>
        <v>113360.18142299962</v>
      </c>
      <c r="H795">
        <v>102837.00687952274</v>
      </c>
      <c r="I795">
        <v>108700.57150899056</v>
      </c>
      <c r="J795">
        <v>85284.739838242487</v>
      </c>
      <c r="K795">
        <v>114104.80343234955</v>
      </c>
      <c r="L795">
        <v>88292.299693469846</v>
      </c>
      <c r="M795">
        <v>99334.000902825588</v>
      </c>
      <c r="N795">
        <v>102837.00687952274</v>
      </c>
      <c r="O795">
        <v>129267.49304335346</v>
      </c>
      <c r="P795">
        <v>116502.38790586444</v>
      </c>
      <c r="Q795">
        <v>108700.57150899056</v>
      </c>
      <c r="R795">
        <v>113316.62398198435</v>
      </c>
      <c r="S795">
        <v>143431.26401164746</v>
      </c>
      <c r="T795">
        <v>125732.66664820103</v>
      </c>
      <c r="U795">
        <f t="shared" si="25"/>
        <v>1.1796206866120367</v>
      </c>
      <c r="V795" s="1">
        <v>2.4253199999999999E-2</v>
      </c>
    </row>
    <row r="796" spans="1:22" ht="15.75">
      <c r="A796" s="1">
        <v>43</v>
      </c>
      <c r="B796" s="1" t="s">
        <v>1785</v>
      </c>
      <c r="C796" s="1" t="s">
        <v>1786</v>
      </c>
      <c r="D796" s="1" t="s">
        <v>1447</v>
      </c>
      <c r="E796" s="6">
        <v>131983.67785703437</v>
      </c>
      <c r="F796" s="6">
        <v>136638.07220496741</v>
      </c>
      <c r="G796">
        <f t="shared" si="24"/>
        <v>134310.87503100088</v>
      </c>
      <c r="H796">
        <v>140479.4912815571</v>
      </c>
      <c r="I796">
        <v>138545.468612461</v>
      </c>
      <c r="J796">
        <v>145433.48984287647</v>
      </c>
      <c r="K796">
        <v>146445.05976140208</v>
      </c>
      <c r="L796">
        <v>116502.38790586444</v>
      </c>
      <c r="M796">
        <v>131072</v>
      </c>
      <c r="N796">
        <v>181549.06820423494</v>
      </c>
      <c r="O796">
        <v>153725.82246572076</v>
      </c>
      <c r="P796">
        <v>161368.56054594496</v>
      </c>
      <c r="Q796">
        <v>123145.12578497895</v>
      </c>
      <c r="R796">
        <v>160253.90647765473</v>
      </c>
      <c r="S796">
        <v>233004.7758117289</v>
      </c>
      <c r="T796">
        <v>171755.88423052346</v>
      </c>
      <c r="U796">
        <f t="shared" si="25"/>
        <v>1.2435108156161796</v>
      </c>
      <c r="V796" s="1">
        <v>2.4189200000000001E-2</v>
      </c>
    </row>
    <row r="797" spans="1:22" ht="15.75">
      <c r="A797" s="1">
        <v>659</v>
      </c>
      <c r="B797" s="1" t="s">
        <v>1787</v>
      </c>
      <c r="C797" s="1" t="s">
        <v>1788</v>
      </c>
      <c r="D797" s="1" t="s">
        <v>762</v>
      </c>
      <c r="E797" s="6">
        <v>131983.67785703437</v>
      </c>
      <c r="F797" s="6">
        <v>154795.07011889125</v>
      </c>
      <c r="G797">
        <f t="shared" si="24"/>
        <v>143389.37398796281</v>
      </c>
      <c r="H797">
        <v>147463.66570513186</v>
      </c>
      <c r="I797">
        <v>137588.46515584254</v>
      </c>
      <c r="J797">
        <v>171755.88423052346</v>
      </c>
      <c r="K797">
        <v>164759.25702532489</v>
      </c>
      <c r="L797">
        <v>139509.12855452672</v>
      </c>
      <c r="M797">
        <v>181549.06820423494</v>
      </c>
      <c r="N797">
        <v>144428.90734817911</v>
      </c>
      <c r="O797">
        <v>228209.6068646991</v>
      </c>
      <c r="P797">
        <v>211456.29732952535</v>
      </c>
      <c r="Q797">
        <v>165905.24828487253</v>
      </c>
      <c r="R797">
        <v>187951.38226793043</v>
      </c>
      <c r="S797">
        <v>221969.20316396243</v>
      </c>
      <c r="T797">
        <v>179049.62853331186</v>
      </c>
      <c r="U797">
        <f t="shared" si="25"/>
        <v>1.2329207861118676</v>
      </c>
      <c r="V797" s="1">
        <v>2.4136999999999999E-2</v>
      </c>
    </row>
    <row r="798" spans="1:22" ht="15.75">
      <c r="A798" s="1">
        <v>1108</v>
      </c>
      <c r="B798" s="1" t="s">
        <v>1789</v>
      </c>
      <c r="C798" s="1" t="s">
        <v>1790</v>
      </c>
      <c r="D798" s="1" t="s">
        <v>179</v>
      </c>
      <c r="E798" s="6">
        <v>191900.64033898487</v>
      </c>
      <c r="F798" s="6">
        <v>170569.47967648497</v>
      </c>
      <c r="G798">
        <f t="shared" si="24"/>
        <v>181235.06000773492</v>
      </c>
      <c r="H798">
        <v>128374.57724531343</v>
      </c>
      <c r="I798">
        <v>162490.96764640257</v>
      </c>
      <c r="J798">
        <v>147463.66570513186</v>
      </c>
      <c r="K798">
        <v>152663.96064559321</v>
      </c>
      <c r="L798">
        <v>139509.12855452672</v>
      </c>
      <c r="M798">
        <v>176584.59938693969</v>
      </c>
      <c r="N798">
        <v>195932.88071707849</v>
      </c>
      <c r="O798">
        <v>200049.84703687823</v>
      </c>
      <c r="P798">
        <v>223513.12106761921</v>
      </c>
      <c r="Q798">
        <v>182811.84183588036</v>
      </c>
      <c r="R798">
        <v>142440.51190101565</v>
      </c>
      <c r="S798">
        <v>160253.90647765473</v>
      </c>
      <c r="T798">
        <v>195932.88071707849</v>
      </c>
      <c r="U798">
        <f t="shared" si="25"/>
        <v>1.1953585781908529</v>
      </c>
      <c r="V798" s="1">
        <v>2.4107699999999999E-2</v>
      </c>
    </row>
    <row r="799" spans="1:22" ht="15.75">
      <c r="A799" s="1">
        <v>33</v>
      </c>
      <c r="B799" s="1" t="s">
        <v>1791</v>
      </c>
      <c r="C799" s="1" t="s">
        <v>1792</v>
      </c>
      <c r="D799" s="1" t="s">
        <v>38</v>
      </c>
      <c r="E799" s="6">
        <v>147463.66570513186</v>
      </c>
      <c r="F799" s="6">
        <v>169391.27021731736</v>
      </c>
      <c r="G799">
        <f t="shared" si="24"/>
        <v>158427.46796122461</v>
      </c>
      <c r="H799">
        <v>246290.25156995791</v>
      </c>
      <c r="I799">
        <v>229796.9302086705</v>
      </c>
      <c r="J799">
        <v>241221.67148540687</v>
      </c>
      <c r="K799">
        <v>205674.01375904551</v>
      </c>
      <c r="L799">
        <v>185363.80004736609</v>
      </c>
      <c r="M799">
        <v>177812.84240722138</v>
      </c>
      <c r="N799">
        <v>365623.68367176078</v>
      </c>
      <c r="O799">
        <v>241221.67148540687</v>
      </c>
      <c r="P799">
        <v>225067.77776953875</v>
      </c>
      <c r="Q799">
        <v>190575.08579020741</v>
      </c>
      <c r="R799">
        <v>277090.93722492206</v>
      </c>
      <c r="S799">
        <v>370727.60009473225</v>
      </c>
      <c r="T799">
        <v>292890.11952280416</v>
      </c>
      <c r="U799">
        <f t="shared" si="25"/>
        <v>1.3590021966278019</v>
      </c>
      <c r="V799" s="1">
        <v>2.4065E-2</v>
      </c>
    </row>
    <row r="800" spans="1:22" ht="15.75">
      <c r="A800" s="1">
        <v>39</v>
      </c>
      <c r="B800" s="1" t="s">
        <v>1793</v>
      </c>
      <c r="C800" s="1" t="s">
        <v>1794</v>
      </c>
      <c r="D800" s="1" t="s">
        <v>339</v>
      </c>
      <c r="E800" s="6">
        <v>143431.26401164746</v>
      </c>
      <c r="F800" s="6">
        <v>156955.92877181244</v>
      </c>
      <c r="G800">
        <f t="shared" si="24"/>
        <v>150193.59639172995</v>
      </c>
      <c r="H800">
        <v>246290.25156995791</v>
      </c>
      <c r="I800">
        <v>197295.70167666313</v>
      </c>
      <c r="J800">
        <v>221969.20316396243</v>
      </c>
      <c r="K800">
        <v>205674.01375904551</v>
      </c>
      <c r="L800">
        <v>163621.18170563199</v>
      </c>
      <c r="M800">
        <v>160253.90647765473</v>
      </c>
      <c r="N800">
        <v>338782.54043463472</v>
      </c>
      <c r="O800">
        <v>267652.20268138638</v>
      </c>
      <c r="P800">
        <v>208545.11599744955</v>
      </c>
      <c r="Q800">
        <v>167059.21054399051</v>
      </c>
      <c r="R800">
        <v>275176.93031168508</v>
      </c>
      <c r="S800">
        <v>400099.69407375652</v>
      </c>
      <c r="T800">
        <v>265803.39387007704</v>
      </c>
      <c r="U800">
        <f t="shared" si="25"/>
        <v>1.4295117479972579</v>
      </c>
      <c r="V800" s="1">
        <v>2.3987700000000001E-2</v>
      </c>
    </row>
    <row r="801" spans="1:22" ht="15.75">
      <c r="A801" s="1">
        <v>418</v>
      </c>
      <c r="B801" s="1" t="s">
        <v>1795</v>
      </c>
      <c r="C801" s="1" t="s">
        <v>1796</v>
      </c>
      <c r="D801" s="1" t="s">
        <v>464</v>
      </c>
      <c r="E801" s="6">
        <v>42347.817554329333</v>
      </c>
      <c r="F801" s="6">
        <v>45702.960458970083</v>
      </c>
      <c r="G801">
        <f t="shared" si="24"/>
        <v>44025.389006649712</v>
      </c>
      <c r="H801">
        <v>59888.857922233925</v>
      </c>
      <c r="I801">
        <v>54728.321887657599</v>
      </c>
      <c r="J801">
        <v>58656.363048335537</v>
      </c>
      <c r="K801">
        <v>59475.175362865419</v>
      </c>
      <c r="L801">
        <v>44453.210601805265</v>
      </c>
      <c r="M801">
        <v>46987.845566982593</v>
      </c>
      <c r="N801">
        <v>107949.72181529527</v>
      </c>
      <c r="O801">
        <v>63303.603252418623</v>
      </c>
      <c r="P801">
        <v>71715.632005823732</v>
      </c>
      <c r="Q801">
        <v>42642.369919121316</v>
      </c>
      <c r="R801">
        <v>68794.232577921372</v>
      </c>
      <c r="S801">
        <v>104997.83099542695</v>
      </c>
      <c r="T801">
        <v>75281.095393085663</v>
      </c>
      <c r="U801">
        <f t="shared" si="25"/>
        <v>1.4520979555187203</v>
      </c>
      <c r="V801" s="1">
        <v>2.3975400000000001E-2</v>
      </c>
    </row>
    <row r="802" spans="1:22" ht="15.75">
      <c r="A802" s="1">
        <v>701</v>
      </c>
      <c r="B802" s="1" t="s">
        <v>1797</v>
      </c>
      <c r="C802" s="1" t="s">
        <v>1798</v>
      </c>
      <c r="D802" s="1" t="s">
        <v>41</v>
      </c>
      <c r="E802" s="6">
        <v>134756.93548746381</v>
      </c>
      <c r="F802" s="6">
        <v>158047.64359108318</v>
      </c>
      <c r="G802">
        <f t="shared" si="24"/>
        <v>146402.28953927348</v>
      </c>
      <c r="H802">
        <v>170569.47967648497</v>
      </c>
      <c r="I802">
        <v>148489.35661349079</v>
      </c>
      <c r="J802">
        <v>184083.39875273034</v>
      </c>
      <c r="K802">
        <v>163621.18170563199</v>
      </c>
      <c r="L802">
        <v>147463.66570513186</v>
      </c>
      <c r="M802">
        <v>155871.75497763668</v>
      </c>
      <c r="N802">
        <v>290866.979685753</v>
      </c>
      <c r="O802">
        <v>234625.45219334218</v>
      </c>
      <c r="P802">
        <v>176584.59938693969</v>
      </c>
      <c r="Q802">
        <v>147463.66570513186</v>
      </c>
      <c r="R802">
        <v>221969.20316396243</v>
      </c>
      <c r="S802">
        <v>217401.14301798114</v>
      </c>
      <c r="T802">
        <v>170569.47967648497</v>
      </c>
      <c r="U802">
        <f t="shared" si="25"/>
        <v>1.3071912670521775</v>
      </c>
      <c r="V802" s="1">
        <v>2.33913E-2</v>
      </c>
    </row>
    <row r="803" spans="1:22" ht="15.75">
      <c r="A803" s="1">
        <v>52</v>
      </c>
      <c r="B803" s="1" t="s">
        <v>1799</v>
      </c>
      <c r="C803" s="1" t="s">
        <v>1800</v>
      </c>
      <c r="D803" s="1" t="s">
        <v>148</v>
      </c>
      <c r="E803" s="6">
        <v>258534.98608670695</v>
      </c>
      <c r="F803" s="6">
        <v>290866.979685753</v>
      </c>
      <c r="G803">
        <f t="shared" si="24"/>
        <v>274700.98288622999</v>
      </c>
      <c r="H803">
        <v>322737.12109188997</v>
      </c>
      <c r="I803">
        <v>305327.92129118647</v>
      </c>
      <c r="J803">
        <v>348307.01405051566</v>
      </c>
      <c r="K803">
        <v>318293.90377485525</v>
      </c>
      <c r="L803">
        <v>318293.90377485525</v>
      </c>
      <c r="M803">
        <v>307451.64493144158</v>
      </c>
      <c r="N803">
        <v>479110.86337787239</v>
      </c>
      <c r="O803">
        <v>434802.28603596229</v>
      </c>
      <c r="P803">
        <v>343511.76846104692</v>
      </c>
      <c r="Q803">
        <v>265803.39387007704</v>
      </c>
      <c r="R803">
        <v>450135.55553907756</v>
      </c>
      <c r="S803">
        <v>659037.02810129966</v>
      </c>
      <c r="T803">
        <v>400099.69407375652</v>
      </c>
      <c r="U803">
        <f t="shared" si="25"/>
        <v>1.3814784439457524</v>
      </c>
      <c r="V803" s="1">
        <v>2.3095600000000001E-2</v>
      </c>
    </row>
    <row r="804" spans="1:22" ht="15.75">
      <c r="A804" s="1">
        <v>101</v>
      </c>
      <c r="B804" s="1" t="s">
        <v>1801</v>
      </c>
      <c r="C804" s="1" t="s">
        <v>1802</v>
      </c>
      <c r="D804" s="1" t="s">
        <v>26</v>
      </c>
      <c r="E804" s="6">
        <v>110984.6015819812</v>
      </c>
      <c r="F804" s="6">
        <v>128374.57724531343</v>
      </c>
      <c r="G804">
        <f t="shared" si="24"/>
        <v>119679.58941364731</v>
      </c>
      <c r="H804">
        <v>177812.84240722138</v>
      </c>
      <c r="I804">
        <v>147463.66570513186</v>
      </c>
      <c r="J804">
        <v>162490.96764640257</v>
      </c>
      <c r="K804">
        <v>152663.96064559321</v>
      </c>
      <c r="L804">
        <v>139509.12855452672</v>
      </c>
      <c r="M804">
        <v>142440.51190101565</v>
      </c>
      <c r="N804">
        <v>239555.43168893617</v>
      </c>
      <c r="O804">
        <v>221969.20316396243</v>
      </c>
      <c r="P804">
        <v>165905.24828487253</v>
      </c>
      <c r="Q804">
        <v>124864.16767961481</v>
      </c>
      <c r="R804">
        <v>228209.6068646991</v>
      </c>
      <c r="S804">
        <v>231395.29425961751</v>
      </c>
      <c r="T804">
        <v>175364.84046092533</v>
      </c>
      <c r="U804">
        <f t="shared" si="25"/>
        <v>1.3312697017569552</v>
      </c>
      <c r="V804" s="1">
        <v>2.30501E-2</v>
      </c>
    </row>
    <row r="805" spans="1:22" ht="15.75">
      <c r="A805" s="1">
        <v>670</v>
      </c>
      <c r="B805" s="1" t="s">
        <v>1803</v>
      </c>
      <c r="C805" s="1" t="s">
        <v>1804</v>
      </c>
      <c r="D805" s="1" t="s">
        <v>163</v>
      </c>
      <c r="E805" s="6">
        <v>663620.99313949025</v>
      </c>
      <c r="F805" s="6">
        <v>726196.27281693986</v>
      </c>
      <c r="G805">
        <f t="shared" si="24"/>
        <v>694908.63297821512</v>
      </c>
      <c r="H805">
        <v>469250.90438668441</v>
      </c>
      <c r="I805">
        <v>527934.7114281375</v>
      </c>
      <c r="J805">
        <v>550353.86062337016</v>
      </c>
      <c r="K805">
        <v>535304.40536277287</v>
      </c>
      <c r="L805">
        <v>479110.86337787239</v>
      </c>
      <c r="M805">
        <v>589854.66282052652</v>
      </c>
      <c r="N805">
        <v>292890.11952280416</v>
      </c>
      <c r="O805">
        <v>381150.17158041481</v>
      </c>
      <c r="P805">
        <v>524288</v>
      </c>
      <c r="Q805">
        <v>636587.8075497105</v>
      </c>
      <c r="R805">
        <v>386470.82969755796</v>
      </c>
      <c r="S805">
        <v>375902.76453586086</v>
      </c>
      <c r="T805">
        <v>353169.19877387944</v>
      </c>
      <c r="U805">
        <f t="shared" si="25"/>
        <v>0.76700679910254566</v>
      </c>
      <c r="V805" s="1">
        <v>2.2928E-2</v>
      </c>
    </row>
    <row r="806" spans="1:22" ht="15.75">
      <c r="A806" s="1">
        <v>635</v>
      </c>
      <c r="B806" s="1" t="s">
        <v>1805</v>
      </c>
      <c r="C806" s="1" t="s">
        <v>1806</v>
      </c>
      <c r="D806" s="1" t="s">
        <v>464</v>
      </c>
      <c r="E806" s="6">
        <v>316095.28718216642</v>
      </c>
      <c r="F806" s="6">
        <v>320507.81295530946</v>
      </c>
      <c r="G806">
        <f t="shared" si="24"/>
        <v>318301.55006873794</v>
      </c>
      <c r="H806">
        <v>221969.20316396243</v>
      </c>
      <c r="I806">
        <v>244589.00053342458</v>
      </c>
      <c r="J806">
        <v>248003.33574323493</v>
      </c>
      <c r="K806">
        <v>280958.98256311426</v>
      </c>
      <c r="L806">
        <v>228209.6068646991</v>
      </c>
      <c r="M806">
        <v>284881.02380203083</v>
      </c>
      <c r="N806">
        <v>288857.81469635823</v>
      </c>
      <c r="O806">
        <v>313911.85754362488</v>
      </c>
      <c r="P806">
        <v>324981.93529280514</v>
      </c>
      <c r="Q806">
        <v>305327.92129118647</v>
      </c>
      <c r="R806">
        <v>265803.39387007704</v>
      </c>
      <c r="S806">
        <v>290866.979685753</v>
      </c>
      <c r="T806">
        <v>320507.81295530946</v>
      </c>
      <c r="U806">
        <f t="shared" si="25"/>
        <v>1.1550949928647787</v>
      </c>
      <c r="V806" s="1">
        <v>2.2869400000000002E-2</v>
      </c>
    </row>
    <row r="807" spans="1:22" ht="15.75">
      <c r="A807" s="1">
        <v>852</v>
      </c>
      <c r="B807" s="1" t="s">
        <v>1807</v>
      </c>
      <c r="C807" s="1" t="s">
        <v>1808</v>
      </c>
      <c r="D807" s="1" t="s">
        <v>135</v>
      </c>
      <c r="E807" s="6">
        <v>85877.942115261714</v>
      </c>
      <c r="F807" s="6">
        <v>95287.542895103863</v>
      </c>
      <c r="G807">
        <f t="shared" si="24"/>
        <v>90582.742505182789</v>
      </c>
      <c r="H807">
        <v>84695.635108658666</v>
      </c>
      <c r="I807">
        <v>84110.599622682377</v>
      </c>
      <c r="J807">
        <v>76862.911232860381</v>
      </c>
      <c r="K807">
        <v>100024.92351843911</v>
      </c>
      <c r="L807">
        <v>90774.534102117454</v>
      </c>
      <c r="M807">
        <v>89524.814266655914</v>
      </c>
      <c r="N807">
        <v>107949.72181529527</v>
      </c>
      <c r="O807">
        <v>102837.00687952274</v>
      </c>
      <c r="P807">
        <v>99334.000902825588</v>
      </c>
      <c r="Q807">
        <v>89524.814266655914</v>
      </c>
      <c r="R807">
        <v>89524.814266655914</v>
      </c>
      <c r="S807">
        <v>102837.00687952274</v>
      </c>
      <c r="T807">
        <v>122294.50026671228</v>
      </c>
      <c r="U807">
        <f t="shared" si="25"/>
        <v>1.1584973782704706</v>
      </c>
      <c r="V807" s="1">
        <v>2.26482E-2</v>
      </c>
    </row>
    <row r="808" spans="1:22" ht="15.75">
      <c r="A808" s="1">
        <v>224</v>
      </c>
      <c r="B808" s="1" t="s">
        <v>1809</v>
      </c>
      <c r="C808" s="1" t="s">
        <v>1810</v>
      </c>
      <c r="D808" s="1" t="s">
        <v>113</v>
      </c>
      <c r="E808" s="6">
        <v>61147.25013335624</v>
      </c>
      <c r="F808" s="6">
        <v>64633.74652167673</v>
      </c>
      <c r="G808">
        <f t="shared" si="24"/>
        <v>62890.498327516485</v>
      </c>
      <c r="H808">
        <v>62866.333324100517</v>
      </c>
      <c r="I808">
        <v>76862.911232860381</v>
      </c>
      <c r="J808">
        <v>91405.920917940166</v>
      </c>
      <c r="K808">
        <v>87682.420230462652</v>
      </c>
      <c r="L808">
        <v>65991.838928517172</v>
      </c>
      <c r="M808">
        <v>77935.87748881834</v>
      </c>
      <c r="N808">
        <v>95950.320169492436</v>
      </c>
      <c r="O808">
        <v>84110.599622682377</v>
      </c>
      <c r="P808">
        <v>94629.343757762355</v>
      </c>
      <c r="Q808">
        <v>72716.744921438236</v>
      </c>
      <c r="R808">
        <v>84695.635108658666</v>
      </c>
      <c r="S808">
        <v>119777.71584446807</v>
      </c>
      <c r="T808">
        <v>110217.97494013479</v>
      </c>
      <c r="U808">
        <f t="shared" si="25"/>
        <v>1.2596142306089859</v>
      </c>
      <c r="V808" s="1">
        <v>2.2266999999999999E-2</v>
      </c>
    </row>
    <row r="809" spans="1:22" ht="15.75">
      <c r="A809" s="1">
        <v>186</v>
      </c>
      <c r="B809" s="1" t="s">
        <v>1811</v>
      </c>
      <c r="C809" s="1" t="s">
        <v>1812</v>
      </c>
      <c r="D809" s="1" t="s">
        <v>26</v>
      </c>
      <c r="E809" s="6">
        <v>180295.01718721242</v>
      </c>
      <c r="F809" s="6">
        <v>237900.70145146173</v>
      </c>
      <c r="G809">
        <f t="shared" si="24"/>
        <v>209097.85931933706</v>
      </c>
      <c r="H809">
        <v>292890.11952280416</v>
      </c>
      <c r="I809">
        <v>296978.71322698164</v>
      </c>
      <c r="J809">
        <v>167059.21054399051</v>
      </c>
      <c r="K809">
        <v>233004.7758117289</v>
      </c>
      <c r="L809">
        <v>184083.39875273034</v>
      </c>
      <c r="M809">
        <v>229796.9302086705</v>
      </c>
      <c r="N809">
        <v>271388.48819547414</v>
      </c>
      <c r="O809">
        <v>348307.01405051566</v>
      </c>
      <c r="P809">
        <v>205674.01375904551</v>
      </c>
      <c r="Q809">
        <v>389158.9468989814</v>
      </c>
      <c r="R809">
        <v>341138.95935297001</v>
      </c>
      <c r="S809">
        <v>389158.9468989814</v>
      </c>
      <c r="T809">
        <v>701459.36184370145</v>
      </c>
      <c r="U809">
        <f t="shared" si="25"/>
        <v>1.6406892375841817</v>
      </c>
      <c r="V809" s="1">
        <v>2.1628999999999999E-2</v>
      </c>
    </row>
    <row r="810" spans="1:22" ht="15.75">
      <c r="A810" s="1">
        <v>458</v>
      </c>
      <c r="B810" s="1" t="s">
        <v>1813</v>
      </c>
      <c r="C810" s="1" t="s">
        <v>1814</v>
      </c>
      <c r="D810" s="1" t="s">
        <v>127</v>
      </c>
      <c r="E810" s="6">
        <v>286862.52802329499</v>
      </c>
      <c r="F810" s="6">
        <v>277090.93722492206</v>
      </c>
      <c r="G810">
        <f t="shared" si="24"/>
        <v>281976.73262410855</v>
      </c>
      <c r="H810">
        <v>248003.33574323493</v>
      </c>
      <c r="I810">
        <v>267652.20268138638</v>
      </c>
      <c r="J810">
        <v>215899.44363059057</v>
      </c>
      <c r="K810">
        <v>251465.3332964021</v>
      </c>
      <c r="L810">
        <v>244589.00053342458</v>
      </c>
      <c r="M810">
        <v>258534.98608670695</v>
      </c>
      <c r="N810">
        <v>253214.41300967455</v>
      </c>
      <c r="O810">
        <v>294927.3314102632</v>
      </c>
      <c r="P810">
        <v>267652.20268138638</v>
      </c>
      <c r="Q810">
        <v>269513.87097492767</v>
      </c>
      <c r="R810">
        <v>277090.93722492206</v>
      </c>
      <c r="S810">
        <v>307451.64493144158</v>
      </c>
      <c r="T810">
        <v>345901.08176164894</v>
      </c>
      <c r="U810">
        <f t="shared" si="25"/>
        <v>1.1400528824402636</v>
      </c>
      <c r="V810" s="1">
        <v>2.14833E-2</v>
      </c>
    </row>
    <row r="811" spans="1:22" ht="15.75">
      <c r="A811" s="1">
        <v>956</v>
      </c>
      <c r="B811" s="1" t="s">
        <v>1815</v>
      </c>
      <c r="C811" s="1" t="s">
        <v>1816</v>
      </c>
      <c r="D811" s="1" t="s">
        <v>32</v>
      </c>
      <c r="E811" s="6">
        <v>50710.609708397009</v>
      </c>
      <c r="F811" s="6">
        <v>63303.603252418623</v>
      </c>
      <c r="G811">
        <f t="shared" si="24"/>
        <v>57007.10648040782</v>
      </c>
      <c r="H811">
        <v>77397.535059445625</v>
      </c>
      <c r="I811">
        <v>65991.838928517172</v>
      </c>
      <c r="J811">
        <v>50710.609708397009</v>
      </c>
      <c r="K811">
        <v>86475.27044041222</v>
      </c>
      <c r="L811">
        <v>58251.193952932314</v>
      </c>
      <c r="M811">
        <v>73222.52988070104</v>
      </c>
      <c r="N811">
        <v>124001.66787161745</v>
      </c>
      <c r="O811">
        <v>112533.88888476937</v>
      </c>
      <c r="P811">
        <v>81810.590852815978</v>
      </c>
      <c r="Q811">
        <v>50360.325940445502</v>
      </c>
      <c r="R811">
        <v>107204.05861928548</v>
      </c>
      <c r="S811">
        <v>153725.82246572076</v>
      </c>
      <c r="T811">
        <v>104272.55799872478</v>
      </c>
      <c r="U811">
        <f t="shared" si="25"/>
        <v>1.5646506611094593</v>
      </c>
      <c r="V811" s="1">
        <v>2.14284E-2</v>
      </c>
    </row>
    <row r="812" spans="1:22" ht="15.75">
      <c r="A812" s="1">
        <v>375</v>
      </c>
      <c r="B812" s="1" t="s">
        <v>1817</v>
      </c>
      <c r="C812" s="1" t="s">
        <v>1818</v>
      </c>
      <c r="D812" s="1" t="s">
        <v>276</v>
      </c>
      <c r="E812" s="6">
        <v>90774.534102117454</v>
      </c>
      <c r="F812" s="6">
        <v>108700.57150899056</v>
      </c>
      <c r="G812">
        <f t="shared" si="24"/>
        <v>99737.552805554005</v>
      </c>
      <c r="H812">
        <v>136638.07220496741</v>
      </c>
      <c r="I812">
        <v>128374.57724531343</v>
      </c>
      <c r="J812">
        <v>123145.12578497895</v>
      </c>
      <c r="K812">
        <v>110217.97494013479</v>
      </c>
      <c r="L812">
        <v>111756.56053380961</v>
      </c>
      <c r="M812">
        <v>110217.97494013479</v>
      </c>
      <c r="N812">
        <v>139509.12855452672</v>
      </c>
      <c r="O812">
        <v>151609.43364083397</v>
      </c>
      <c r="P812">
        <v>142440.51190101565</v>
      </c>
      <c r="Q812">
        <v>105728.14866476266</v>
      </c>
      <c r="R812">
        <v>134756.93548746381</v>
      </c>
      <c r="S812">
        <v>169391.27021731736</v>
      </c>
      <c r="T812">
        <v>144428.90734817911</v>
      </c>
      <c r="U812">
        <f t="shared" si="25"/>
        <v>1.2045835695787293</v>
      </c>
      <c r="V812" s="1">
        <v>2.1231099999999999E-2</v>
      </c>
    </row>
    <row r="813" spans="1:22" ht="15.75">
      <c r="A813" s="1">
        <v>1034</v>
      </c>
      <c r="B813" s="1" t="s">
        <v>1819</v>
      </c>
      <c r="C813" s="1" t="s">
        <v>1820</v>
      </c>
      <c r="D813" s="1" t="s">
        <v>527</v>
      </c>
      <c r="E813" s="6">
        <v>134756.93548746381</v>
      </c>
      <c r="F813" s="6">
        <v>146445.05976140208</v>
      </c>
      <c r="G813">
        <f t="shared" si="24"/>
        <v>140600.99762443296</v>
      </c>
      <c r="H813">
        <v>129267.49304335346</v>
      </c>
      <c r="I813">
        <v>153725.82246572076</v>
      </c>
      <c r="J813">
        <v>142440.51190101565</v>
      </c>
      <c r="K813">
        <v>122294.50026671228</v>
      </c>
      <c r="L813">
        <v>129267.49304335346</v>
      </c>
      <c r="M813">
        <v>135694.24409773704</v>
      </c>
      <c r="N813">
        <v>149522.18176630608</v>
      </c>
      <c r="O813">
        <v>154795.07011889125</v>
      </c>
      <c r="P813">
        <v>154795.07011889125</v>
      </c>
      <c r="Q813">
        <v>133826.10134069319</v>
      </c>
      <c r="R813">
        <v>147463.66570513186</v>
      </c>
      <c r="S813">
        <v>175364.84046092533</v>
      </c>
      <c r="T813">
        <v>182811.84183588036</v>
      </c>
      <c r="U813">
        <f t="shared" si="25"/>
        <v>1.152406452371606</v>
      </c>
      <c r="V813" s="1">
        <v>2.0921800000000001E-2</v>
      </c>
    </row>
    <row r="814" spans="1:22" ht="15.75">
      <c r="A814" s="1">
        <v>457</v>
      </c>
      <c r="B814" s="1" t="s">
        <v>1821</v>
      </c>
      <c r="C814" s="1" t="s">
        <v>1822</v>
      </c>
      <c r="D814" s="1" t="s">
        <v>32</v>
      </c>
      <c r="E814" s="6">
        <v>286862.52802329499</v>
      </c>
      <c r="F814" s="6">
        <v>350729.68092185067</v>
      </c>
      <c r="G814">
        <f t="shared" si="24"/>
        <v>318796.1044725728</v>
      </c>
      <c r="H814">
        <v>254975.65853444629</v>
      </c>
      <c r="I814">
        <v>296978.71322698164</v>
      </c>
      <c r="J814">
        <v>198668.00180565086</v>
      </c>
      <c r="K814">
        <v>225067.77776953875</v>
      </c>
      <c r="L814">
        <v>225067.77776953875</v>
      </c>
      <c r="M814">
        <v>233004.7758117289</v>
      </c>
      <c r="N814">
        <v>101421.21941679402</v>
      </c>
      <c r="O814">
        <v>132901.69693503849</v>
      </c>
      <c r="P814">
        <v>152663.96064559321</v>
      </c>
      <c r="Q814">
        <v>341138.95935297001</v>
      </c>
      <c r="R814">
        <v>100720.65188089119</v>
      </c>
      <c r="S814">
        <v>168221.19924536475</v>
      </c>
      <c r="T814">
        <v>195932.88071707849</v>
      </c>
      <c r="U814">
        <f t="shared" si="25"/>
        <v>0.68071927846384639</v>
      </c>
      <c r="V814" s="1">
        <v>2.0378400000000001E-2</v>
      </c>
    </row>
    <row r="815" spans="1:22" ht="15.75">
      <c r="A815" s="1">
        <v>933</v>
      </c>
      <c r="B815" s="1" t="s">
        <v>1823</v>
      </c>
      <c r="C815" s="1" t="s">
        <v>1824</v>
      </c>
      <c r="D815" s="1" t="s">
        <v>257</v>
      </c>
      <c r="E815" s="6">
        <v>338782.54043463472</v>
      </c>
      <c r="F815" s="6">
        <v>375902.76453586086</v>
      </c>
      <c r="G815">
        <f t="shared" si="24"/>
        <v>357342.65248524782</v>
      </c>
      <c r="H815">
        <v>324981.93529280514</v>
      </c>
      <c r="I815">
        <v>355625.68481444282</v>
      </c>
      <c r="J815">
        <v>331810.49656974507</v>
      </c>
      <c r="K815">
        <v>386470.82969755796</v>
      </c>
      <c r="L815">
        <v>338782.54043463472</v>
      </c>
      <c r="M815">
        <v>353169.19877387944</v>
      </c>
      <c r="N815">
        <v>360590.03437442484</v>
      </c>
      <c r="O815">
        <v>405684.87766717543</v>
      </c>
      <c r="P815">
        <v>391865.76143415633</v>
      </c>
      <c r="Q815">
        <v>419991.32398170786</v>
      </c>
      <c r="R815">
        <v>343511.76846104692</v>
      </c>
      <c r="S815">
        <v>475801.40290292347</v>
      </c>
      <c r="T815">
        <v>405684.87766717543</v>
      </c>
      <c r="U815">
        <f t="shared" si="25"/>
        <v>1.1449837121677173</v>
      </c>
      <c r="V815" s="1">
        <v>2.0373800000000001E-2</v>
      </c>
    </row>
    <row r="816" spans="1:22" ht="15.75">
      <c r="A816" s="1">
        <v>697</v>
      </c>
      <c r="B816" s="1" t="s">
        <v>1825</v>
      </c>
      <c r="C816" s="1" t="s">
        <v>1826</v>
      </c>
      <c r="D816" s="1" t="s">
        <v>252</v>
      </c>
      <c r="E816" s="6">
        <v>74244.678306745394</v>
      </c>
      <c r="F816" s="6">
        <v>76862.911232860381</v>
      </c>
      <c r="G816">
        <f t="shared" si="24"/>
        <v>75553.794769802887</v>
      </c>
      <c r="H816">
        <v>96617.707424389475</v>
      </c>
      <c r="I816">
        <v>89524.814266655914</v>
      </c>
      <c r="J816">
        <v>91405.920917940166</v>
      </c>
      <c r="K816">
        <v>83529.605271995242</v>
      </c>
      <c r="L816">
        <v>60305.417871351812</v>
      </c>
      <c r="M816">
        <v>80684.280272972479</v>
      </c>
      <c r="N816">
        <v>100720.65188089119</v>
      </c>
      <c r="O816">
        <v>103552.29482855652</v>
      </c>
      <c r="P816">
        <v>102837.00687952274</v>
      </c>
      <c r="Q816">
        <v>90147.508593606195</v>
      </c>
      <c r="R816">
        <v>115697.64712980874</v>
      </c>
      <c r="S816">
        <v>150562.19078617133</v>
      </c>
      <c r="T816">
        <v>83529.605271995242</v>
      </c>
      <c r="U816">
        <f t="shared" si="25"/>
        <v>1.2933155234173335</v>
      </c>
      <c r="V816" s="1">
        <v>2.0264299999999999E-2</v>
      </c>
    </row>
    <row r="817" spans="1:22" ht="15.75">
      <c r="A817" s="1">
        <v>141</v>
      </c>
      <c r="B817" s="1" t="s">
        <v>1827</v>
      </c>
      <c r="C817" s="1" t="s">
        <v>1828</v>
      </c>
      <c r="D817" s="1" t="s">
        <v>200</v>
      </c>
      <c r="E817" s="6">
        <v>288857.81469635823</v>
      </c>
      <c r="F817" s="6">
        <v>256749.15449062688</v>
      </c>
      <c r="G817">
        <f t="shared" si="24"/>
        <v>272803.48459349258</v>
      </c>
      <c r="H817">
        <v>217401.14301798114</v>
      </c>
      <c r="I817">
        <v>221969.20316396243</v>
      </c>
      <c r="J817">
        <v>187951.38226793043</v>
      </c>
      <c r="K817">
        <v>218913.28755063005</v>
      </c>
      <c r="L817">
        <v>229796.9302086705</v>
      </c>
      <c r="M817">
        <v>231395.29425961751</v>
      </c>
      <c r="N817">
        <v>182811.84183588036</v>
      </c>
      <c r="O817">
        <v>139509.12855452672</v>
      </c>
      <c r="P817">
        <v>117312.72609667109</v>
      </c>
      <c r="Q817">
        <v>292890.11952280416</v>
      </c>
      <c r="R817">
        <v>128374.57724531343</v>
      </c>
      <c r="S817">
        <v>102126.65978526112</v>
      </c>
      <c r="T817">
        <v>177812.84240722138</v>
      </c>
      <c r="U817">
        <f t="shared" si="25"/>
        <v>0.72194387652012804</v>
      </c>
      <c r="V817" s="1">
        <v>2.0261700000000001E-2</v>
      </c>
    </row>
    <row r="818" spans="1:22" ht="15.75">
      <c r="A818" s="1">
        <v>352</v>
      </c>
      <c r="B818" s="1" t="s">
        <v>1829</v>
      </c>
      <c r="C818" s="1" t="s">
        <v>1830</v>
      </c>
      <c r="D818" s="1" t="s">
        <v>116</v>
      </c>
      <c r="E818" s="6">
        <v>145433.48984287647</v>
      </c>
      <c r="F818" s="6">
        <v>143431.26401164746</v>
      </c>
      <c r="G818">
        <f t="shared" si="24"/>
        <v>144432.37692726197</v>
      </c>
      <c r="H818">
        <v>90774.534102117454</v>
      </c>
      <c r="I818">
        <v>107204.05861928548</v>
      </c>
      <c r="J818">
        <v>134756.93548746381</v>
      </c>
      <c r="K818">
        <v>160253.90647765473</v>
      </c>
      <c r="L818">
        <v>97966.440358539243</v>
      </c>
      <c r="M818">
        <v>124001.66787161745</v>
      </c>
      <c r="N818">
        <v>81245.48382320127</v>
      </c>
      <c r="O818">
        <v>76331.980322796604</v>
      </c>
      <c r="P818">
        <v>67378.467743731904</v>
      </c>
      <c r="Q818">
        <v>122294.50026671228</v>
      </c>
      <c r="R818">
        <v>80126.953238827351</v>
      </c>
      <c r="S818">
        <v>73222.52988070104</v>
      </c>
      <c r="T818">
        <v>124001.66787161745</v>
      </c>
      <c r="U818">
        <f t="shared" si="25"/>
        <v>0.72679649682301573</v>
      </c>
      <c r="V818" s="1">
        <v>2.02325E-2</v>
      </c>
    </row>
    <row r="819" spans="1:22" ht="15.75">
      <c r="A819" s="1">
        <v>27</v>
      </c>
      <c r="B819" s="1" t="s">
        <v>1831</v>
      </c>
      <c r="C819" s="1" t="s">
        <v>1832</v>
      </c>
      <c r="D819" s="1" t="s">
        <v>336</v>
      </c>
      <c r="E819" s="6">
        <v>143431.26401164746</v>
      </c>
      <c r="F819" s="6">
        <v>142440.51190101565</v>
      </c>
      <c r="G819">
        <f t="shared" si="24"/>
        <v>142935.88795633154</v>
      </c>
      <c r="H819">
        <v>175364.84046092533</v>
      </c>
      <c r="I819">
        <v>149522.18176630608</v>
      </c>
      <c r="J819">
        <v>139509.12855452672</v>
      </c>
      <c r="K819">
        <v>131072</v>
      </c>
      <c r="L819">
        <v>136638.07220496741</v>
      </c>
      <c r="M819">
        <v>127487.82926722315</v>
      </c>
      <c r="N819">
        <v>231395.29425961751</v>
      </c>
      <c r="O819">
        <v>181549.06820423494</v>
      </c>
      <c r="P819">
        <v>156955.92877181244</v>
      </c>
      <c r="Q819">
        <v>124001.66787161745</v>
      </c>
      <c r="R819">
        <v>190575.08579020741</v>
      </c>
      <c r="S819">
        <v>248003.33574323493</v>
      </c>
      <c r="T819">
        <v>187951.38226793043</v>
      </c>
      <c r="U819">
        <f t="shared" si="25"/>
        <v>1.3170995797209761</v>
      </c>
      <c r="V819" s="1">
        <v>2.0146399999999998E-2</v>
      </c>
    </row>
    <row r="820" spans="1:22" ht="15.75">
      <c r="A820" s="1">
        <v>1093</v>
      </c>
      <c r="B820" s="1" t="s">
        <v>1833</v>
      </c>
      <c r="C820" s="1" t="s">
        <v>1834</v>
      </c>
      <c r="D820" s="1" t="s">
        <v>516</v>
      </c>
      <c r="E820" s="6">
        <v>32541.654890480797</v>
      </c>
      <c r="F820" s="6">
        <v>69754.564277263344</v>
      </c>
      <c r="G820">
        <f t="shared" si="24"/>
        <v>51148.109583872072</v>
      </c>
      <c r="H820">
        <v>42938.971057630857</v>
      </c>
      <c r="I820">
        <v>56658.311990992166</v>
      </c>
      <c r="J820">
        <v>50360.325940445502</v>
      </c>
      <c r="K820">
        <v>61572.56289248947</v>
      </c>
      <c r="L820">
        <v>26615.886523801088</v>
      </c>
      <c r="M820">
        <v>52136.278999362286</v>
      </c>
      <c r="N820">
        <v>90147.508593606195</v>
      </c>
      <c r="O820">
        <v>51776.147414278254</v>
      </c>
      <c r="P820">
        <v>77397.535059445625</v>
      </c>
      <c r="Q820">
        <v>112533.88888476937</v>
      </c>
      <c r="R820">
        <v>54350.285754495271</v>
      </c>
      <c r="S820">
        <v>70239.74564077855</v>
      </c>
      <c r="T820">
        <v>131072</v>
      </c>
      <c r="U820">
        <f t="shared" si="25"/>
        <v>1.7207519614295008</v>
      </c>
      <c r="V820" s="1">
        <v>2.01034E-2</v>
      </c>
    </row>
    <row r="821" spans="1:22" ht="15.75">
      <c r="A821" s="1">
        <v>111</v>
      </c>
      <c r="B821" s="1" t="s">
        <v>1835</v>
      </c>
      <c r="C821" s="1" t="s">
        <v>1836</v>
      </c>
      <c r="D821" s="1" t="s">
        <v>478</v>
      </c>
      <c r="E821" s="6">
        <v>99334.000902825588</v>
      </c>
      <c r="F821" s="6">
        <v>130166.61956192298</v>
      </c>
      <c r="G821">
        <f t="shared" si="24"/>
        <v>114750.31023237429</v>
      </c>
      <c r="H821">
        <v>95287.542895103863</v>
      </c>
      <c r="I821">
        <v>130166.61956192298</v>
      </c>
      <c r="J821">
        <v>114104.80343234955</v>
      </c>
      <c r="K821">
        <v>136638.07220496741</v>
      </c>
      <c r="L821">
        <v>90147.508593606195</v>
      </c>
      <c r="M821">
        <v>130166.61956192298</v>
      </c>
      <c r="N821">
        <v>236257.40127065353</v>
      </c>
      <c r="O821">
        <v>115697.64712980874</v>
      </c>
      <c r="P821">
        <v>143431.26401164746</v>
      </c>
      <c r="Q821">
        <v>365623.68367176078</v>
      </c>
      <c r="R821">
        <v>119777.71584446807</v>
      </c>
      <c r="S821">
        <v>180295.01718721242</v>
      </c>
      <c r="T821">
        <v>236257.40127065353</v>
      </c>
      <c r="U821">
        <f t="shared" si="25"/>
        <v>1.722428798721324</v>
      </c>
      <c r="V821" s="1">
        <v>1.9964200000000001E-2</v>
      </c>
    </row>
    <row r="822" spans="1:22" ht="15.75">
      <c r="A822" s="1">
        <v>739</v>
      </c>
      <c r="B822" s="1" t="s">
        <v>1837</v>
      </c>
      <c r="C822" s="1" t="s">
        <v>1838</v>
      </c>
      <c r="D822" s="1" t="s">
        <v>135</v>
      </c>
      <c r="E822" s="6">
        <v>34397.116288960686</v>
      </c>
      <c r="F822" s="6">
        <v>43841.210115231326</v>
      </c>
      <c r="G822">
        <f t="shared" si="24"/>
        <v>39119.16320209601</v>
      </c>
      <c r="H822">
        <v>42347.817554329333</v>
      </c>
      <c r="I822">
        <v>45073.754296803098</v>
      </c>
      <c r="J822">
        <v>51063.329892630551</v>
      </c>
      <c r="K822">
        <v>51063.329892630551</v>
      </c>
      <c r="L822">
        <v>32995.919464258528</v>
      </c>
      <c r="M822">
        <v>41764.802635997548</v>
      </c>
      <c r="N822">
        <v>52136.278999362286</v>
      </c>
      <c r="O822">
        <v>69754.564277263344</v>
      </c>
      <c r="P822">
        <v>59888.857922233925</v>
      </c>
      <c r="Q822">
        <v>40905.295426407989</v>
      </c>
      <c r="R822">
        <v>50360.325940445502</v>
      </c>
      <c r="S822">
        <v>95950.320169492436</v>
      </c>
      <c r="T822">
        <v>63743.914633611566</v>
      </c>
      <c r="U822">
        <f t="shared" si="25"/>
        <v>1.4261682857036488</v>
      </c>
      <c r="V822" s="1">
        <v>1.93475E-2</v>
      </c>
    </row>
    <row r="823" spans="1:22" ht="15.75">
      <c r="A823" s="1">
        <v>952</v>
      </c>
      <c r="B823" s="1" t="s">
        <v>1839</v>
      </c>
      <c r="C823" s="1" t="s">
        <v>1840</v>
      </c>
      <c r="D823" s="1" t="s">
        <v>1512</v>
      </c>
      <c r="E823" s="6">
        <v>13216.018583095307</v>
      </c>
      <c r="F823" s="6">
        <v>13969.570066726195</v>
      </c>
      <c r="G823">
        <f t="shared" si="24"/>
        <v>13592.794324910752</v>
      </c>
      <c r="H823">
        <v>15935.978658402888</v>
      </c>
      <c r="I823">
        <v>17438.641069315836</v>
      </c>
      <c r="J823">
        <v>17318.183576557654</v>
      </c>
      <c r="K823">
        <v>19893.368985928446</v>
      </c>
      <c r="L823">
        <v>12677.652427099272</v>
      </c>
      <c r="M823">
        <v>15286.812533339058</v>
      </c>
      <c r="N823">
        <v>17682.075426888532</v>
      </c>
      <c r="O823">
        <v>19893.368985928446</v>
      </c>
      <c r="P823">
        <v>18179.186230359588</v>
      </c>
      <c r="Q823">
        <v>28329.155995496079</v>
      </c>
      <c r="R823">
        <v>16844.616935932972</v>
      </c>
      <c r="S823">
        <v>23331.638404662419</v>
      </c>
      <c r="T823">
        <v>19619.491096476515</v>
      </c>
      <c r="U823">
        <f t="shared" si="25"/>
        <v>1.2829956338442274</v>
      </c>
      <c r="V823" s="1">
        <v>1.93213E-2</v>
      </c>
    </row>
    <row r="824" spans="1:22" ht="15.75">
      <c r="A824" s="1">
        <v>511</v>
      </c>
      <c r="B824" s="1" t="s">
        <v>1841</v>
      </c>
      <c r="C824" s="1" t="s">
        <v>1842</v>
      </c>
      <c r="D824" s="1" t="s">
        <v>252</v>
      </c>
      <c r="E824" s="6">
        <v>52864.074332381235</v>
      </c>
      <c r="F824" s="6">
        <v>65083.309780961601</v>
      </c>
      <c r="G824">
        <f t="shared" si="24"/>
        <v>58973.692056671418</v>
      </c>
      <c r="H824">
        <v>65083.309780961601</v>
      </c>
      <c r="I824">
        <v>66913.05067034658</v>
      </c>
      <c r="J824">
        <v>69754.564277263344</v>
      </c>
      <c r="K824">
        <v>73222.52988070104</v>
      </c>
      <c r="L824">
        <v>67847.122048868521</v>
      </c>
      <c r="M824">
        <v>66913.05067034658</v>
      </c>
      <c r="N824">
        <v>80126.953238827351</v>
      </c>
      <c r="O824">
        <v>92681.900023683047</v>
      </c>
      <c r="P824">
        <v>81245.48382320127</v>
      </c>
      <c r="Q824">
        <v>57052.401716174769</v>
      </c>
      <c r="R824">
        <v>92041.69937636533</v>
      </c>
      <c r="S824">
        <v>97966.440358539243</v>
      </c>
      <c r="T824">
        <v>79023.821795541589</v>
      </c>
      <c r="U824">
        <f t="shared" si="25"/>
        <v>1.2377419262266844</v>
      </c>
      <c r="V824" s="1">
        <v>1.9312599999999999E-2</v>
      </c>
    </row>
    <row r="825" spans="1:22" ht="15.75">
      <c r="A825" s="1">
        <v>665</v>
      </c>
      <c r="B825" s="4" t="s">
        <v>1843</v>
      </c>
      <c r="C825" s="4" t="s">
        <v>1844</v>
      </c>
      <c r="D825" s="1" t="s">
        <v>516</v>
      </c>
      <c r="E825" s="6">
        <v>100024.92351843911</v>
      </c>
      <c r="F825" s="6">
        <v>115697.64712980874</v>
      </c>
      <c r="G825">
        <f t="shared" si="24"/>
        <v>107861.28532412392</v>
      </c>
      <c r="H825">
        <v>160253.90647765473</v>
      </c>
      <c r="I825">
        <v>177812.84240722138</v>
      </c>
      <c r="J825">
        <v>102126.65978526112</v>
      </c>
      <c r="K825">
        <v>162490.96764640257</v>
      </c>
      <c r="L825">
        <v>146445.05976140208</v>
      </c>
      <c r="M825">
        <v>146445.05976140208</v>
      </c>
      <c r="N825">
        <v>169391.27021731736</v>
      </c>
      <c r="O825">
        <v>175364.84046092533</v>
      </c>
      <c r="P825">
        <v>191900.64033898487</v>
      </c>
      <c r="Q825">
        <v>138545.468612461</v>
      </c>
      <c r="R825">
        <v>197295.70167666313</v>
      </c>
      <c r="S825">
        <v>282913.20683021611</v>
      </c>
      <c r="T825">
        <v>277090.93722492206</v>
      </c>
      <c r="U825">
        <f t="shared" si="25"/>
        <v>1.4275971539509249</v>
      </c>
      <c r="V825" s="1">
        <v>1.91834E-2</v>
      </c>
    </row>
    <row r="826" spans="1:22" ht="15.75">
      <c r="A826" s="1">
        <v>590</v>
      </c>
      <c r="B826" s="1" t="s">
        <v>1845</v>
      </c>
      <c r="C826" s="1" t="s">
        <v>1846</v>
      </c>
      <c r="D826" s="1" t="s">
        <v>155</v>
      </c>
      <c r="E826" s="6">
        <v>117312.72609667109</v>
      </c>
      <c r="F826" s="6">
        <v>140479.4912815571</v>
      </c>
      <c r="G826">
        <f t="shared" si="24"/>
        <v>128896.1086891141</v>
      </c>
      <c r="H826">
        <v>162490.96764640257</v>
      </c>
      <c r="I826">
        <v>151609.43364083397</v>
      </c>
      <c r="J826">
        <v>174153.5070252578</v>
      </c>
      <c r="K826">
        <v>151609.43364083397</v>
      </c>
      <c r="L826">
        <v>205674.01375904551</v>
      </c>
      <c r="M826">
        <v>181549.06820423494</v>
      </c>
      <c r="N826">
        <v>200049.84703687823</v>
      </c>
      <c r="O826">
        <v>226633.24796396869</v>
      </c>
      <c r="P826">
        <v>198668.00180565086</v>
      </c>
      <c r="Q826">
        <v>176584.59938693969</v>
      </c>
      <c r="R826">
        <v>215899.44363059057</v>
      </c>
      <c r="S826">
        <v>184083.39875273034</v>
      </c>
      <c r="T826">
        <v>174153.5070252578</v>
      </c>
      <c r="U826">
        <f t="shared" si="25"/>
        <v>1.1903917289305275</v>
      </c>
      <c r="V826" s="1">
        <v>1.9139199999999999E-2</v>
      </c>
    </row>
    <row r="827" spans="1:22" ht="15.75">
      <c r="A827" s="1">
        <v>1083</v>
      </c>
      <c r="B827" s="1" t="s">
        <v>1847</v>
      </c>
      <c r="C827" s="1" t="s">
        <v>1848</v>
      </c>
      <c r="D827" s="1" t="s">
        <v>214</v>
      </c>
      <c r="E827" s="6">
        <v>94629.343757762355</v>
      </c>
      <c r="F827" s="6">
        <v>90774.534102117454</v>
      </c>
      <c r="G827">
        <f t="shared" si="24"/>
        <v>92701.938929939904</v>
      </c>
      <c r="H827">
        <v>83529.605271995242</v>
      </c>
      <c r="I827">
        <v>89524.814266655914</v>
      </c>
      <c r="J827">
        <v>103552.29482855652</v>
      </c>
      <c r="K827">
        <v>121449.75044809462</v>
      </c>
      <c r="L827">
        <v>71220.255950507824</v>
      </c>
      <c r="M827">
        <v>91405.920917940166</v>
      </c>
      <c r="N827">
        <v>60724.875224047304</v>
      </c>
      <c r="O827">
        <v>80684.280272972479</v>
      </c>
      <c r="P827">
        <v>57848.823564904364</v>
      </c>
      <c r="Q827">
        <v>82379.628512662428</v>
      </c>
      <c r="R827">
        <v>70728.301707554128</v>
      </c>
      <c r="S827">
        <v>59888.857922233925</v>
      </c>
      <c r="T827">
        <v>93326.55361864969</v>
      </c>
      <c r="U827">
        <f t="shared" si="25"/>
        <v>0.77378826471258022</v>
      </c>
      <c r="V827" s="1">
        <v>1.8873899999999999E-2</v>
      </c>
    </row>
    <row r="828" spans="1:22" ht="15.75">
      <c r="A828" s="1">
        <v>1097</v>
      </c>
      <c r="B828" s="1" t="s">
        <v>1849</v>
      </c>
      <c r="C828" s="1" t="s">
        <v>1850</v>
      </c>
      <c r="D828" s="1" t="s">
        <v>241</v>
      </c>
      <c r="E828" s="6">
        <v>49667.000451412707</v>
      </c>
      <c r="F828" s="6">
        <v>67378.467743731904</v>
      </c>
      <c r="G828">
        <f t="shared" si="24"/>
        <v>58522.734097572305</v>
      </c>
      <c r="H828">
        <v>67847.122048868521</v>
      </c>
      <c r="I828">
        <v>66913.05067034658</v>
      </c>
      <c r="J828">
        <v>77935.87748881834</v>
      </c>
      <c r="K828">
        <v>66913.05067034658</v>
      </c>
      <c r="L828">
        <v>58251.193952932314</v>
      </c>
      <c r="M828">
        <v>67378.467743731904</v>
      </c>
      <c r="N828">
        <v>67378.467743731904</v>
      </c>
      <c r="O828">
        <v>111756.56053380961</v>
      </c>
      <c r="P828">
        <v>68794.232577921372</v>
      </c>
      <c r="Q828">
        <v>75281.095393085663</v>
      </c>
      <c r="R828">
        <v>81810.590852815978</v>
      </c>
      <c r="S828">
        <v>110984.6015819812</v>
      </c>
      <c r="T828">
        <v>89524.814266655914</v>
      </c>
      <c r="U828">
        <f t="shared" si="25"/>
        <v>1.3056934810124268</v>
      </c>
      <c r="V828" s="1">
        <v>1.88189E-2</v>
      </c>
    </row>
    <row r="829" spans="1:22" ht="15.75">
      <c r="A829" s="1">
        <v>1103</v>
      </c>
      <c r="B829" s="1" t="s">
        <v>1851</v>
      </c>
      <c r="C829" s="1" t="s">
        <v>1852</v>
      </c>
      <c r="D829" s="1" t="s">
        <v>163</v>
      </c>
      <c r="E829" s="6">
        <v>236257.40127065353</v>
      </c>
      <c r="F829" s="6">
        <v>225067.77776953875</v>
      </c>
      <c r="G829">
        <f t="shared" si="24"/>
        <v>230662.58952009614</v>
      </c>
      <c r="H829">
        <v>189258.68751552471</v>
      </c>
      <c r="I829">
        <v>220435.94988026959</v>
      </c>
      <c r="J829">
        <v>190575.08579020741</v>
      </c>
      <c r="K829">
        <v>249728.33535922962</v>
      </c>
      <c r="L829">
        <v>253214.41300967455</v>
      </c>
      <c r="M829">
        <v>262144</v>
      </c>
      <c r="N829">
        <v>269513.87097492767</v>
      </c>
      <c r="O829">
        <v>263967.35571406875</v>
      </c>
      <c r="P829">
        <v>327242.36341126397</v>
      </c>
      <c r="Q829">
        <v>225067.77776953875</v>
      </c>
      <c r="R829">
        <v>262144</v>
      </c>
      <c r="S829">
        <v>282913.20683021611</v>
      </c>
      <c r="T829">
        <v>265803.39387007704</v>
      </c>
      <c r="U829">
        <f t="shared" si="25"/>
        <v>1.1883642337533229</v>
      </c>
      <c r="V829" s="1">
        <v>1.85045E-2</v>
      </c>
    </row>
    <row r="830" spans="1:22" ht="15.75">
      <c r="A830" s="1">
        <v>1027</v>
      </c>
      <c r="B830" s="1" t="s">
        <v>1853</v>
      </c>
      <c r="C830" s="1" t="s">
        <v>1854</v>
      </c>
      <c r="D830" s="1" t="s">
        <v>252</v>
      </c>
      <c r="E830" s="6">
        <v>345901.08176164894</v>
      </c>
      <c r="F830" s="6">
        <v>417090.23199489916</v>
      </c>
      <c r="G830">
        <f t="shared" si="24"/>
        <v>381495.65687827405</v>
      </c>
      <c r="H830">
        <v>233004.7758117289</v>
      </c>
      <c r="I830">
        <v>286862.52802329499</v>
      </c>
      <c r="J830">
        <v>307451.64493144158</v>
      </c>
      <c r="K830">
        <v>411348.02751809102</v>
      </c>
      <c r="L830">
        <v>244589.00053342458</v>
      </c>
      <c r="M830">
        <v>284881.02380203083</v>
      </c>
      <c r="N830">
        <v>174153.5070252578</v>
      </c>
      <c r="O830">
        <v>217401.14301798114</v>
      </c>
      <c r="P830">
        <v>249728.33535922962</v>
      </c>
      <c r="Q830">
        <v>316095.28718216642</v>
      </c>
      <c r="R830">
        <v>169391.27021731736</v>
      </c>
      <c r="S830">
        <v>236257.40127065353</v>
      </c>
      <c r="T830">
        <v>211456.29732952535</v>
      </c>
      <c r="U830">
        <f t="shared" si="25"/>
        <v>0.73244292968385305</v>
      </c>
      <c r="V830" s="1">
        <v>1.8251099999999999E-2</v>
      </c>
    </row>
    <row r="831" spans="1:22" ht="15.75">
      <c r="A831" s="1">
        <v>862</v>
      </c>
      <c r="B831" s="1" t="s">
        <v>1855</v>
      </c>
      <c r="C831" s="1" t="s">
        <v>1856</v>
      </c>
      <c r="D831" s="1" t="s">
        <v>59</v>
      </c>
      <c r="E831" s="6">
        <v>40622.741911600708</v>
      </c>
      <c r="F831" s="6">
        <v>42642.369919121316</v>
      </c>
      <c r="G831">
        <f t="shared" si="24"/>
        <v>41632.555915361008</v>
      </c>
      <c r="H831">
        <v>37902.358410208486</v>
      </c>
      <c r="I831">
        <v>39786.737971856892</v>
      </c>
      <c r="J831">
        <v>40905.295426407989</v>
      </c>
      <c r="K831">
        <v>44453.210601805265</v>
      </c>
      <c r="L831">
        <v>31651.801626209312</v>
      </c>
      <c r="M831">
        <v>38698.767529722878</v>
      </c>
      <c r="N831">
        <v>46663.276809324838</v>
      </c>
      <c r="O831">
        <v>47975.160084746298</v>
      </c>
      <c r="P831">
        <v>54350.285754495271</v>
      </c>
      <c r="Q831">
        <v>36107.226837044771</v>
      </c>
      <c r="R831">
        <v>45702.960458970083</v>
      </c>
      <c r="S831">
        <v>74244.678306745394</v>
      </c>
      <c r="T831">
        <v>60724.875224047304</v>
      </c>
      <c r="U831">
        <f t="shared" si="25"/>
        <v>1.3299185397380076</v>
      </c>
      <c r="V831" s="1">
        <v>1.8201200000000001E-2</v>
      </c>
    </row>
    <row r="832" spans="1:22" ht="15.75">
      <c r="A832" s="1">
        <v>521</v>
      </c>
      <c r="B832" s="1" t="s">
        <v>1857</v>
      </c>
      <c r="C832" s="1" t="s">
        <v>1858</v>
      </c>
      <c r="D832" s="1" t="s">
        <v>336</v>
      </c>
      <c r="E832" s="6">
        <v>228209.6068646991</v>
      </c>
      <c r="F832" s="6">
        <v>239555.43168893617</v>
      </c>
      <c r="G832">
        <f t="shared" si="24"/>
        <v>233882.51927681762</v>
      </c>
      <c r="H832">
        <v>363098.13640846993</v>
      </c>
      <c r="I832">
        <v>331810.49656974507</v>
      </c>
      <c r="J832">
        <v>324981.93529280514</v>
      </c>
      <c r="K832">
        <v>296978.71322698164</v>
      </c>
      <c r="L832">
        <v>288857.81469635823</v>
      </c>
      <c r="M832">
        <v>253214.41300967455</v>
      </c>
      <c r="N832">
        <v>353169.19877387944</v>
      </c>
      <c r="O832">
        <v>394591.40335332631</v>
      </c>
      <c r="P832">
        <v>338782.54043463472</v>
      </c>
      <c r="Q832">
        <v>290866.979685753</v>
      </c>
      <c r="R832">
        <v>389158.9468989814</v>
      </c>
      <c r="S832">
        <v>496006.67148646986</v>
      </c>
      <c r="T832">
        <v>381150.17158041481</v>
      </c>
      <c r="U832">
        <f t="shared" si="25"/>
        <v>1.263233734052881</v>
      </c>
      <c r="V832" s="1">
        <v>1.8124100000000001E-2</v>
      </c>
    </row>
    <row r="833" spans="1:22" ht="15.75">
      <c r="A833" s="1">
        <v>154</v>
      </c>
      <c r="B833" s="1" t="s">
        <v>1859</v>
      </c>
      <c r="C833" s="1" t="s">
        <v>1860</v>
      </c>
      <c r="D833" s="1" t="s">
        <v>110</v>
      </c>
      <c r="E833" s="6">
        <v>336442.39849072957</v>
      </c>
      <c r="F833" s="6">
        <v>338782.54043463472</v>
      </c>
      <c r="G833">
        <f t="shared" si="24"/>
        <v>337612.46946268214</v>
      </c>
      <c r="H833">
        <v>400099.69407375652</v>
      </c>
      <c r="I833">
        <v>363098.13640846993</v>
      </c>
      <c r="J833">
        <v>417090.23199489916</v>
      </c>
      <c r="K833">
        <v>358099.25706662372</v>
      </c>
      <c r="L833">
        <v>492580.50313991588</v>
      </c>
      <c r="M833">
        <v>378517.37503104948</v>
      </c>
      <c r="N833">
        <v>1005861.3331856086</v>
      </c>
      <c r="O833">
        <v>731247.36734352156</v>
      </c>
      <c r="P833">
        <v>358099.25706662372</v>
      </c>
      <c r="Q833">
        <v>440871.89976053924</v>
      </c>
      <c r="R833">
        <v>875653.15020252042</v>
      </c>
      <c r="S833">
        <v>411348.02751809102</v>
      </c>
      <c r="T833">
        <v>706338.39754775888</v>
      </c>
      <c r="U833">
        <f t="shared" si="25"/>
        <v>1.6488017469282685</v>
      </c>
      <c r="V833" s="1">
        <v>1.7735600000000001E-2</v>
      </c>
    </row>
    <row r="834" spans="1:22" ht="15.75">
      <c r="A834" s="1">
        <v>623</v>
      </c>
      <c r="B834" s="1" t="s">
        <v>1861</v>
      </c>
      <c r="C834" s="1" t="s">
        <v>1862</v>
      </c>
      <c r="D834" s="1" t="s">
        <v>206</v>
      </c>
      <c r="E834" s="6">
        <v>47975.160084746298</v>
      </c>
      <c r="F834" s="6">
        <v>78477.964385906205</v>
      </c>
      <c r="G834">
        <f t="shared" si="24"/>
        <v>63226.562235326252</v>
      </c>
      <c r="H834">
        <v>116502.38790586444</v>
      </c>
      <c r="I834">
        <v>99334.000902825588</v>
      </c>
      <c r="J834">
        <v>103552.29482855652</v>
      </c>
      <c r="K834">
        <v>89524.814266655914</v>
      </c>
      <c r="L834">
        <v>72716.744921438236</v>
      </c>
      <c r="M834">
        <v>88292.299693469846</v>
      </c>
      <c r="N834">
        <v>170569.47967648497</v>
      </c>
      <c r="O834">
        <v>128374.57724531343</v>
      </c>
      <c r="P834">
        <v>114898.46510433525</v>
      </c>
      <c r="Q834">
        <v>78477.964385906205</v>
      </c>
      <c r="R834">
        <v>123145.12578497895</v>
      </c>
      <c r="S834">
        <v>147463.66570513186</v>
      </c>
      <c r="T834">
        <v>124864.16767961481</v>
      </c>
      <c r="U834">
        <f t="shared" si="25"/>
        <v>1.4021870028964372</v>
      </c>
      <c r="V834" s="1">
        <v>1.76054E-2</v>
      </c>
    </row>
    <row r="835" spans="1:22" ht="15.75">
      <c r="A835" s="1">
        <v>540</v>
      </c>
      <c r="B835" s="1" t="s">
        <v>1863</v>
      </c>
      <c r="C835" s="1" t="s">
        <v>1864</v>
      </c>
      <c r="D835" s="1" t="s">
        <v>401</v>
      </c>
      <c r="E835" s="6">
        <v>24661.962709582927</v>
      </c>
      <c r="F835" s="6">
        <v>25355.304854198501</v>
      </c>
      <c r="G835">
        <f t="shared" ref="G835:G898" si="26">AVERAGE(E835:F835)</f>
        <v>25008.633781890712</v>
      </c>
      <c r="H835">
        <v>21027.649905670591</v>
      </c>
      <c r="I835">
        <v>24154.426856097409</v>
      </c>
      <c r="J835">
        <v>20882.401317998771</v>
      </c>
      <c r="K835">
        <v>25006.230879609771</v>
      </c>
      <c r="L835">
        <v>16497.95973212926</v>
      </c>
      <c r="M835">
        <v>22073.074923367454</v>
      </c>
      <c r="N835">
        <v>26801.014654821367</v>
      </c>
      <c r="O835">
        <v>26615.886523801088</v>
      </c>
      <c r="P835">
        <v>25180.162970222751</v>
      </c>
      <c r="Q835">
        <v>25888.073707139127</v>
      </c>
      <c r="R835">
        <v>22851.480229485038</v>
      </c>
      <c r="S835">
        <v>37902.358410208486</v>
      </c>
      <c r="T835">
        <v>37640.547696542824</v>
      </c>
      <c r="U835">
        <f t="shared" ref="U835:U898" si="27">AVERAGE(N835:T835)/AVERAGE(G835:M835)</f>
        <v>1.311859224706075</v>
      </c>
      <c r="V835" s="1">
        <v>1.7207199999999999E-2</v>
      </c>
    </row>
    <row r="836" spans="1:22" ht="15.75">
      <c r="A836" s="1">
        <v>770</v>
      </c>
      <c r="B836" s="1" t="s">
        <v>1865</v>
      </c>
      <c r="C836" s="1" t="s">
        <v>1866</v>
      </c>
      <c r="D836" s="1" t="s">
        <v>1867</v>
      </c>
      <c r="E836" s="6">
        <v>38431.455616430183</v>
      </c>
      <c r="F836" s="6">
        <v>32093.644311328408</v>
      </c>
      <c r="G836">
        <f t="shared" si="26"/>
        <v>35262.549963879297</v>
      </c>
      <c r="H836">
        <v>25531.664946315275</v>
      </c>
      <c r="I836">
        <v>33689.233871865945</v>
      </c>
      <c r="J836">
        <v>33923.561024434261</v>
      </c>
      <c r="K836">
        <v>33689.233871865945</v>
      </c>
      <c r="L836">
        <v>28724.616276083856</v>
      </c>
      <c r="M836">
        <v>34397.116288960686</v>
      </c>
      <c r="N836">
        <v>43237.635220206183</v>
      </c>
      <c r="O836">
        <v>39238.98219295303</v>
      </c>
      <c r="P836">
        <v>37380.545441576513</v>
      </c>
      <c r="Q836">
        <v>29944.428961116959</v>
      </c>
      <c r="R836">
        <v>35364.150853777064</v>
      </c>
      <c r="S836">
        <v>59064.350317663375</v>
      </c>
      <c r="T836">
        <v>49667.000451412707</v>
      </c>
      <c r="U836">
        <f t="shared" si="27"/>
        <v>1.3049450951511763</v>
      </c>
      <c r="V836" s="1">
        <v>1.6891799999999998E-2</v>
      </c>
    </row>
    <row r="837" spans="1:22" ht="15.75">
      <c r="A837" s="1">
        <v>191</v>
      </c>
      <c r="B837" s="1" t="s">
        <v>1868</v>
      </c>
      <c r="C837" s="1" t="s">
        <v>1869</v>
      </c>
      <c r="D837" s="1" t="s">
        <v>29</v>
      </c>
      <c r="E837" s="6">
        <v>169391.27021731736</v>
      </c>
      <c r="F837" s="6">
        <v>193235.41484877898</v>
      </c>
      <c r="G837">
        <f t="shared" si="26"/>
        <v>181313.34253304818</v>
      </c>
      <c r="H837">
        <v>142440.51190101565</v>
      </c>
      <c r="I837">
        <v>163621.18170563199</v>
      </c>
      <c r="J837">
        <v>151609.43364083397</v>
      </c>
      <c r="K837">
        <v>161368.56054594496</v>
      </c>
      <c r="L837">
        <v>158047.64359108318</v>
      </c>
      <c r="M837">
        <v>168221.19924536475</v>
      </c>
      <c r="N837">
        <v>169391.27021731736</v>
      </c>
      <c r="O837">
        <v>179049.62853331186</v>
      </c>
      <c r="P837">
        <v>193235.41484877898</v>
      </c>
      <c r="Q837">
        <v>184083.39875273034</v>
      </c>
      <c r="R837">
        <v>177812.84240722138</v>
      </c>
      <c r="S837">
        <v>174153.5070252578</v>
      </c>
      <c r="T837">
        <v>207104.58965711304</v>
      </c>
      <c r="U837">
        <f t="shared" si="27"/>
        <v>1.140427575611191</v>
      </c>
      <c r="V837" s="1">
        <v>1.6796700000000001E-2</v>
      </c>
    </row>
    <row r="838" spans="1:22" ht="15.75">
      <c r="A838" s="1">
        <v>199</v>
      </c>
      <c r="B838" s="1" t="s">
        <v>1870</v>
      </c>
      <c r="C838" s="1" t="s">
        <v>1871</v>
      </c>
      <c r="D838" s="1" t="s">
        <v>135</v>
      </c>
      <c r="E838" s="6">
        <v>269513.87097492767</v>
      </c>
      <c r="F838" s="6">
        <v>292890.11952280416</v>
      </c>
      <c r="G838">
        <f t="shared" si="26"/>
        <v>281201.99524886592</v>
      </c>
      <c r="H838">
        <v>195932.88071707849</v>
      </c>
      <c r="I838">
        <v>221969.20316396243</v>
      </c>
      <c r="J838">
        <v>191900.64033898487</v>
      </c>
      <c r="K838">
        <v>202842.43883358806</v>
      </c>
      <c r="L838">
        <v>200049.84703687823</v>
      </c>
      <c r="M838">
        <v>221969.20316396243</v>
      </c>
      <c r="N838">
        <v>142440.51190101565</v>
      </c>
      <c r="O838">
        <v>148489.35661349079</v>
      </c>
      <c r="P838">
        <v>151609.43364083397</v>
      </c>
      <c r="Q838">
        <v>260333.239123846</v>
      </c>
      <c r="R838">
        <v>140479.4912815571</v>
      </c>
      <c r="S838">
        <v>145433.48984287647</v>
      </c>
      <c r="T838">
        <v>181549.06820423494</v>
      </c>
      <c r="U838">
        <f t="shared" si="27"/>
        <v>0.77205665252171329</v>
      </c>
      <c r="V838" s="1">
        <v>1.65335E-2</v>
      </c>
    </row>
    <row r="839" spans="1:22" ht="15.75">
      <c r="A839" s="1">
        <v>241</v>
      </c>
      <c r="B839" s="1" t="s">
        <v>1872</v>
      </c>
      <c r="C839" s="1" t="s">
        <v>1873</v>
      </c>
      <c r="D839" s="1" t="s">
        <v>116</v>
      </c>
      <c r="E839" s="6">
        <v>51776.147414278254</v>
      </c>
      <c r="F839" s="6">
        <v>54350.285754495271</v>
      </c>
      <c r="G839">
        <f t="shared" si="26"/>
        <v>53063.216584386762</v>
      </c>
      <c r="H839">
        <v>63743.914633611566</v>
      </c>
      <c r="I839">
        <v>57052.401716174769</v>
      </c>
      <c r="J839">
        <v>66450.848467519361</v>
      </c>
      <c r="K839">
        <v>66913.05067034658</v>
      </c>
      <c r="L839">
        <v>64187.288622656823</v>
      </c>
      <c r="M839">
        <v>58656.363048335537</v>
      </c>
      <c r="N839">
        <v>102126.65978526112</v>
      </c>
      <c r="O839">
        <v>93975.6911339652</v>
      </c>
      <c r="P839">
        <v>73222.52988070104</v>
      </c>
      <c r="Q839">
        <v>48308.853712194817</v>
      </c>
      <c r="R839">
        <v>100720.65188089119</v>
      </c>
      <c r="S839">
        <v>103552.29482855652</v>
      </c>
      <c r="T839">
        <v>77935.87748881834</v>
      </c>
      <c r="U839">
        <f t="shared" si="27"/>
        <v>1.3947650991788041</v>
      </c>
      <c r="V839" s="1">
        <v>1.6461400000000001E-2</v>
      </c>
    </row>
    <row r="840" spans="1:22" ht="15.75">
      <c r="A840" s="1">
        <v>657</v>
      </c>
      <c r="B840" s="1" t="s">
        <v>1874</v>
      </c>
      <c r="C840" s="1" t="s">
        <v>1875</v>
      </c>
      <c r="D840" s="1" t="s">
        <v>241</v>
      </c>
      <c r="E840" s="6">
        <v>77397.535059445625</v>
      </c>
      <c r="F840" s="6">
        <v>110217.97494013479</v>
      </c>
      <c r="G840">
        <f t="shared" si="26"/>
        <v>93807.75499979021</v>
      </c>
      <c r="H840">
        <v>156955.92877181244</v>
      </c>
      <c r="I840">
        <v>131983.67785703437</v>
      </c>
      <c r="J840">
        <v>146445.05976140208</v>
      </c>
      <c r="K840">
        <v>131983.67785703437</v>
      </c>
      <c r="L840">
        <v>113316.62398198435</v>
      </c>
      <c r="M840">
        <v>131983.67785703437</v>
      </c>
      <c r="N840">
        <v>229796.9302086705</v>
      </c>
      <c r="O840">
        <v>168221.19924536475</v>
      </c>
      <c r="P840">
        <v>131983.67785703437</v>
      </c>
      <c r="Q840">
        <v>124001.66787161745</v>
      </c>
      <c r="R840">
        <v>180295.01718721242</v>
      </c>
      <c r="S840">
        <v>229796.9302086705</v>
      </c>
      <c r="T840">
        <v>191900.64033898487</v>
      </c>
      <c r="U840">
        <f t="shared" si="27"/>
        <v>1.3855805417688607</v>
      </c>
      <c r="V840" s="1">
        <v>1.6304599999999999E-2</v>
      </c>
    </row>
    <row r="841" spans="1:22" ht="15.75">
      <c r="A841" s="1">
        <v>488</v>
      </c>
      <c r="B841" s="1" t="s">
        <v>1876</v>
      </c>
      <c r="C841" s="1" t="s">
        <v>1877</v>
      </c>
      <c r="D841" s="1" t="s">
        <v>336</v>
      </c>
      <c r="E841" s="6">
        <v>201441.30376178242</v>
      </c>
      <c r="F841" s="6">
        <v>208545.11599744955</v>
      </c>
      <c r="G841">
        <f t="shared" si="26"/>
        <v>204993.20987961598</v>
      </c>
      <c r="H841">
        <v>207104.58965711304</v>
      </c>
      <c r="I841">
        <v>204253.31957052226</v>
      </c>
      <c r="J841">
        <v>267652.20268138638</v>
      </c>
      <c r="K841">
        <v>256749.15449062688</v>
      </c>
      <c r="L841">
        <v>182811.84183588036</v>
      </c>
      <c r="M841">
        <v>191900.64033898487</v>
      </c>
      <c r="N841">
        <v>324981.93529280514</v>
      </c>
      <c r="O841">
        <v>249728.33535922962</v>
      </c>
      <c r="P841">
        <v>228209.6068646991</v>
      </c>
      <c r="Q841">
        <v>248003.33574323493</v>
      </c>
      <c r="R841">
        <v>236257.40127065353</v>
      </c>
      <c r="S841">
        <v>275176.93031168508</v>
      </c>
      <c r="T841">
        <v>294927.3314102632</v>
      </c>
      <c r="U841">
        <f t="shared" si="27"/>
        <v>1.2255544847088504</v>
      </c>
      <c r="V841" s="1">
        <v>1.61584E-2</v>
      </c>
    </row>
    <row r="842" spans="1:22" ht="15.75">
      <c r="A842" s="1">
        <v>775</v>
      </c>
      <c r="B842" s="1" t="s">
        <v>1878</v>
      </c>
      <c r="C842" s="1" t="s">
        <v>1879</v>
      </c>
      <c r="D842" s="1" t="s">
        <v>116</v>
      </c>
      <c r="E842" s="6">
        <v>292890.11952280416</v>
      </c>
      <c r="F842" s="6">
        <v>365623.68367176078</v>
      </c>
      <c r="G842">
        <f t="shared" si="26"/>
        <v>329256.9015972825</v>
      </c>
      <c r="H842">
        <v>405684.87766717543</v>
      </c>
      <c r="I842">
        <v>373306.21447459882</v>
      </c>
      <c r="J842">
        <v>408506.63914104382</v>
      </c>
      <c r="K842">
        <v>428816.23447714199</v>
      </c>
      <c r="L842">
        <v>301124.38157234271</v>
      </c>
      <c r="M842">
        <v>327242.36341126397</v>
      </c>
      <c r="N842">
        <v>581733.95937150496</v>
      </c>
      <c r="O842">
        <v>422912.59465905</v>
      </c>
      <c r="P842">
        <v>447026.24213523848</v>
      </c>
      <c r="Q842">
        <v>400099.69407375652</v>
      </c>
      <c r="R842">
        <v>434802.28603596229</v>
      </c>
      <c r="S842">
        <v>627823.71508724976</v>
      </c>
      <c r="T842">
        <v>408506.63914104382</v>
      </c>
      <c r="U842">
        <f t="shared" si="27"/>
        <v>1.2909812244756831</v>
      </c>
      <c r="V842" s="1">
        <v>1.5998700000000001E-2</v>
      </c>
    </row>
    <row r="843" spans="1:22" ht="15.75">
      <c r="A843" s="1">
        <v>442</v>
      </c>
      <c r="B843" s="1" t="s">
        <v>1880</v>
      </c>
      <c r="C843" s="1" t="s">
        <v>1881</v>
      </c>
      <c r="D843" s="1" t="s">
        <v>648</v>
      </c>
      <c r="E843" s="6">
        <v>124001.66787161745</v>
      </c>
      <c r="F843" s="6">
        <v>119777.71584446807</v>
      </c>
      <c r="G843">
        <f t="shared" si="26"/>
        <v>121889.69185804276</v>
      </c>
      <c r="H843">
        <v>143431.26401164746</v>
      </c>
      <c r="I843">
        <v>132901.69693503849</v>
      </c>
      <c r="J843">
        <v>130166.61956192298</v>
      </c>
      <c r="K843">
        <v>130166.61956192298</v>
      </c>
      <c r="L843">
        <v>129267.49304335346</v>
      </c>
      <c r="M843">
        <v>133826.10134069319</v>
      </c>
      <c r="N843">
        <v>162490.96764640257</v>
      </c>
      <c r="O843">
        <v>165905.24828487253</v>
      </c>
      <c r="P843">
        <v>176584.59938693969</v>
      </c>
      <c r="Q843">
        <v>112533.88888476937</v>
      </c>
      <c r="R843">
        <v>160253.90647765473</v>
      </c>
      <c r="S843">
        <v>151609.43364083397</v>
      </c>
      <c r="T843">
        <v>165905.24828487253</v>
      </c>
      <c r="U843">
        <f t="shared" si="27"/>
        <v>1.1883946216781462</v>
      </c>
      <c r="V843" s="1">
        <v>1.5960499999999999E-2</v>
      </c>
    </row>
    <row r="844" spans="1:22" ht="15.75">
      <c r="A844" s="1">
        <v>916</v>
      </c>
      <c r="B844" s="1" t="s">
        <v>1882</v>
      </c>
      <c r="C844" s="1" t="s">
        <v>1883</v>
      </c>
      <c r="D844" s="1" t="s">
        <v>527</v>
      </c>
      <c r="E844" s="6">
        <v>55492.300790990601</v>
      </c>
      <c r="F844" s="6">
        <v>49667.000451412707</v>
      </c>
      <c r="G844">
        <f t="shared" si="26"/>
        <v>52579.650621201654</v>
      </c>
      <c r="H844">
        <v>36107.226837044771</v>
      </c>
      <c r="I844">
        <v>47314.671878881083</v>
      </c>
      <c r="J844">
        <v>43538.376756314443</v>
      </c>
      <c r="K844">
        <v>50710.609708397009</v>
      </c>
      <c r="L844">
        <v>40622.741911600708</v>
      </c>
      <c r="M844">
        <v>47643.771447551924</v>
      </c>
      <c r="N844">
        <v>52864.074332381235</v>
      </c>
      <c r="O844">
        <v>48983.220179269614</v>
      </c>
      <c r="P844">
        <v>53602.029309642734</v>
      </c>
      <c r="Q844">
        <v>57848.823564904364</v>
      </c>
      <c r="R844">
        <v>44453.210601805265</v>
      </c>
      <c r="S844">
        <v>58656.363048335537</v>
      </c>
      <c r="T844">
        <v>68794.232577921372</v>
      </c>
      <c r="U844">
        <f t="shared" si="27"/>
        <v>1.2093605495496202</v>
      </c>
      <c r="V844" s="1">
        <v>1.58429E-2</v>
      </c>
    </row>
    <row r="845" spans="1:22" ht="15.75">
      <c r="A845" s="1">
        <v>316</v>
      </c>
      <c r="B845" s="1" t="s">
        <v>1884</v>
      </c>
      <c r="C845" s="1" t="s">
        <v>1885</v>
      </c>
      <c r="D845" s="1" t="s">
        <v>116</v>
      </c>
      <c r="E845" s="6">
        <v>573725.05604658998</v>
      </c>
      <c r="F845" s="6">
        <v>550353.86062337016</v>
      </c>
      <c r="G845">
        <f t="shared" si="26"/>
        <v>562039.45833498007</v>
      </c>
      <c r="H845">
        <v>598088.72706522443</v>
      </c>
      <c r="I845">
        <v>581733.95937150496</v>
      </c>
      <c r="J845">
        <v>672884.79698145913</v>
      </c>
      <c r="K845">
        <v>649963.87058561039</v>
      </c>
      <c r="L845">
        <v>520666.47824769199</v>
      </c>
      <c r="M845">
        <v>558036.51421810698</v>
      </c>
      <c r="N845">
        <v>772941.65939511603</v>
      </c>
      <c r="O845">
        <v>731247.36734352156</v>
      </c>
      <c r="P845">
        <v>696614.02810103144</v>
      </c>
      <c r="Q845">
        <v>546552.2888198687</v>
      </c>
      <c r="R845">
        <v>762300.34316082974</v>
      </c>
      <c r="S845">
        <v>1070608.8107255457</v>
      </c>
      <c r="T845">
        <v>706338.39754775888</v>
      </c>
      <c r="U845">
        <f t="shared" si="27"/>
        <v>1.2759051217533441</v>
      </c>
      <c r="V845" s="1">
        <v>1.5665700000000001E-2</v>
      </c>
    </row>
    <row r="846" spans="1:22" ht="15.75">
      <c r="A846" s="1">
        <v>439</v>
      </c>
      <c r="B846" s="4" t="s">
        <v>1886</v>
      </c>
      <c r="C846" s="4" t="s">
        <v>1887</v>
      </c>
      <c r="D846" s="1" t="s">
        <v>132</v>
      </c>
      <c r="E846" s="6">
        <v>162490.96764640257</v>
      </c>
      <c r="F846" s="6">
        <v>174153.5070252578</v>
      </c>
      <c r="G846">
        <f t="shared" si="26"/>
        <v>168322.23733583017</v>
      </c>
      <c r="H846">
        <v>345901.08176164894</v>
      </c>
      <c r="I846">
        <v>260333.239123846</v>
      </c>
      <c r="J846">
        <v>265803.39387007704</v>
      </c>
      <c r="K846">
        <v>226633.24796396869</v>
      </c>
      <c r="L846">
        <v>221969.20316396243</v>
      </c>
      <c r="M846">
        <v>156955.92877181244</v>
      </c>
      <c r="N846">
        <v>425854.18438081758</v>
      </c>
      <c r="O846">
        <v>394591.40335332631</v>
      </c>
      <c r="P846">
        <v>299044.36353261216</v>
      </c>
      <c r="Q846">
        <v>193235.41484877898</v>
      </c>
      <c r="R846">
        <v>482443.34297081374</v>
      </c>
      <c r="S846">
        <v>531606.78774015408</v>
      </c>
      <c r="T846">
        <v>334118.42108798103</v>
      </c>
      <c r="U846">
        <f t="shared" si="27"/>
        <v>1.616662179523497</v>
      </c>
      <c r="V846" s="1">
        <v>1.5598000000000001E-2</v>
      </c>
    </row>
    <row r="847" spans="1:22" ht="15.75">
      <c r="A847" s="1">
        <v>354</v>
      </c>
      <c r="B847" s="1" t="s">
        <v>1888</v>
      </c>
      <c r="C847" s="1" t="s">
        <v>1889</v>
      </c>
      <c r="D847" s="1" t="s">
        <v>74</v>
      </c>
      <c r="E847" s="6">
        <v>75804.716820416972</v>
      </c>
      <c r="F847" s="6">
        <v>82952.624142436252</v>
      </c>
      <c r="G847">
        <f t="shared" si="26"/>
        <v>79378.670481426612</v>
      </c>
      <c r="H847">
        <v>94629.343757762355</v>
      </c>
      <c r="I847">
        <v>87076.7535126289</v>
      </c>
      <c r="J847">
        <v>90147.508593606195</v>
      </c>
      <c r="K847">
        <v>92681.900023683047</v>
      </c>
      <c r="L847">
        <v>76862.911232860381</v>
      </c>
      <c r="M847">
        <v>86475.27044041222</v>
      </c>
      <c r="N847">
        <v>162490.96764640257</v>
      </c>
      <c r="O847">
        <v>111756.56053380961</v>
      </c>
      <c r="P847">
        <v>87682.420230462652</v>
      </c>
      <c r="Q847">
        <v>90774.534102117454</v>
      </c>
      <c r="R847">
        <v>103552.29482855652</v>
      </c>
      <c r="S847">
        <v>127487.82926722315</v>
      </c>
      <c r="T847">
        <v>104997.83099542695</v>
      </c>
      <c r="U847">
        <f t="shared" si="27"/>
        <v>1.2988709342302021</v>
      </c>
      <c r="V847" s="1">
        <v>1.54538E-2</v>
      </c>
    </row>
    <row r="848" spans="1:22" ht="15.75">
      <c r="A848" s="1">
        <v>449</v>
      </c>
      <c r="B848" s="1" t="s">
        <v>1890</v>
      </c>
      <c r="C848" s="1" t="s">
        <v>1891</v>
      </c>
      <c r="D848" s="1" t="s">
        <v>185</v>
      </c>
      <c r="E848" s="6">
        <v>73222.52988070104</v>
      </c>
      <c r="F848" s="6">
        <v>79573.475943713798</v>
      </c>
      <c r="G848">
        <f t="shared" si="26"/>
        <v>76398.002912207419</v>
      </c>
      <c r="H848">
        <v>91405.920917940166</v>
      </c>
      <c r="I848">
        <v>85877.942115261714</v>
      </c>
      <c r="J848">
        <v>92681.900023683047</v>
      </c>
      <c r="K848">
        <v>104272.55799872478</v>
      </c>
      <c r="L848">
        <v>86475.27044041222</v>
      </c>
      <c r="M848">
        <v>70728.301707554128</v>
      </c>
      <c r="N848">
        <v>110984.6015819812</v>
      </c>
      <c r="O848">
        <v>110217.97494013479</v>
      </c>
      <c r="P848">
        <v>105728.14866476266</v>
      </c>
      <c r="Q848">
        <v>78477.964385906205</v>
      </c>
      <c r="R848">
        <v>104272.55799872478</v>
      </c>
      <c r="S848">
        <v>129267.49304335346</v>
      </c>
      <c r="T848">
        <v>118128.70063532676</v>
      </c>
      <c r="U848">
        <f t="shared" si="27"/>
        <v>1.2455211414848935</v>
      </c>
      <c r="V848" s="1">
        <v>1.5447499999999999E-2</v>
      </c>
    </row>
    <row r="849" spans="1:22" ht="15.75">
      <c r="A849" s="1">
        <v>508</v>
      </c>
      <c r="B849" s="1" t="s">
        <v>1892</v>
      </c>
      <c r="C849" s="1" t="s">
        <v>1893</v>
      </c>
      <c r="D849" s="1" t="s">
        <v>193</v>
      </c>
      <c r="E849" s="6">
        <v>35857.816002911924</v>
      </c>
      <c r="F849" s="6">
        <v>40342.140136486232</v>
      </c>
      <c r="G849">
        <f t="shared" si="26"/>
        <v>38099.978069699078</v>
      </c>
      <c r="H849">
        <v>49323.925419165862</v>
      </c>
      <c r="I849">
        <v>45702.960458970083</v>
      </c>
      <c r="J849">
        <v>46987.845566982593</v>
      </c>
      <c r="K849">
        <v>43237.635220206183</v>
      </c>
      <c r="L849">
        <v>33923.561024434261</v>
      </c>
      <c r="M849">
        <v>38431.455616430183</v>
      </c>
      <c r="N849">
        <v>82379.628512662428</v>
      </c>
      <c r="O849">
        <v>49667.000451412707</v>
      </c>
      <c r="P849">
        <v>46663.276809324838</v>
      </c>
      <c r="Q849">
        <v>44146.149846734916</v>
      </c>
      <c r="R849">
        <v>50710.609708397009</v>
      </c>
      <c r="S849">
        <v>63743.914633611566</v>
      </c>
      <c r="T849">
        <v>58251.193952932314</v>
      </c>
      <c r="U849">
        <f t="shared" si="27"/>
        <v>1.3376798334494544</v>
      </c>
      <c r="V849" s="1">
        <v>1.53022E-2</v>
      </c>
    </row>
    <row r="850" spans="1:22" ht="15.75">
      <c r="A850" s="1">
        <v>49</v>
      </c>
      <c r="B850" s="1" t="s">
        <v>1894</v>
      </c>
      <c r="C850" s="1" t="s">
        <v>1895</v>
      </c>
      <c r="D850" s="1" t="s">
        <v>299</v>
      </c>
      <c r="E850" s="6">
        <v>558036.51421810698</v>
      </c>
      <c r="F850" s="6">
        <v>509951.31706889265</v>
      </c>
      <c r="G850">
        <f t="shared" si="26"/>
        <v>533993.91564349981</v>
      </c>
      <c r="H850">
        <v>244589.00053342458</v>
      </c>
      <c r="I850">
        <v>288857.81469635823</v>
      </c>
      <c r="J850">
        <v>269513.87097492767</v>
      </c>
      <c r="K850">
        <v>284881.02380203083</v>
      </c>
      <c r="L850">
        <v>338782.54043463472</v>
      </c>
      <c r="M850">
        <v>338782.54043463472</v>
      </c>
      <c r="N850">
        <v>172950.54088082444</v>
      </c>
      <c r="O850">
        <v>176584.59938693969</v>
      </c>
      <c r="P850">
        <v>180295.01718721242</v>
      </c>
      <c r="Q850">
        <v>428816.23447714199</v>
      </c>
      <c r="R850">
        <v>165905.24828487253</v>
      </c>
      <c r="S850">
        <v>147463.66570513186</v>
      </c>
      <c r="T850">
        <v>218913.28755063005</v>
      </c>
      <c r="U850">
        <f t="shared" si="27"/>
        <v>0.64839877157796388</v>
      </c>
      <c r="V850" s="1">
        <v>1.5236100000000001E-2</v>
      </c>
    </row>
    <row r="851" spans="1:22" ht="15.75">
      <c r="A851" s="1">
        <v>763</v>
      </c>
      <c r="B851" s="1" t="s">
        <v>1896</v>
      </c>
      <c r="C851" s="1" t="s">
        <v>1897</v>
      </c>
      <c r="D851" s="1" t="s">
        <v>299</v>
      </c>
      <c r="E851" s="6">
        <v>164759.25702532489</v>
      </c>
      <c r="F851" s="6">
        <v>179049.62853331186</v>
      </c>
      <c r="G851">
        <f t="shared" si="26"/>
        <v>171904.44277931837</v>
      </c>
      <c r="H851">
        <v>236257.40127065353</v>
      </c>
      <c r="I851">
        <v>214408.11723857099</v>
      </c>
      <c r="J851">
        <v>200049.84703687823</v>
      </c>
      <c r="K851">
        <v>202842.43883358806</v>
      </c>
      <c r="L851">
        <v>226633.24796396869</v>
      </c>
      <c r="M851">
        <v>175364.84046092533</v>
      </c>
      <c r="N851">
        <v>311743.50995527342</v>
      </c>
      <c r="O851">
        <v>265803.39387007704</v>
      </c>
      <c r="P851">
        <v>237900.70145146173</v>
      </c>
      <c r="Q851">
        <v>241221.67148540687</v>
      </c>
      <c r="R851">
        <v>262144</v>
      </c>
      <c r="S851">
        <v>381150.17158041481</v>
      </c>
      <c r="T851">
        <v>191900.64033898487</v>
      </c>
      <c r="U851">
        <f t="shared" si="27"/>
        <v>1.3253356618891625</v>
      </c>
      <c r="V851" s="1">
        <v>1.5207999999999999E-2</v>
      </c>
    </row>
    <row r="852" spans="1:22" ht="15.75">
      <c r="A852" s="1">
        <v>1076</v>
      </c>
      <c r="B852" s="1" t="s">
        <v>1898</v>
      </c>
      <c r="C852" s="1" t="s">
        <v>1899</v>
      </c>
      <c r="D852" s="1" t="s">
        <v>478</v>
      </c>
      <c r="E852" s="6">
        <v>38698.767529722878</v>
      </c>
      <c r="F852" s="6">
        <v>48983.220179269614</v>
      </c>
      <c r="G852">
        <f t="shared" si="26"/>
        <v>43840.99385449625</v>
      </c>
      <c r="H852">
        <v>54350.285754495271</v>
      </c>
      <c r="I852">
        <v>45073.754296803098</v>
      </c>
      <c r="J852">
        <v>51063.329892630551</v>
      </c>
      <c r="K852">
        <v>55492.300790990601</v>
      </c>
      <c r="L852">
        <v>57848.823564904364</v>
      </c>
      <c r="M852">
        <v>47314.671878881083</v>
      </c>
      <c r="N852">
        <v>68794.232577921372</v>
      </c>
      <c r="O852">
        <v>61572.56289248947</v>
      </c>
      <c r="P852">
        <v>62000.833935808609</v>
      </c>
      <c r="Q852">
        <v>52498.915497713468</v>
      </c>
      <c r="R852">
        <v>55878.280266904796</v>
      </c>
      <c r="S852">
        <v>80684.280272972479</v>
      </c>
      <c r="T852">
        <v>55108.98747006739</v>
      </c>
      <c r="U852">
        <f t="shared" si="27"/>
        <v>1.2297396392927749</v>
      </c>
      <c r="V852" s="1">
        <v>1.52049E-2</v>
      </c>
    </row>
    <row r="853" spans="1:22" ht="15.75">
      <c r="A853" s="1">
        <v>691</v>
      </c>
      <c r="B853" s="1" t="s">
        <v>1900</v>
      </c>
      <c r="C853" s="1" t="s">
        <v>1901</v>
      </c>
      <c r="D853" s="1" t="s">
        <v>59</v>
      </c>
      <c r="E853" s="6">
        <v>147463.66570513186</v>
      </c>
      <c r="F853" s="6">
        <v>158047.64359108318</v>
      </c>
      <c r="G853">
        <f t="shared" si="26"/>
        <v>152755.65464810753</v>
      </c>
      <c r="H853">
        <v>191900.64033898487</v>
      </c>
      <c r="I853">
        <v>180295.01718721242</v>
      </c>
      <c r="J853">
        <v>161368.56054594496</v>
      </c>
      <c r="K853">
        <v>190575.08579020741</v>
      </c>
      <c r="L853">
        <v>131072</v>
      </c>
      <c r="M853">
        <v>175364.84046092533</v>
      </c>
      <c r="N853">
        <v>217401.14301798114</v>
      </c>
      <c r="O853">
        <v>211456.29732952535</v>
      </c>
      <c r="P853">
        <v>200049.84703687823</v>
      </c>
      <c r="Q853">
        <v>151609.43364083397</v>
      </c>
      <c r="R853">
        <v>239555.43168893617</v>
      </c>
      <c r="S853">
        <v>242899.50089618927</v>
      </c>
      <c r="T853">
        <v>229796.9302086705</v>
      </c>
      <c r="U853">
        <f t="shared" si="27"/>
        <v>1.2614962135865968</v>
      </c>
      <c r="V853" s="1">
        <v>1.49599E-2</v>
      </c>
    </row>
    <row r="854" spans="1:22" ht="15.75">
      <c r="A854" s="1">
        <v>725</v>
      </c>
      <c r="B854" s="1" t="s">
        <v>1902</v>
      </c>
      <c r="C854" s="1" t="s">
        <v>1903</v>
      </c>
      <c r="D854" s="1" t="s">
        <v>374</v>
      </c>
      <c r="E854" s="6">
        <v>128374.57724531343</v>
      </c>
      <c r="F854" s="6">
        <v>151609.43364083397</v>
      </c>
      <c r="G854">
        <f t="shared" si="26"/>
        <v>139992.00544307369</v>
      </c>
      <c r="H854">
        <v>172950.54088082444</v>
      </c>
      <c r="I854">
        <v>152663.96064559321</v>
      </c>
      <c r="J854">
        <v>176584.59938693969</v>
      </c>
      <c r="K854">
        <v>179049.62853331186</v>
      </c>
      <c r="L854">
        <v>145433.48984287647</v>
      </c>
      <c r="M854">
        <v>170569.47967648497</v>
      </c>
      <c r="N854">
        <v>182811.84183588036</v>
      </c>
      <c r="O854">
        <v>218913.28755063005</v>
      </c>
      <c r="P854">
        <v>176584.59938693969</v>
      </c>
      <c r="Q854">
        <v>162490.96764640257</v>
      </c>
      <c r="R854">
        <v>189258.68751552471</v>
      </c>
      <c r="S854">
        <v>246290.25156995791</v>
      </c>
      <c r="T854">
        <v>200049.84703687823</v>
      </c>
      <c r="U854">
        <f t="shared" si="27"/>
        <v>1.2102942203204996</v>
      </c>
      <c r="V854" s="1">
        <v>1.48973E-2</v>
      </c>
    </row>
    <row r="855" spans="1:22" ht="15.75">
      <c r="A855" s="1">
        <v>45</v>
      </c>
      <c r="B855" s="1" t="s">
        <v>1904</v>
      </c>
      <c r="C855" s="1" t="s">
        <v>1905</v>
      </c>
      <c r="D855" s="1" t="s">
        <v>1092</v>
      </c>
      <c r="E855" s="6">
        <v>197295.70167666313</v>
      </c>
      <c r="F855" s="6">
        <v>228209.6068646991</v>
      </c>
      <c r="G855">
        <f t="shared" si="26"/>
        <v>212752.65427068112</v>
      </c>
      <c r="H855">
        <v>309590.14023778256</v>
      </c>
      <c r="I855">
        <v>275176.93031168508</v>
      </c>
      <c r="J855">
        <v>236257.40127065353</v>
      </c>
      <c r="K855">
        <v>244589.00053342458</v>
      </c>
      <c r="L855">
        <v>262144</v>
      </c>
      <c r="M855">
        <v>256749.15449062688</v>
      </c>
      <c r="N855">
        <v>350729.68092185067</v>
      </c>
      <c r="O855">
        <v>363098.13640846993</v>
      </c>
      <c r="P855">
        <v>322737.12109188997</v>
      </c>
      <c r="Q855">
        <v>220435.94988026959</v>
      </c>
      <c r="R855">
        <v>370727.60009473225</v>
      </c>
      <c r="S855">
        <v>542776.97639094829</v>
      </c>
      <c r="T855">
        <v>348307.01405051566</v>
      </c>
      <c r="U855">
        <f t="shared" si="27"/>
        <v>1.4014741808851516</v>
      </c>
      <c r="V855" s="1">
        <v>1.48632E-2</v>
      </c>
    </row>
    <row r="856" spans="1:22" ht="15.75">
      <c r="A856" s="1">
        <v>909</v>
      </c>
      <c r="B856" s="1" t="s">
        <v>1906</v>
      </c>
      <c r="C856" s="1" t="s">
        <v>1907</v>
      </c>
      <c r="D856" s="1" t="s">
        <v>1908</v>
      </c>
      <c r="E856" s="6">
        <v>39511.910897770787</v>
      </c>
      <c r="F856" s="6">
        <v>37902.358410208486</v>
      </c>
      <c r="G856">
        <f t="shared" si="26"/>
        <v>38707.134653989633</v>
      </c>
      <c r="H856">
        <v>44146.149846734916</v>
      </c>
      <c r="I856">
        <v>40905.295426407989</v>
      </c>
      <c r="J856">
        <v>36358.372460719111</v>
      </c>
      <c r="K856">
        <v>48308.853712194817</v>
      </c>
      <c r="L856">
        <v>48308.853712194817</v>
      </c>
      <c r="M856">
        <v>52864.074332381235</v>
      </c>
      <c r="N856">
        <v>55878.280266904796</v>
      </c>
      <c r="O856">
        <v>49667.000451412707</v>
      </c>
      <c r="P856">
        <v>53974.860907647635</v>
      </c>
      <c r="Q856">
        <v>47314.671878881083</v>
      </c>
      <c r="R856">
        <v>51063.329892630551</v>
      </c>
      <c r="S856">
        <v>74244.678306745394</v>
      </c>
      <c r="T856">
        <v>52498.915497713468</v>
      </c>
      <c r="U856">
        <f t="shared" si="27"/>
        <v>1.2423879518262446</v>
      </c>
      <c r="V856" s="1">
        <v>1.46287E-2</v>
      </c>
    </row>
    <row r="857" spans="1:22" ht="15.75">
      <c r="A857" s="1">
        <v>803</v>
      </c>
      <c r="B857" s="1" t="s">
        <v>1909</v>
      </c>
      <c r="C857" s="1" t="s">
        <v>1910</v>
      </c>
      <c r="D857" s="1" t="s">
        <v>193</v>
      </c>
      <c r="E857" s="6">
        <v>88906.421203610691</v>
      </c>
      <c r="F857" s="6">
        <v>97289.736724745337</v>
      </c>
      <c r="G857">
        <f t="shared" si="26"/>
        <v>93098.078964178014</v>
      </c>
      <c r="H857">
        <v>125732.66664820103</v>
      </c>
      <c r="I857">
        <v>99334.000902825588</v>
      </c>
      <c r="J857">
        <v>119777.71584446807</v>
      </c>
      <c r="K857">
        <v>117312.72609667109</v>
      </c>
      <c r="L857">
        <v>92681.900023683047</v>
      </c>
      <c r="M857">
        <v>99334.000902825588</v>
      </c>
      <c r="N857">
        <v>141456.60341510829</v>
      </c>
      <c r="O857">
        <v>141456.60341510829</v>
      </c>
      <c r="P857">
        <v>119777.71584446807</v>
      </c>
      <c r="Q857">
        <v>99334.000902825588</v>
      </c>
      <c r="R857">
        <v>130166.61956192298</v>
      </c>
      <c r="S857">
        <v>150562.19078617133</v>
      </c>
      <c r="T857">
        <v>136638.07220496741</v>
      </c>
      <c r="U857">
        <f t="shared" si="27"/>
        <v>1.2303323642426318</v>
      </c>
      <c r="V857" s="1">
        <v>1.4322E-2</v>
      </c>
    </row>
    <row r="858" spans="1:22" ht="15.75">
      <c r="A858" s="1">
        <v>269</v>
      </c>
      <c r="B858" s="1" t="s">
        <v>1911</v>
      </c>
      <c r="C858" s="1" t="s">
        <v>1912</v>
      </c>
      <c r="D858" s="1" t="s">
        <v>190</v>
      </c>
      <c r="E858" s="6">
        <v>373306.21447459882</v>
      </c>
      <c r="F858" s="6">
        <v>411348.02751809102</v>
      </c>
      <c r="G858">
        <f t="shared" si="26"/>
        <v>392327.12099634495</v>
      </c>
      <c r="H858">
        <v>422912.59465905</v>
      </c>
      <c r="I858">
        <v>422912.59465905</v>
      </c>
      <c r="J858">
        <v>389158.9468989814</v>
      </c>
      <c r="K858">
        <v>414209.17931422614</v>
      </c>
      <c r="L858">
        <v>378517.37503104948</v>
      </c>
      <c r="M858">
        <v>411348.02751809102</v>
      </c>
      <c r="N858">
        <v>411348.02751809102</v>
      </c>
      <c r="O858">
        <v>450135.55553907756</v>
      </c>
      <c r="P858">
        <v>472514.80254130712</v>
      </c>
      <c r="Q858">
        <v>434802.28603596229</v>
      </c>
      <c r="R858">
        <v>459593.86041734106</v>
      </c>
      <c r="S858">
        <v>602248.76314468542</v>
      </c>
      <c r="T858">
        <v>462790.58851923503</v>
      </c>
      <c r="U858">
        <f t="shared" si="27"/>
        <v>1.1631879478459082</v>
      </c>
      <c r="V858" s="1">
        <v>1.4271300000000001E-2</v>
      </c>
    </row>
    <row r="859" spans="1:22" ht="15.75">
      <c r="A859" s="1">
        <v>633</v>
      </c>
      <c r="B859" s="1" t="s">
        <v>1913</v>
      </c>
      <c r="C859" s="1" t="s">
        <v>1914</v>
      </c>
      <c r="D859" s="1" t="s">
        <v>65</v>
      </c>
      <c r="E859" s="6">
        <v>41764.802635997548</v>
      </c>
      <c r="F859" s="6">
        <v>40622.741911600708</v>
      </c>
      <c r="G859">
        <f t="shared" si="26"/>
        <v>41193.772273799128</v>
      </c>
      <c r="H859">
        <v>48308.853712194817</v>
      </c>
      <c r="I859">
        <v>37122.33915337269</v>
      </c>
      <c r="J859">
        <v>57848.823564904364</v>
      </c>
      <c r="K859">
        <v>48983.220179269614</v>
      </c>
      <c r="L859">
        <v>57848.823564904364</v>
      </c>
      <c r="M859">
        <v>55492.300790990601</v>
      </c>
      <c r="N859">
        <v>80126.953238827351</v>
      </c>
      <c r="O859">
        <v>73731.832852565931</v>
      </c>
      <c r="P859">
        <v>84110.599622682377</v>
      </c>
      <c r="Q859">
        <v>48983.220179269614</v>
      </c>
      <c r="R859">
        <v>65991.838928517172</v>
      </c>
      <c r="S859">
        <v>56266.944442384578</v>
      </c>
      <c r="T859">
        <v>56266.944442384578</v>
      </c>
      <c r="U859">
        <f t="shared" si="27"/>
        <v>1.3422169530112702</v>
      </c>
      <c r="V859" s="1">
        <v>1.3968100000000001E-2</v>
      </c>
    </row>
    <row r="860" spans="1:22" ht="15.75">
      <c r="A860" s="1">
        <v>608</v>
      </c>
      <c r="B860" s="1" t="s">
        <v>1915</v>
      </c>
      <c r="C860" s="1" t="s">
        <v>1916</v>
      </c>
      <c r="D860" s="1" t="s">
        <v>366</v>
      </c>
      <c r="E860" s="6">
        <v>107949.72181529527</v>
      </c>
      <c r="F860" s="6">
        <v>131983.67785703437</v>
      </c>
      <c r="G860">
        <f t="shared" si="26"/>
        <v>119966.69983616483</v>
      </c>
      <c r="H860">
        <v>169391.27021731736</v>
      </c>
      <c r="I860">
        <v>149522.18176630608</v>
      </c>
      <c r="J860">
        <v>163621.18170563199</v>
      </c>
      <c r="K860">
        <v>164759.25702532489</v>
      </c>
      <c r="L860">
        <v>128374.57724531343</v>
      </c>
      <c r="M860">
        <v>135694.24409773704</v>
      </c>
      <c r="N860">
        <v>162490.96764640257</v>
      </c>
      <c r="O860">
        <v>201441.30376178242</v>
      </c>
      <c r="P860">
        <v>161368.56054594496</v>
      </c>
      <c r="Q860">
        <v>174153.5070252578</v>
      </c>
      <c r="R860">
        <v>187951.38226793043</v>
      </c>
      <c r="S860">
        <v>329518.51405064977</v>
      </c>
      <c r="T860">
        <v>226633.24796396869</v>
      </c>
      <c r="U860">
        <f t="shared" si="27"/>
        <v>1.3997055321162424</v>
      </c>
      <c r="V860" s="1">
        <v>1.37611E-2</v>
      </c>
    </row>
    <row r="861" spans="1:22" ht="15.75">
      <c r="A861" s="1">
        <v>176</v>
      </c>
      <c r="B861" s="1" t="s">
        <v>1917</v>
      </c>
      <c r="C861" s="1" t="s">
        <v>1918</v>
      </c>
      <c r="D861" s="1" t="s">
        <v>148</v>
      </c>
      <c r="E861" s="6">
        <v>234625.45219334218</v>
      </c>
      <c r="F861" s="6">
        <v>209995.66199085393</v>
      </c>
      <c r="G861">
        <f t="shared" si="26"/>
        <v>222310.55709209805</v>
      </c>
      <c r="H861">
        <v>262144</v>
      </c>
      <c r="I861">
        <v>251465.3332964021</v>
      </c>
      <c r="J861">
        <v>225067.77776953875</v>
      </c>
      <c r="K861">
        <v>212927.09219040876</v>
      </c>
      <c r="L861">
        <v>246290.25156995791</v>
      </c>
      <c r="M861">
        <v>217401.14301798114</v>
      </c>
      <c r="N861">
        <v>299044.36353261216</v>
      </c>
      <c r="O861">
        <v>279018.25710905343</v>
      </c>
      <c r="P861">
        <v>256749.15449062688</v>
      </c>
      <c r="Q861">
        <v>209995.66199085393</v>
      </c>
      <c r="R861">
        <v>290866.979685753</v>
      </c>
      <c r="S861">
        <v>341138.95935297001</v>
      </c>
      <c r="T861">
        <v>329518.51405064977</v>
      </c>
      <c r="U861">
        <f t="shared" si="27"/>
        <v>1.2251614249034473</v>
      </c>
      <c r="V861" s="1">
        <v>1.36995E-2</v>
      </c>
    </row>
    <row r="862" spans="1:22" ht="15.75">
      <c r="A862" s="1">
        <v>124</v>
      </c>
      <c r="B862" s="1" t="s">
        <v>1919</v>
      </c>
      <c r="C862" s="1" t="s">
        <v>1920</v>
      </c>
      <c r="D862" s="1" t="s">
        <v>339</v>
      </c>
      <c r="E862" s="6">
        <v>208545.11599744955</v>
      </c>
      <c r="F862" s="6">
        <v>258534.98608670695</v>
      </c>
      <c r="G862">
        <f t="shared" si="26"/>
        <v>233540.05104207824</v>
      </c>
      <c r="H862">
        <v>211456.29732952535</v>
      </c>
      <c r="I862">
        <v>225067.77776953875</v>
      </c>
      <c r="J862">
        <v>202842.43883358806</v>
      </c>
      <c r="K862">
        <v>221969.20316396243</v>
      </c>
      <c r="L862">
        <v>197295.70167666313</v>
      </c>
      <c r="M862">
        <v>237900.70145146173</v>
      </c>
      <c r="N862">
        <v>589854.66282052652</v>
      </c>
      <c r="O862">
        <v>248003.33574323493</v>
      </c>
      <c r="P862">
        <v>286862.52802329499</v>
      </c>
      <c r="Q862">
        <v>394591.40335332631</v>
      </c>
      <c r="R862">
        <v>256749.15449062688</v>
      </c>
      <c r="S862">
        <v>253214.41300967455</v>
      </c>
      <c r="T862">
        <v>687023.53692209395</v>
      </c>
      <c r="U862">
        <f t="shared" si="27"/>
        <v>1.7752751049081748</v>
      </c>
      <c r="V862" s="1">
        <v>1.35821E-2</v>
      </c>
    </row>
    <row r="863" spans="1:22" ht="15.75">
      <c r="A863" s="1">
        <v>34</v>
      </c>
      <c r="B863" s="1" t="s">
        <v>1921</v>
      </c>
      <c r="C863" s="1" t="s">
        <v>1922</v>
      </c>
      <c r="D863" s="1" t="s">
        <v>179</v>
      </c>
      <c r="E863" s="6">
        <v>177812.84240722138</v>
      </c>
      <c r="F863" s="6">
        <v>201441.30376178242</v>
      </c>
      <c r="G863">
        <f t="shared" si="26"/>
        <v>189627.0730845019</v>
      </c>
      <c r="H863">
        <v>217401.14301798114</v>
      </c>
      <c r="I863">
        <v>204253.31957052226</v>
      </c>
      <c r="J863">
        <v>225067.77776953875</v>
      </c>
      <c r="K863">
        <v>212927.09219040876</v>
      </c>
      <c r="L863">
        <v>221969.20316396243</v>
      </c>
      <c r="M863">
        <v>201441.30376178242</v>
      </c>
      <c r="N863">
        <v>286862.52802329499</v>
      </c>
      <c r="O863">
        <v>271388.48819547414</v>
      </c>
      <c r="P863">
        <v>233004.7758117289</v>
      </c>
      <c r="Q863">
        <v>194579.4734494907</v>
      </c>
      <c r="R863">
        <v>290866.979685753</v>
      </c>
      <c r="S863">
        <v>370727.60009473225</v>
      </c>
      <c r="T863">
        <v>246290.25156995791</v>
      </c>
      <c r="U863">
        <f t="shared" si="27"/>
        <v>1.2858945650166855</v>
      </c>
      <c r="V863" s="1">
        <v>1.35602E-2</v>
      </c>
    </row>
    <row r="864" spans="1:22" ht="15.75">
      <c r="A864" s="1">
        <v>667</v>
      </c>
      <c r="B864" s="1" t="s">
        <v>1923</v>
      </c>
      <c r="C864" s="1" t="s">
        <v>1924</v>
      </c>
      <c r="D864" s="1" t="s">
        <v>87</v>
      </c>
      <c r="E864" s="6">
        <v>55492.300790990601</v>
      </c>
      <c r="F864" s="6">
        <v>67378.467743731904</v>
      </c>
      <c r="G864">
        <f t="shared" si="26"/>
        <v>61435.384267361253</v>
      </c>
      <c r="H864">
        <v>74244.678306745394</v>
      </c>
      <c r="I864">
        <v>74244.678306745394</v>
      </c>
      <c r="J864">
        <v>77397.535059445625</v>
      </c>
      <c r="K864">
        <v>72214.453674089542</v>
      </c>
      <c r="L864">
        <v>69754.564277263344</v>
      </c>
      <c r="M864">
        <v>74761.090883153025</v>
      </c>
      <c r="N864">
        <v>85284.739838242487</v>
      </c>
      <c r="O864">
        <v>97966.440358539243</v>
      </c>
      <c r="P864">
        <v>105728.14866476266</v>
      </c>
      <c r="Q864">
        <v>61147.25013335624</v>
      </c>
      <c r="R864">
        <v>90147.508593606195</v>
      </c>
      <c r="S864">
        <v>109456.64377531502</v>
      </c>
      <c r="T864">
        <v>93326.55361864969</v>
      </c>
      <c r="U864">
        <f t="shared" si="27"/>
        <v>1.275774709943633</v>
      </c>
      <c r="V864" s="1">
        <v>1.34699E-2</v>
      </c>
    </row>
    <row r="865" spans="1:22" ht="15.75">
      <c r="A865" s="1">
        <v>1015</v>
      </c>
      <c r="B865" s="1" t="s">
        <v>1925</v>
      </c>
      <c r="C865" s="1" t="s">
        <v>1926</v>
      </c>
      <c r="D865" s="1" t="s">
        <v>35</v>
      </c>
      <c r="E865" s="6">
        <v>11665.819202331208</v>
      </c>
      <c r="F865" s="6">
        <v>13124.728874428365</v>
      </c>
      <c r="G865">
        <f t="shared" si="26"/>
        <v>12395.274038379786</v>
      </c>
      <c r="H865">
        <v>26987.430453823861</v>
      </c>
      <c r="I865">
        <v>24322.434181186331</v>
      </c>
      <c r="J865">
        <v>16384</v>
      </c>
      <c r="K865">
        <v>18053.613418522382</v>
      </c>
      <c r="L865">
        <v>19755.955448885394</v>
      </c>
      <c r="M865">
        <v>14664.090762083883</v>
      </c>
      <c r="N865">
        <v>41476.312071218126</v>
      </c>
      <c r="O865">
        <v>28924.411782452182</v>
      </c>
      <c r="P865">
        <v>17805.06398762692</v>
      </c>
      <c r="Q865">
        <v>23657.335939440542</v>
      </c>
      <c r="R865">
        <v>28133.472221192285</v>
      </c>
      <c r="S865">
        <v>28133.472221192285</v>
      </c>
      <c r="T865">
        <v>30573.62506667812</v>
      </c>
      <c r="U865">
        <f t="shared" si="27"/>
        <v>1.4989400935532384</v>
      </c>
      <c r="V865" s="1">
        <v>1.33689E-2</v>
      </c>
    </row>
    <row r="866" spans="1:22" ht="15.75">
      <c r="A866" s="1">
        <v>260</v>
      </c>
      <c r="B866" s="1" t="s">
        <v>1927</v>
      </c>
      <c r="C866" s="1" t="s">
        <v>1928</v>
      </c>
      <c r="D866" s="1" t="s">
        <v>143</v>
      </c>
      <c r="E866" s="6">
        <v>179049.62853331186</v>
      </c>
      <c r="F866" s="6">
        <v>195932.88071707849</v>
      </c>
      <c r="G866">
        <f t="shared" si="26"/>
        <v>187491.25462519517</v>
      </c>
      <c r="H866">
        <v>242899.50089618927</v>
      </c>
      <c r="I866">
        <v>225067.77776953875</v>
      </c>
      <c r="J866">
        <v>244589.00053342458</v>
      </c>
      <c r="K866">
        <v>225067.77776953875</v>
      </c>
      <c r="L866">
        <v>202842.43883358806</v>
      </c>
      <c r="M866">
        <v>200049.84703687823</v>
      </c>
      <c r="N866">
        <v>437826.57510126015</v>
      </c>
      <c r="O866">
        <v>322737.12109188997</v>
      </c>
      <c r="P866">
        <v>242899.50089618927</v>
      </c>
      <c r="Q866">
        <v>187951.38226793043</v>
      </c>
      <c r="R866">
        <v>324981.93529280514</v>
      </c>
      <c r="S866">
        <v>434802.28603596229</v>
      </c>
      <c r="T866">
        <v>296978.71322698164</v>
      </c>
      <c r="U866">
        <f t="shared" si="27"/>
        <v>1.4713130469009115</v>
      </c>
      <c r="V866" s="1">
        <v>1.3339500000000001E-2</v>
      </c>
    </row>
    <row r="867" spans="1:22" ht="15.75">
      <c r="A867" s="1">
        <v>753</v>
      </c>
      <c r="B867" s="1" t="s">
        <v>1929</v>
      </c>
      <c r="C867" s="1" t="s">
        <v>1930</v>
      </c>
      <c r="D867" s="1" t="s">
        <v>140</v>
      </c>
      <c r="E867" s="6">
        <v>129267.49304335346</v>
      </c>
      <c r="F867" s="6">
        <v>159146.9518874276</v>
      </c>
      <c r="G867">
        <f t="shared" si="26"/>
        <v>144207.22246539051</v>
      </c>
      <c r="H867">
        <v>139509.12855452672</v>
      </c>
      <c r="I867">
        <v>151609.43364083397</v>
      </c>
      <c r="J867">
        <v>147463.66570513186</v>
      </c>
      <c r="K867">
        <v>155871.75497763668</v>
      </c>
      <c r="L867">
        <v>95950.320169492436</v>
      </c>
      <c r="M867">
        <v>126607.20650483726</v>
      </c>
      <c r="N867">
        <v>391865.76143415633</v>
      </c>
      <c r="O867">
        <v>161368.56054594496</v>
      </c>
      <c r="P867">
        <v>208545.11599744955</v>
      </c>
      <c r="Q867">
        <v>303218.86728166795</v>
      </c>
      <c r="R867">
        <v>159146.9518874276</v>
      </c>
      <c r="S867">
        <v>139509.12855452672</v>
      </c>
      <c r="T867">
        <v>309590.14023778256</v>
      </c>
      <c r="U867">
        <f t="shared" si="27"/>
        <v>1.7407531399501317</v>
      </c>
      <c r="V867" s="1">
        <v>1.30016E-2</v>
      </c>
    </row>
    <row r="868" spans="1:22" ht="15.75">
      <c r="A868" s="1">
        <v>492</v>
      </c>
      <c r="B868" s="1" t="s">
        <v>1931</v>
      </c>
      <c r="C868" s="1" t="s">
        <v>1932</v>
      </c>
      <c r="D868" s="1" t="s">
        <v>881</v>
      </c>
      <c r="E868" s="6">
        <v>54350.285754495271</v>
      </c>
      <c r="F868" s="6">
        <v>54350.285754495271</v>
      </c>
      <c r="G868">
        <f t="shared" si="26"/>
        <v>54350.285754495271</v>
      </c>
      <c r="H868">
        <v>63303.603252418623</v>
      </c>
      <c r="I868">
        <v>66450.848467519361</v>
      </c>
      <c r="J868">
        <v>60724.875224047304</v>
      </c>
      <c r="K868">
        <v>54728.321887657599</v>
      </c>
      <c r="L868">
        <v>49667.000451412707</v>
      </c>
      <c r="M868">
        <v>52136.278999362286</v>
      </c>
      <c r="N868">
        <v>74761.090883153025</v>
      </c>
      <c r="O868">
        <v>66450.848467519361</v>
      </c>
      <c r="P868">
        <v>70728.301707554128</v>
      </c>
      <c r="Q868">
        <v>53602.029309642734</v>
      </c>
      <c r="R868">
        <v>70728.301707554128</v>
      </c>
      <c r="S868">
        <v>96617.707424389475</v>
      </c>
      <c r="T868">
        <v>74244.678306745394</v>
      </c>
      <c r="U868">
        <f t="shared" si="27"/>
        <v>1.2635325489122058</v>
      </c>
      <c r="V868" s="1">
        <v>1.2972900000000001E-2</v>
      </c>
    </row>
    <row r="869" spans="1:22" ht="15.75">
      <c r="A869" s="1">
        <v>648</v>
      </c>
      <c r="B869" s="1" t="s">
        <v>1933</v>
      </c>
      <c r="C869" s="1" t="s">
        <v>1934</v>
      </c>
      <c r="D869" s="1" t="s">
        <v>62</v>
      </c>
      <c r="E869" s="6">
        <v>78477.964385906205</v>
      </c>
      <c r="F869" s="6">
        <v>99334.000902825588</v>
      </c>
      <c r="G869">
        <f t="shared" si="26"/>
        <v>88905.982644365897</v>
      </c>
      <c r="H869">
        <v>59475.175362865419</v>
      </c>
      <c r="I869">
        <v>75804.716820416972</v>
      </c>
      <c r="J869">
        <v>80126.953238827351</v>
      </c>
      <c r="K869">
        <v>84695.635108658666</v>
      </c>
      <c r="L869">
        <v>89524.814266655914</v>
      </c>
      <c r="M869">
        <v>91405.920917940166</v>
      </c>
      <c r="N869">
        <v>140479.4912815571</v>
      </c>
      <c r="O869">
        <v>96617.707424389475</v>
      </c>
      <c r="P869">
        <v>110984.6015819812</v>
      </c>
      <c r="Q869">
        <v>95950.320169492436</v>
      </c>
      <c r="R869">
        <v>88292.299693469846</v>
      </c>
      <c r="S869">
        <v>127487.82926722315</v>
      </c>
      <c r="T869">
        <v>96617.707424389475</v>
      </c>
      <c r="U869">
        <f t="shared" si="27"/>
        <v>1.3272116727880579</v>
      </c>
      <c r="V869" s="1">
        <v>1.2957700000000001E-2</v>
      </c>
    </row>
    <row r="870" spans="1:22" ht="15.75">
      <c r="A870" s="1">
        <v>171</v>
      </c>
      <c r="B870" s="1" t="s">
        <v>1935</v>
      </c>
      <c r="C870" s="1" t="s">
        <v>1936</v>
      </c>
      <c r="D870" s="1" t="s">
        <v>65</v>
      </c>
      <c r="E870" s="6">
        <v>149522.18176630608</v>
      </c>
      <c r="F870" s="6">
        <v>137588.46515584254</v>
      </c>
      <c r="G870">
        <f t="shared" si="26"/>
        <v>143555.32346107432</v>
      </c>
      <c r="H870">
        <v>176584.59938693969</v>
      </c>
      <c r="I870">
        <v>159146.9518874276</v>
      </c>
      <c r="J870">
        <v>151609.43364083397</v>
      </c>
      <c r="K870">
        <v>124864.16767961481</v>
      </c>
      <c r="L870">
        <v>168221.19924536475</v>
      </c>
      <c r="M870">
        <v>147463.66570513186</v>
      </c>
      <c r="N870">
        <v>277090.93722492206</v>
      </c>
      <c r="O870">
        <v>193235.41484877898</v>
      </c>
      <c r="P870">
        <v>165905.24828487253</v>
      </c>
      <c r="Q870">
        <v>142440.51190101565</v>
      </c>
      <c r="R870">
        <v>217401.14301798114</v>
      </c>
      <c r="S870">
        <v>226633.24796396869</v>
      </c>
      <c r="T870">
        <v>195932.88071707849</v>
      </c>
      <c r="U870">
        <f t="shared" si="27"/>
        <v>1.3240427016334011</v>
      </c>
      <c r="V870" s="1">
        <v>1.2771599999999999E-2</v>
      </c>
    </row>
    <row r="871" spans="1:22" ht="15.75">
      <c r="A871" s="1">
        <v>406</v>
      </c>
      <c r="B871" s="1" t="s">
        <v>1937</v>
      </c>
      <c r="C871" s="1" t="s">
        <v>1938</v>
      </c>
      <c r="D871" s="1" t="s">
        <v>32</v>
      </c>
      <c r="E871" s="6">
        <v>627823.71508724976</v>
      </c>
      <c r="F871" s="6">
        <v>589854.66282052652</v>
      </c>
      <c r="G871">
        <f t="shared" si="26"/>
        <v>608839.18895388814</v>
      </c>
      <c r="H871">
        <v>450135.55553907756</v>
      </c>
      <c r="I871">
        <v>492580.50313991588</v>
      </c>
      <c r="J871">
        <v>539027.74194985535</v>
      </c>
      <c r="K871">
        <v>546552.2888198687</v>
      </c>
      <c r="L871">
        <v>558036.51421810698</v>
      </c>
      <c r="M871">
        <v>482443.34297081374</v>
      </c>
      <c r="N871">
        <v>496006.67148646986</v>
      </c>
      <c r="O871">
        <v>381150.17158041481</v>
      </c>
      <c r="P871">
        <v>345901.08176164894</v>
      </c>
      <c r="Q871">
        <v>472514.80254130712</v>
      </c>
      <c r="R871">
        <v>365623.68367176078</v>
      </c>
      <c r="S871">
        <v>284881.02380203083</v>
      </c>
      <c r="T871">
        <v>513498.30898125377</v>
      </c>
      <c r="U871">
        <f t="shared" si="27"/>
        <v>0.77756253397759034</v>
      </c>
      <c r="V871" s="1">
        <v>1.2630300000000001E-2</v>
      </c>
    </row>
    <row r="872" spans="1:22" ht="15.75">
      <c r="A872" s="1">
        <v>790</v>
      </c>
      <c r="B872" s="1" t="s">
        <v>1939</v>
      </c>
      <c r="C872" s="1" t="s">
        <v>1940</v>
      </c>
      <c r="D872" s="1" t="s">
        <v>1941</v>
      </c>
      <c r="E872" s="6">
        <v>45702.960458970083</v>
      </c>
      <c r="F872" s="6">
        <v>48983.220179269614</v>
      </c>
      <c r="G872">
        <f t="shared" si="26"/>
        <v>47343.090319119845</v>
      </c>
      <c r="H872">
        <v>41476.312071218126</v>
      </c>
      <c r="I872">
        <v>45387.267051058807</v>
      </c>
      <c r="J872">
        <v>41189.814256331287</v>
      </c>
      <c r="K872">
        <v>50710.609708397009</v>
      </c>
      <c r="L872">
        <v>51418.503439761458</v>
      </c>
      <c r="M872">
        <v>46987.845566982593</v>
      </c>
      <c r="N872">
        <v>55492.300790990601</v>
      </c>
      <c r="O872">
        <v>55108.98747006739</v>
      </c>
      <c r="P872">
        <v>51418.503439761458</v>
      </c>
      <c r="Q872">
        <v>48308.853712194817</v>
      </c>
      <c r="R872">
        <v>48644.868362372668</v>
      </c>
      <c r="S872">
        <v>54728.321887657599</v>
      </c>
      <c r="T872">
        <v>52864.074332381235</v>
      </c>
      <c r="U872">
        <f t="shared" si="27"/>
        <v>1.129586211498304</v>
      </c>
      <c r="V872" s="1">
        <v>1.25898E-2</v>
      </c>
    </row>
    <row r="873" spans="1:22" ht="15.75">
      <c r="A873" s="1">
        <v>624</v>
      </c>
      <c r="B873" s="1" t="s">
        <v>1942</v>
      </c>
      <c r="C873" s="1" t="s">
        <v>1943</v>
      </c>
      <c r="D873" s="1" t="s">
        <v>316</v>
      </c>
      <c r="E873" s="6">
        <v>193235.41484877898</v>
      </c>
      <c r="F873" s="6">
        <v>193235.41484877898</v>
      </c>
      <c r="G873">
        <f t="shared" si="26"/>
        <v>193235.41484877898</v>
      </c>
      <c r="H873">
        <v>197295.70167666313</v>
      </c>
      <c r="I873">
        <v>220435.94988026959</v>
      </c>
      <c r="J873">
        <v>251465.3332964021</v>
      </c>
      <c r="K873">
        <v>221969.20316396243</v>
      </c>
      <c r="L873">
        <v>190575.08579020741</v>
      </c>
      <c r="M873">
        <v>204253.31957052226</v>
      </c>
      <c r="N873">
        <v>296978.71322698164</v>
      </c>
      <c r="O873">
        <v>294927.3314102632</v>
      </c>
      <c r="P873">
        <v>260333.239123846</v>
      </c>
      <c r="Q873">
        <v>179049.62853331186</v>
      </c>
      <c r="R873">
        <v>299044.36353261216</v>
      </c>
      <c r="S873">
        <v>375902.76453586086</v>
      </c>
      <c r="T873">
        <v>267652.20268138638</v>
      </c>
      <c r="U873">
        <f t="shared" si="27"/>
        <v>1.3344025148667831</v>
      </c>
      <c r="V873" s="1">
        <v>1.25427E-2</v>
      </c>
    </row>
    <row r="874" spans="1:22" ht="15.75">
      <c r="A874" s="1">
        <v>51</v>
      </c>
      <c r="B874" s="1" t="s">
        <v>1944</v>
      </c>
      <c r="C874" s="1" t="s">
        <v>1945</v>
      </c>
      <c r="D874" s="1" t="s">
        <v>135</v>
      </c>
      <c r="E874" s="6">
        <v>103552.29482855652</v>
      </c>
      <c r="F874" s="6">
        <v>120610.83574270342</v>
      </c>
      <c r="G874">
        <f t="shared" si="26"/>
        <v>112081.56528562997</v>
      </c>
      <c r="H874">
        <v>169391.27021731736</v>
      </c>
      <c r="I874">
        <v>141456.60341510829</v>
      </c>
      <c r="J874">
        <v>150562.19078617133</v>
      </c>
      <c r="K874">
        <v>136638.07220496741</v>
      </c>
      <c r="L874">
        <v>129267.49304335346</v>
      </c>
      <c r="M874">
        <v>131983.67785703437</v>
      </c>
      <c r="N874">
        <v>263967.35571406875</v>
      </c>
      <c r="O874">
        <v>194579.4734494907</v>
      </c>
      <c r="P874">
        <v>161368.56054594496</v>
      </c>
      <c r="Q874">
        <v>121449.75044809462</v>
      </c>
      <c r="R874">
        <v>209995.66199085393</v>
      </c>
      <c r="S874">
        <v>299044.36353261216</v>
      </c>
      <c r="T874">
        <v>191900.64033898487</v>
      </c>
      <c r="U874">
        <f t="shared" si="27"/>
        <v>1.4847994709308858</v>
      </c>
      <c r="V874" s="1">
        <v>1.2465E-2</v>
      </c>
    </row>
    <row r="875" spans="1:22" ht="15.75">
      <c r="A875" s="1">
        <v>610</v>
      </c>
      <c r="B875" s="1" t="s">
        <v>1946</v>
      </c>
      <c r="C875" s="1" t="s">
        <v>1947</v>
      </c>
      <c r="D875" s="1" t="s">
        <v>401</v>
      </c>
      <c r="E875" s="6">
        <v>71715.632005823732</v>
      </c>
      <c r="F875" s="6">
        <v>79023.821795541589</v>
      </c>
      <c r="G875">
        <f t="shared" si="26"/>
        <v>75369.726900682668</v>
      </c>
      <c r="H875">
        <v>95950.320169492436</v>
      </c>
      <c r="I875">
        <v>89524.814266655914</v>
      </c>
      <c r="J875">
        <v>100024.92351843911</v>
      </c>
      <c r="K875">
        <v>93326.55361864969</v>
      </c>
      <c r="L875">
        <v>47975.160084746298</v>
      </c>
      <c r="M875">
        <v>75281.095393085663</v>
      </c>
      <c r="N875">
        <v>98647.850838331738</v>
      </c>
      <c r="O875">
        <v>134756.93548746381</v>
      </c>
      <c r="P875">
        <v>88292.299693469846</v>
      </c>
      <c r="Q875">
        <v>102837.00687952274</v>
      </c>
      <c r="R875">
        <v>118128.70063532676</v>
      </c>
      <c r="S875">
        <v>141456.60341510829</v>
      </c>
      <c r="T875">
        <v>122294.50026671228</v>
      </c>
      <c r="U875">
        <f t="shared" si="27"/>
        <v>1.3965023374426373</v>
      </c>
      <c r="V875" s="1">
        <v>1.2409E-2</v>
      </c>
    </row>
    <row r="876" spans="1:22" ht="15.75">
      <c r="A876" s="1">
        <v>66</v>
      </c>
      <c r="B876" s="1" t="s">
        <v>1948</v>
      </c>
      <c r="C876" s="1" t="s">
        <v>1949</v>
      </c>
      <c r="D876" s="1" t="s">
        <v>26</v>
      </c>
      <c r="E876" s="6">
        <v>265803.39387007704</v>
      </c>
      <c r="F876" s="6">
        <v>284881.02380203083</v>
      </c>
      <c r="G876">
        <f t="shared" si="26"/>
        <v>275342.20883605396</v>
      </c>
      <c r="H876">
        <v>489178.00106684922</v>
      </c>
      <c r="I876">
        <v>391865.76143415633</v>
      </c>
      <c r="J876">
        <v>389158.9468989814</v>
      </c>
      <c r="K876">
        <v>334118.42108798103</v>
      </c>
      <c r="L876">
        <v>353169.19877387944</v>
      </c>
      <c r="M876">
        <v>280958.98256311426</v>
      </c>
      <c r="N876">
        <v>711251.36962888576</v>
      </c>
      <c r="O876">
        <v>517069.97217341396</v>
      </c>
      <c r="P876">
        <v>411348.02751809102</v>
      </c>
      <c r="Q876">
        <v>320507.81295530946</v>
      </c>
      <c r="R876">
        <v>546552.2888198687</v>
      </c>
      <c r="S876">
        <v>573725.05604658998</v>
      </c>
      <c r="T876">
        <v>589854.66282052652</v>
      </c>
      <c r="U876">
        <f t="shared" si="27"/>
        <v>1.4600690470137145</v>
      </c>
      <c r="V876" s="1">
        <v>1.23044E-2</v>
      </c>
    </row>
    <row r="877" spans="1:22" ht="15.75">
      <c r="A877" s="1">
        <v>396</v>
      </c>
      <c r="B877" s="1" t="s">
        <v>1950</v>
      </c>
      <c r="C877" s="1" t="s">
        <v>1951</v>
      </c>
      <c r="D877" s="1" t="s">
        <v>648</v>
      </c>
      <c r="E877" s="6">
        <v>52136.278999362286</v>
      </c>
      <c r="F877" s="6">
        <v>59888.857922233925</v>
      </c>
      <c r="G877">
        <f t="shared" si="26"/>
        <v>56012.568460798109</v>
      </c>
      <c r="H877">
        <v>61147.25013335624</v>
      </c>
      <c r="I877">
        <v>60305.417871351812</v>
      </c>
      <c r="J877">
        <v>66913.05067034658</v>
      </c>
      <c r="K877">
        <v>70728.301707554128</v>
      </c>
      <c r="L877">
        <v>55878.280266904796</v>
      </c>
      <c r="M877">
        <v>60724.875224047304</v>
      </c>
      <c r="N877">
        <v>74761.090883153025</v>
      </c>
      <c r="O877">
        <v>77397.535059445625</v>
      </c>
      <c r="P877">
        <v>71715.632005823732</v>
      </c>
      <c r="Q877">
        <v>58656.363048335537</v>
      </c>
      <c r="R877">
        <v>68794.232577921372</v>
      </c>
      <c r="S877">
        <v>80126.953238827351</v>
      </c>
      <c r="T877">
        <v>71715.632005823732</v>
      </c>
      <c r="U877">
        <f t="shared" si="27"/>
        <v>1.1655225424553481</v>
      </c>
      <c r="V877" s="1">
        <v>1.22737E-2</v>
      </c>
    </row>
    <row r="878" spans="1:22" ht="15.75">
      <c r="A878" s="1">
        <v>983</v>
      </c>
      <c r="B878" s="1" t="s">
        <v>1952</v>
      </c>
      <c r="C878" s="1" t="s">
        <v>1953</v>
      </c>
      <c r="D878" s="1" t="s">
        <v>527</v>
      </c>
      <c r="E878" s="6">
        <v>542776.97639094829</v>
      </c>
      <c r="F878" s="6">
        <v>489178.00106684922</v>
      </c>
      <c r="G878">
        <f t="shared" si="26"/>
        <v>515977.48872889875</v>
      </c>
      <c r="H878">
        <v>527934.7114281375</v>
      </c>
      <c r="I878">
        <v>499456.6707184593</v>
      </c>
      <c r="J878">
        <v>513498.30898125377</v>
      </c>
      <c r="K878">
        <v>502930.66659280425</v>
      </c>
      <c r="L878">
        <v>606437.73456333496</v>
      </c>
      <c r="M878">
        <v>569762.04760406166</v>
      </c>
      <c r="N878">
        <v>741455.20018946461</v>
      </c>
      <c r="O878">
        <v>645474.24218377995</v>
      </c>
      <c r="P878">
        <v>839982.64796341432</v>
      </c>
      <c r="Q878">
        <v>554181.87444984412</v>
      </c>
      <c r="R878">
        <v>641015.62591061904</v>
      </c>
      <c r="S878">
        <v>839982.64796341432</v>
      </c>
      <c r="T878">
        <v>502930.66659280425</v>
      </c>
      <c r="U878">
        <f t="shared" si="27"/>
        <v>1.2754352060489209</v>
      </c>
      <c r="V878" s="1">
        <v>1.22522E-2</v>
      </c>
    </row>
    <row r="879" spans="1:22" ht="15.75">
      <c r="A879" s="1">
        <v>484</v>
      </c>
      <c r="B879" s="1" t="s">
        <v>1954</v>
      </c>
      <c r="C879" s="1" t="s">
        <v>1955</v>
      </c>
      <c r="D879" s="1" t="s">
        <v>345</v>
      </c>
      <c r="E879" s="6">
        <v>104997.83099542695</v>
      </c>
      <c r="F879" s="6">
        <v>123145.12578497895</v>
      </c>
      <c r="G879">
        <f t="shared" si="26"/>
        <v>114071.47839020294</v>
      </c>
      <c r="H879">
        <v>136638.07220496741</v>
      </c>
      <c r="I879">
        <v>131983.67785703437</v>
      </c>
      <c r="J879">
        <v>152663.96064559321</v>
      </c>
      <c r="K879">
        <v>143431.26401164746</v>
      </c>
      <c r="L879">
        <v>110984.6015819812</v>
      </c>
      <c r="M879">
        <v>104272.55799872478</v>
      </c>
      <c r="N879">
        <v>164759.25702532489</v>
      </c>
      <c r="O879">
        <v>168221.19924536475</v>
      </c>
      <c r="P879">
        <v>128374.57724531343</v>
      </c>
      <c r="Q879">
        <v>144428.90734817911</v>
      </c>
      <c r="R879">
        <v>155871.75497763668</v>
      </c>
      <c r="S879">
        <v>180295.01718721242</v>
      </c>
      <c r="T879">
        <v>154795.07011889125</v>
      </c>
      <c r="U879">
        <f t="shared" si="27"/>
        <v>1.2267224038467719</v>
      </c>
      <c r="V879" s="1">
        <v>1.20187E-2</v>
      </c>
    </row>
    <row r="880" spans="1:22" ht="15.75">
      <c r="A880" s="1">
        <v>31</v>
      </c>
      <c r="B880" s="1" t="s">
        <v>1956</v>
      </c>
      <c r="C880" s="1" t="s">
        <v>1957</v>
      </c>
      <c r="D880" s="1" t="s">
        <v>246</v>
      </c>
      <c r="E880" s="6">
        <v>88292.299693469846</v>
      </c>
      <c r="F880" s="6">
        <v>85877.942115261714</v>
      </c>
      <c r="G880">
        <f t="shared" si="26"/>
        <v>87085.120904365787</v>
      </c>
      <c r="H880">
        <v>87076.7535126289</v>
      </c>
      <c r="I880">
        <v>87076.7535126289</v>
      </c>
      <c r="J880">
        <v>80684.280272972479</v>
      </c>
      <c r="K880">
        <v>88292.299693469846</v>
      </c>
      <c r="L880">
        <v>86475.27044041222</v>
      </c>
      <c r="M880">
        <v>83529.605271995242</v>
      </c>
      <c r="N880">
        <v>147463.66570513186</v>
      </c>
      <c r="O880">
        <v>100720.65188089119</v>
      </c>
      <c r="P880">
        <v>103552.29482855652</v>
      </c>
      <c r="Q880">
        <v>84110.599622682377</v>
      </c>
      <c r="R880">
        <v>102837.00687952274</v>
      </c>
      <c r="S880">
        <v>155871.75497763668</v>
      </c>
      <c r="T880">
        <v>97289.736724745337</v>
      </c>
      <c r="U880">
        <f t="shared" si="27"/>
        <v>1.3192589389189646</v>
      </c>
      <c r="V880" s="1">
        <v>1.19953E-2</v>
      </c>
    </row>
    <row r="881" spans="1:22" ht="15.75">
      <c r="A881" s="1">
        <v>644</v>
      </c>
      <c r="B881" s="1" t="s">
        <v>1958</v>
      </c>
      <c r="C881" s="1" t="s">
        <v>1959</v>
      </c>
      <c r="D881" s="1" t="s">
        <v>206</v>
      </c>
      <c r="E881" s="6">
        <v>163621.18170563199</v>
      </c>
      <c r="F881" s="6">
        <v>164759.25702532489</v>
      </c>
      <c r="G881">
        <f t="shared" si="26"/>
        <v>164190.21936547844</v>
      </c>
      <c r="H881">
        <v>177812.84240722138</v>
      </c>
      <c r="I881">
        <v>172950.54088082444</v>
      </c>
      <c r="J881">
        <v>217401.14301798114</v>
      </c>
      <c r="K881">
        <v>228209.6068646991</v>
      </c>
      <c r="L881">
        <v>186653.10723729938</v>
      </c>
      <c r="M881">
        <v>177812.84240722138</v>
      </c>
      <c r="N881">
        <v>221969.20316396243</v>
      </c>
      <c r="O881">
        <v>233004.7758117289</v>
      </c>
      <c r="P881">
        <v>215899.44363059057</v>
      </c>
      <c r="Q881">
        <v>185363.80004736609</v>
      </c>
      <c r="R881">
        <v>233004.7758117289</v>
      </c>
      <c r="S881">
        <v>231395.29425961751</v>
      </c>
      <c r="T881">
        <v>251465.3332964021</v>
      </c>
      <c r="U881">
        <f t="shared" si="27"/>
        <v>1.1864654139864133</v>
      </c>
      <c r="V881" s="1">
        <v>1.1960999999999999E-2</v>
      </c>
    </row>
    <row r="882" spans="1:22" ht="15.75">
      <c r="A882" s="1">
        <v>980</v>
      </c>
      <c r="B882" s="1" t="s">
        <v>1960</v>
      </c>
      <c r="C882" s="1" t="s">
        <v>1961</v>
      </c>
      <c r="D882" s="1" t="s">
        <v>110</v>
      </c>
      <c r="E882" s="6">
        <v>57848.823564904364</v>
      </c>
      <c r="F882" s="6">
        <v>59888.857922233925</v>
      </c>
      <c r="G882">
        <f t="shared" si="26"/>
        <v>58868.840743569148</v>
      </c>
      <c r="H882">
        <v>82379.628512662428</v>
      </c>
      <c r="I882">
        <v>66913.05067034658</v>
      </c>
      <c r="J882">
        <v>57848.823564904364</v>
      </c>
      <c r="K882">
        <v>70728.301707554128</v>
      </c>
      <c r="L882">
        <v>49323.925419165862</v>
      </c>
      <c r="M882">
        <v>65083.309780961601</v>
      </c>
      <c r="N882">
        <v>77397.535059445625</v>
      </c>
      <c r="O882">
        <v>79573.475943713798</v>
      </c>
      <c r="P882">
        <v>82379.628512662428</v>
      </c>
      <c r="Q882">
        <v>69754.564277263344</v>
      </c>
      <c r="R882">
        <v>74244.678306745394</v>
      </c>
      <c r="S882">
        <v>101421.21941679402</v>
      </c>
      <c r="T882">
        <v>78477.964385906205</v>
      </c>
      <c r="U882">
        <f t="shared" si="27"/>
        <v>1.2484854464462363</v>
      </c>
      <c r="V882" s="1">
        <v>1.18155E-2</v>
      </c>
    </row>
    <row r="883" spans="1:22" ht="15.75">
      <c r="A883" s="1">
        <v>612</v>
      </c>
      <c r="B883" s="1" t="s">
        <v>1962</v>
      </c>
      <c r="C883" s="1" t="s">
        <v>1963</v>
      </c>
      <c r="D883" s="1" t="s">
        <v>193</v>
      </c>
      <c r="E883" s="6">
        <v>194579.4734494907</v>
      </c>
      <c r="F883" s="6">
        <v>208545.11599744955</v>
      </c>
      <c r="G883">
        <f t="shared" si="26"/>
        <v>201562.29472347011</v>
      </c>
      <c r="H883">
        <v>236257.40127065353</v>
      </c>
      <c r="I883">
        <v>236257.40127065353</v>
      </c>
      <c r="J883">
        <v>248003.33574323493</v>
      </c>
      <c r="K883">
        <v>263967.35571406875</v>
      </c>
      <c r="L883">
        <v>218913.28755063005</v>
      </c>
      <c r="M883">
        <v>218913.28755063005</v>
      </c>
      <c r="N883">
        <v>267652.20268138638</v>
      </c>
      <c r="O883">
        <v>267652.20268138638</v>
      </c>
      <c r="P883">
        <v>254975.65853444629</v>
      </c>
      <c r="Q883">
        <v>239555.43168893617</v>
      </c>
      <c r="R883">
        <v>309590.14023778256</v>
      </c>
      <c r="S883">
        <v>397336.00361130171</v>
      </c>
      <c r="T883">
        <v>292890.11952280416</v>
      </c>
      <c r="U883">
        <f t="shared" si="27"/>
        <v>1.249882259474383</v>
      </c>
      <c r="V883" s="1">
        <v>1.1753100000000001E-2</v>
      </c>
    </row>
    <row r="884" spans="1:22" ht="15.75">
      <c r="A884" s="1">
        <v>681</v>
      </c>
      <c r="B884" s="1" t="s">
        <v>1964</v>
      </c>
      <c r="C884" s="1" t="s">
        <v>1965</v>
      </c>
      <c r="D884" s="1" t="s">
        <v>119</v>
      </c>
      <c r="E884" s="6">
        <v>92041.69937636533</v>
      </c>
      <c r="F884" s="6">
        <v>102837.00687952274</v>
      </c>
      <c r="G884">
        <f t="shared" si="26"/>
        <v>97439.353127944036</v>
      </c>
      <c r="H884">
        <v>92041.69937636533</v>
      </c>
      <c r="I884">
        <v>100720.65188089119</v>
      </c>
      <c r="J884">
        <v>93326.55361864969</v>
      </c>
      <c r="K884">
        <v>114104.80343234955</v>
      </c>
      <c r="L884">
        <v>74244.678306745394</v>
      </c>
      <c r="M884">
        <v>88906.421203610691</v>
      </c>
      <c r="N884">
        <v>111756.56053380961</v>
      </c>
      <c r="O884">
        <v>116502.38790586444</v>
      </c>
      <c r="P884">
        <v>119777.71584446807</v>
      </c>
      <c r="Q884">
        <v>102837.00687952274</v>
      </c>
      <c r="R884">
        <v>98647.850838331738</v>
      </c>
      <c r="S884">
        <v>141456.60341510829</v>
      </c>
      <c r="T884">
        <v>124001.66787161745</v>
      </c>
      <c r="U884">
        <f t="shared" si="27"/>
        <v>1.2333524945895877</v>
      </c>
      <c r="V884" s="1">
        <v>1.1746899999999999E-2</v>
      </c>
    </row>
    <row r="885" spans="1:22" ht="15.75">
      <c r="A885" s="1">
        <v>646</v>
      </c>
      <c r="B885" s="1" t="s">
        <v>1966</v>
      </c>
      <c r="C885" s="1" t="s">
        <v>1967</v>
      </c>
      <c r="D885" s="1" t="s">
        <v>59</v>
      </c>
      <c r="E885" s="6">
        <v>41476.312071218126</v>
      </c>
      <c r="F885" s="6">
        <v>47975.160084746298</v>
      </c>
      <c r="G885">
        <f t="shared" si="26"/>
        <v>44725.736077982212</v>
      </c>
      <c r="H885">
        <v>39511.910897770787</v>
      </c>
      <c r="I885">
        <v>39238.98219295303</v>
      </c>
      <c r="J885">
        <v>37122.33915337269</v>
      </c>
      <c r="K885">
        <v>50360.325940445502</v>
      </c>
      <c r="L885">
        <v>43538.376756314443</v>
      </c>
      <c r="M885">
        <v>49323.925419165862</v>
      </c>
      <c r="N885">
        <v>46663.276809324838</v>
      </c>
      <c r="O885">
        <v>51418.503439761458</v>
      </c>
      <c r="P885">
        <v>51063.329892630551</v>
      </c>
      <c r="Q885">
        <v>53231.773047602182</v>
      </c>
      <c r="R885">
        <v>47643.771447551924</v>
      </c>
      <c r="S885">
        <v>55492.300790990601</v>
      </c>
      <c r="T885">
        <v>51063.329892630551</v>
      </c>
      <c r="U885">
        <f t="shared" si="27"/>
        <v>1.1736370603702371</v>
      </c>
      <c r="V885" s="1">
        <v>1.1616599999999999E-2</v>
      </c>
    </row>
    <row r="886" spans="1:22" ht="15.75">
      <c r="A886" s="1">
        <v>367</v>
      </c>
      <c r="B886" s="1" t="s">
        <v>1968</v>
      </c>
      <c r="C886" s="1" t="s">
        <v>1969</v>
      </c>
      <c r="D886" s="1" t="s">
        <v>32</v>
      </c>
      <c r="E886" s="6">
        <v>141456.60341510829</v>
      </c>
      <c r="F886" s="6">
        <v>167059.21054399051</v>
      </c>
      <c r="G886">
        <f t="shared" si="26"/>
        <v>154257.90697954939</v>
      </c>
      <c r="H886">
        <v>187951.38226793043</v>
      </c>
      <c r="I886">
        <v>185363.80004736609</v>
      </c>
      <c r="J886">
        <v>185363.80004736609</v>
      </c>
      <c r="K886">
        <v>171755.88423052346</v>
      </c>
      <c r="L886">
        <v>155871.75497763668</v>
      </c>
      <c r="M886">
        <v>152663.96064559321</v>
      </c>
      <c r="N886">
        <v>209995.66199085393</v>
      </c>
      <c r="O886">
        <v>217401.14301798114</v>
      </c>
      <c r="P886">
        <v>218913.28755063005</v>
      </c>
      <c r="Q886">
        <v>154795.07011889125</v>
      </c>
      <c r="R886">
        <v>214408.11723857099</v>
      </c>
      <c r="S886">
        <v>254975.65853444629</v>
      </c>
      <c r="T886">
        <v>202842.43883358806</v>
      </c>
      <c r="U886">
        <f t="shared" si="27"/>
        <v>1.2347437147412883</v>
      </c>
      <c r="V886" s="1">
        <v>1.1589500000000001E-2</v>
      </c>
    </row>
    <row r="887" spans="1:22" ht="15.75">
      <c r="A887" s="1">
        <v>677</v>
      </c>
      <c r="B887" s="1" t="s">
        <v>1970</v>
      </c>
      <c r="C887" s="1" t="s">
        <v>1971</v>
      </c>
      <c r="D887" s="1" t="s">
        <v>246</v>
      </c>
      <c r="E887" s="6">
        <v>125732.66664820103</v>
      </c>
      <c r="F887" s="6">
        <v>114898.46510433525</v>
      </c>
      <c r="G887">
        <f t="shared" si="26"/>
        <v>120315.56587626814</v>
      </c>
      <c r="H887">
        <v>140479.4912815571</v>
      </c>
      <c r="I887">
        <v>123145.12578497895</v>
      </c>
      <c r="J887">
        <v>197295.70167666313</v>
      </c>
      <c r="K887">
        <v>146445.05976140208</v>
      </c>
      <c r="L887">
        <v>129267.49304335346</v>
      </c>
      <c r="M887">
        <v>130166.61956192298</v>
      </c>
      <c r="N887">
        <v>191900.64033898487</v>
      </c>
      <c r="O887">
        <v>182811.84183588036</v>
      </c>
      <c r="P887">
        <v>142440.51190101565</v>
      </c>
      <c r="Q887">
        <v>165905.24828487253</v>
      </c>
      <c r="R887">
        <v>179049.62853331186</v>
      </c>
      <c r="S887">
        <v>176584.59938693969</v>
      </c>
      <c r="T887">
        <v>180295.01718721242</v>
      </c>
      <c r="U887">
        <f t="shared" si="27"/>
        <v>1.2348990918951466</v>
      </c>
      <c r="V887" s="1">
        <v>1.13822E-2</v>
      </c>
    </row>
    <row r="888" spans="1:22" ht="15.75">
      <c r="A888" s="1">
        <v>814</v>
      </c>
      <c r="B888" s="1" t="s">
        <v>1972</v>
      </c>
      <c r="C888" s="1" t="s">
        <v>1973</v>
      </c>
      <c r="D888" s="1" t="s">
        <v>124</v>
      </c>
      <c r="E888" s="6">
        <v>485799.00179237861</v>
      </c>
      <c r="F888" s="6">
        <v>554181.87444984412</v>
      </c>
      <c r="G888">
        <f t="shared" si="26"/>
        <v>519990.43812111137</v>
      </c>
      <c r="H888">
        <v>542776.97639094829</v>
      </c>
      <c r="I888">
        <v>565826.41366043221</v>
      </c>
      <c r="J888">
        <v>731247.36734352156</v>
      </c>
      <c r="K888">
        <v>701459.36184370145</v>
      </c>
      <c r="L888">
        <v>1393228.0562020629</v>
      </c>
      <c r="M888">
        <v>1108363.7488996885</v>
      </c>
      <c r="N888">
        <v>411348.02751809102</v>
      </c>
      <c r="O888">
        <v>469250.90438668441</v>
      </c>
      <c r="P888">
        <v>466009.55162345781</v>
      </c>
      <c r="Q888">
        <v>663620.99313949025</v>
      </c>
      <c r="R888">
        <v>456419.21372939827</v>
      </c>
      <c r="S888">
        <v>456419.21372939827</v>
      </c>
      <c r="T888">
        <v>462790.58851923503</v>
      </c>
      <c r="U888">
        <f t="shared" si="27"/>
        <v>0.60865072915909912</v>
      </c>
      <c r="V888" s="1">
        <v>1.1259999999999999E-2</v>
      </c>
    </row>
    <row r="889" spans="1:22" ht="15.75">
      <c r="A889" s="1">
        <v>1111</v>
      </c>
      <c r="B889" s="1" t="s">
        <v>1974</v>
      </c>
      <c r="C889" s="1" t="s">
        <v>1975</v>
      </c>
      <c r="D889" s="1" t="s">
        <v>190</v>
      </c>
      <c r="E889" s="6">
        <v>118128.70063532676</v>
      </c>
      <c r="F889" s="6">
        <v>104272.55799872478</v>
      </c>
      <c r="G889">
        <f t="shared" si="26"/>
        <v>111200.62931702577</v>
      </c>
      <c r="H889">
        <v>79023.821795541589</v>
      </c>
      <c r="I889">
        <v>89524.814266655914</v>
      </c>
      <c r="J889">
        <v>61147.25013335624</v>
      </c>
      <c r="K889">
        <v>74761.090883153025</v>
      </c>
      <c r="L889">
        <v>65991.838928517172</v>
      </c>
      <c r="M889">
        <v>76331.980322796604</v>
      </c>
      <c r="N889">
        <v>118128.70063532676</v>
      </c>
      <c r="O889">
        <v>96617.707424389475</v>
      </c>
      <c r="P889">
        <v>90147.508593606195</v>
      </c>
      <c r="Q889">
        <v>95950.320169492436</v>
      </c>
      <c r="R889">
        <v>90147.508593606195</v>
      </c>
      <c r="S889">
        <v>92681.900023683047</v>
      </c>
      <c r="T889">
        <v>133826.10134069319</v>
      </c>
      <c r="U889">
        <f t="shared" si="27"/>
        <v>1.2858846438280098</v>
      </c>
      <c r="V889" s="1">
        <v>1.11241E-2</v>
      </c>
    </row>
    <row r="890" spans="1:22" ht="15.75">
      <c r="A890" s="1">
        <v>438</v>
      </c>
      <c r="B890" s="1" t="s">
        <v>1976</v>
      </c>
      <c r="C890" s="1" t="s">
        <v>1977</v>
      </c>
      <c r="D890" s="1" t="s">
        <v>110</v>
      </c>
      <c r="E890" s="6">
        <v>81245.48382320127</v>
      </c>
      <c r="F890" s="6">
        <v>91405.920917940166</v>
      </c>
      <c r="G890">
        <f t="shared" si="26"/>
        <v>86325.702370570711</v>
      </c>
      <c r="H890">
        <v>98647.850838331738</v>
      </c>
      <c r="I890">
        <v>90147.508593606195</v>
      </c>
      <c r="J890">
        <v>104997.83099542695</v>
      </c>
      <c r="K890">
        <v>93975.6911339652</v>
      </c>
      <c r="L890">
        <v>94629.343757762355</v>
      </c>
      <c r="M890">
        <v>93975.6911339652</v>
      </c>
      <c r="N890">
        <v>121449.75044809462</v>
      </c>
      <c r="O890">
        <v>113316.62398198435</v>
      </c>
      <c r="P890">
        <v>107204.05861928548</v>
      </c>
      <c r="Q890">
        <v>89524.814266655914</v>
      </c>
      <c r="R890">
        <v>121449.75044809462</v>
      </c>
      <c r="S890">
        <v>162490.96764640257</v>
      </c>
      <c r="T890">
        <v>119777.71584446807</v>
      </c>
      <c r="U890">
        <f t="shared" si="27"/>
        <v>1.2603201473656955</v>
      </c>
      <c r="V890" s="1">
        <v>1.1001500000000001E-2</v>
      </c>
    </row>
    <row r="891" spans="1:22" ht="15.75">
      <c r="A891" s="1">
        <v>861</v>
      </c>
      <c r="B891" s="1" t="s">
        <v>1978</v>
      </c>
      <c r="C891" s="1" t="s">
        <v>1979</v>
      </c>
      <c r="D891" s="1" t="s">
        <v>336</v>
      </c>
      <c r="E891" s="6">
        <v>101421.21941679402</v>
      </c>
      <c r="F891" s="6">
        <v>97966.440358539243</v>
      </c>
      <c r="G891">
        <f t="shared" si="26"/>
        <v>99693.829887666623</v>
      </c>
      <c r="H891">
        <v>81810.590852815978</v>
      </c>
      <c r="I891">
        <v>80126.953238827351</v>
      </c>
      <c r="J891">
        <v>84110.599622682377</v>
      </c>
      <c r="K891">
        <v>101421.21941679402</v>
      </c>
      <c r="L891">
        <v>83529.605271995242</v>
      </c>
      <c r="M891">
        <v>81810.590852815978</v>
      </c>
      <c r="N891">
        <v>104997.83099542695</v>
      </c>
      <c r="O891">
        <v>102126.65978526112</v>
      </c>
      <c r="P891">
        <v>102126.65978526112</v>
      </c>
      <c r="Q891">
        <v>86475.27044041222</v>
      </c>
      <c r="R891">
        <v>96617.707424389475</v>
      </c>
      <c r="S891">
        <v>126607.20650483726</v>
      </c>
      <c r="T891">
        <v>131983.67785703437</v>
      </c>
      <c r="U891">
        <f t="shared" si="27"/>
        <v>1.2260095635431174</v>
      </c>
      <c r="V891" s="1">
        <v>1.08492E-2</v>
      </c>
    </row>
    <row r="892" spans="1:22" ht="15.75">
      <c r="A892" s="1">
        <v>544</v>
      </c>
      <c r="B892" s="1" t="s">
        <v>1980</v>
      </c>
      <c r="C892" s="1" t="s">
        <v>1981</v>
      </c>
      <c r="D892" s="1" t="s">
        <v>471</v>
      </c>
      <c r="E892" s="6">
        <v>322737.12109188997</v>
      </c>
      <c r="F892" s="6">
        <v>341138.95935297001</v>
      </c>
      <c r="G892">
        <f t="shared" si="26"/>
        <v>331938.04022243002</v>
      </c>
      <c r="H892">
        <v>260333.239123846</v>
      </c>
      <c r="I892">
        <v>301124.38157234271</v>
      </c>
      <c r="J892">
        <v>284881.02380203083</v>
      </c>
      <c r="K892">
        <v>311743.50995527342</v>
      </c>
      <c r="L892">
        <v>299044.36353261216</v>
      </c>
      <c r="M892">
        <v>338782.54043463472</v>
      </c>
      <c r="N892">
        <v>375902.76453586086</v>
      </c>
      <c r="O892">
        <v>350729.68092185067</v>
      </c>
      <c r="P892">
        <v>368166.79750546074</v>
      </c>
      <c r="Q892">
        <v>324981.93529280514</v>
      </c>
      <c r="R892">
        <v>313911.85754362488</v>
      </c>
      <c r="S892">
        <v>440871.89976053924</v>
      </c>
      <c r="T892">
        <v>353169.19877387944</v>
      </c>
      <c r="U892">
        <f t="shared" si="27"/>
        <v>1.1879303432778801</v>
      </c>
      <c r="V892" s="1">
        <v>1.07864E-2</v>
      </c>
    </row>
    <row r="893" spans="1:22" ht="15.75">
      <c r="A893" s="1">
        <v>328</v>
      </c>
      <c r="B893" s="1" t="s">
        <v>1982</v>
      </c>
      <c r="C893" s="1" t="s">
        <v>1983</v>
      </c>
      <c r="D893" s="1" t="s">
        <v>588</v>
      </c>
      <c r="E893" s="6">
        <v>353169.19877387944</v>
      </c>
      <c r="F893" s="6">
        <v>397336.00361130171</v>
      </c>
      <c r="G893">
        <f t="shared" si="26"/>
        <v>375252.60119259055</v>
      </c>
      <c r="H893">
        <v>400099.69407375652</v>
      </c>
      <c r="I893">
        <v>375902.76453586086</v>
      </c>
      <c r="J893">
        <v>408506.63914104382</v>
      </c>
      <c r="K893">
        <v>378517.37503104948</v>
      </c>
      <c r="L893">
        <v>456419.21372939827</v>
      </c>
      <c r="M893">
        <v>414209.17931422614</v>
      </c>
      <c r="N893">
        <v>668236.84217596217</v>
      </c>
      <c r="O893">
        <v>589854.66282052652</v>
      </c>
      <c r="P893">
        <v>472514.80254130712</v>
      </c>
      <c r="Q893">
        <v>386470.82969755796</v>
      </c>
      <c r="R893">
        <v>762300.34316082974</v>
      </c>
      <c r="S893">
        <v>659037.02810129966</v>
      </c>
      <c r="T893">
        <v>414209.17931422614</v>
      </c>
      <c r="U893">
        <f t="shared" si="27"/>
        <v>1.407174758949254</v>
      </c>
      <c r="V893" s="1">
        <v>1.0767799999999999E-2</v>
      </c>
    </row>
    <row r="894" spans="1:22" ht="15.75">
      <c r="A894" s="1">
        <v>50</v>
      </c>
      <c r="B894" s="1" t="s">
        <v>1984</v>
      </c>
      <c r="C894" s="1" t="s">
        <v>1985</v>
      </c>
      <c r="D894" s="1" t="s">
        <v>26</v>
      </c>
      <c r="E894" s="6">
        <v>198668.00180565086</v>
      </c>
      <c r="F894" s="6">
        <v>205674.01375904551</v>
      </c>
      <c r="G894">
        <f t="shared" si="26"/>
        <v>202171.0077823482</v>
      </c>
      <c r="H894">
        <v>161368.56054594496</v>
      </c>
      <c r="I894">
        <v>180295.01718721242</v>
      </c>
      <c r="J894">
        <v>179049.62853331186</v>
      </c>
      <c r="K894">
        <v>176584.59938693969</v>
      </c>
      <c r="L894">
        <v>205674.01375904551</v>
      </c>
      <c r="M894">
        <v>195932.88071707849</v>
      </c>
      <c r="N894">
        <v>138545.468612461</v>
      </c>
      <c r="O894">
        <v>141456.60341510829</v>
      </c>
      <c r="P894">
        <v>158047.64359108318</v>
      </c>
      <c r="Q894">
        <v>207104.58965711304</v>
      </c>
      <c r="R894">
        <v>137588.46515584254</v>
      </c>
      <c r="S894">
        <v>102837.00687952274</v>
      </c>
      <c r="T894">
        <v>137588.46515584254</v>
      </c>
      <c r="U894">
        <f t="shared" si="27"/>
        <v>0.78640177219900109</v>
      </c>
      <c r="V894" s="1">
        <v>1.0716099999999999E-2</v>
      </c>
    </row>
    <row r="895" spans="1:22" ht="15.75">
      <c r="A895" s="1">
        <v>542</v>
      </c>
      <c r="B895" s="1" t="s">
        <v>1986</v>
      </c>
      <c r="C895" s="1" t="s">
        <v>1987</v>
      </c>
      <c r="D895" s="1" t="s">
        <v>1988</v>
      </c>
      <c r="E895" s="6">
        <v>50012.46175921955</v>
      </c>
      <c r="F895" s="6">
        <v>54350.285754495271</v>
      </c>
      <c r="G895">
        <f t="shared" si="26"/>
        <v>52181.373756857414</v>
      </c>
      <c r="H895">
        <v>58251.193952932314</v>
      </c>
      <c r="I895">
        <v>62866.333324100517</v>
      </c>
      <c r="J895">
        <v>53231.773047602182</v>
      </c>
      <c r="K895">
        <v>59064.350317663375</v>
      </c>
      <c r="L895">
        <v>59064.350317663375</v>
      </c>
      <c r="M895">
        <v>59064.350317663375</v>
      </c>
      <c r="N895">
        <v>65991.838928517172</v>
      </c>
      <c r="O895">
        <v>69272.734306230501</v>
      </c>
      <c r="P895">
        <v>74761.090883153025</v>
      </c>
      <c r="Q895">
        <v>54728.321887657599</v>
      </c>
      <c r="R895">
        <v>63743.914633611566</v>
      </c>
      <c r="S895">
        <v>86475.27044041222</v>
      </c>
      <c r="T895">
        <v>71715.632005823732</v>
      </c>
      <c r="U895">
        <f t="shared" si="27"/>
        <v>1.2054996347906901</v>
      </c>
      <c r="V895" s="1">
        <v>1.0674599999999999E-2</v>
      </c>
    </row>
    <row r="896" spans="1:22" ht="15.75">
      <c r="A896" s="1">
        <v>570</v>
      </c>
      <c r="B896" s="1" t="s">
        <v>1989</v>
      </c>
      <c r="C896" s="1" t="s">
        <v>1990</v>
      </c>
      <c r="D896" s="1" t="s">
        <v>140</v>
      </c>
      <c r="E896" s="6">
        <v>108700.57150899056</v>
      </c>
      <c r="F896" s="6">
        <v>127487.82926722315</v>
      </c>
      <c r="G896">
        <f t="shared" si="26"/>
        <v>118094.20038810685</v>
      </c>
      <c r="H896">
        <v>132901.69693503849</v>
      </c>
      <c r="I896">
        <v>136638.07220496741</v>
      </c>
      <c r="J896">
        <v>151609.43364083397</v>
      </c>
      <c r="K896">
        <v>131072</v>
      </c>
      <c r="L896">
        <v>133826.10134069319</v>
      </c>
      <c r="M896">
        <v>127487.82926722315</v>
      </c>
      <c r="N896">
        <v>144428.90734817911</v>
      </c>
      <c r="O896">
        <v>160253.90647765473</v>
      </c>
      <c r="P896">
        <v>185363.80004736609</v>
      </c>
      <c r="Q896">
        <v>126607.20650483726</v>
      </c>
      <c r="R896">
        <v>159146.9518874276</v>
      </c>
      <c r="S896">
        <v>207104.58965711304</v>
      </c>
      <c r="T896">
        <v>175364.84046092533</v>
      </c>
      <c r="U896">
        <f t="shared" si="27"/>
        <v>1.2432736501413375</v>
      </c>
      <c r="V896" s="1">
        <v>1.0492100000000001E-2</v>
      </c>
    </row>
    <row r="897" spans="1:22" ht="15.75">
      <c r="A897" s="1">
        <v>925</v>
      </c>
      <c r="B897" s="1" t="s">
        <v>1991</v>
      </c>
      <c r="C897" s="1" t="s">
        <v>1992</v>
      </c>
      <c r="D897" s="1" t="s">
        <v>182</v>
      </c>
      <c r="E897" s="6">
        <v>90774.534102117454</v>
      </c>
      <c r="F897" s="6">
        <v>97966.440358539243</v>
      </c>
      <c r="G897">
        <f t="shared" si="26"/>
        <v>94370.487230328348</v>
      </c>
      <c r="H897">
        <v>73731.832852565931</v>
      </c>
      <c r="I897">
        <v>87682.420230462652</v>
      </c>
      <c r="J897">
        <v>104272.55799872478</v>
      </c>
      <c r="K897">
        <v>117312.72609667109</v>
      </c>
      <c r="L897">
        <v>97289.736724745337</v>
      </c>
      <c r="M897">
        <v>102126.65978526112</v>
      </c>
      <c r="N897">
        <v>67847.122048868521</v>
      </c>
      <c r="O897">
        <v>73731.832852565931</v>
      </c>
      <c r="P897">
        <v>88292.299693469846</v>
      </c>
      <c r="Q897">
        <v>98647.850838331738</v>
      </c>
      <c r="R897">
        <v>68794.232577921372</v>
      </c>
      <c r="S897">
        <v>66913.05067034658</v>
      </c>
      <c r="T897">
        <v>55108.98747006739</v>
      </c>
      <c r="U897">
        <f t="shared" si="27"/>
        <v>0.76735489971349735</v>
      </c>
      <c r="V897" s="1">
        <v>1.04662E-2</v>
      </c>
    </row>
    <row r="898" spans="1:22" ht="15.75">
      <c r="A898" s="1">
        <v>1044</v>
      </c>
      <c r="B898" s="1" t="s">
        <v>1993</v>
      </c>
      <c r="C898" s="1" t="s">
        <v>1994</v>
      </c>
      <c r="D898" s="1" t="s">
        <v>163</v>
      </c>
      <c r="E898" s="6">
        <v>43538.376756314443</v>
      </c>
      <c r="F898" s="6">
        <v>50710.609708397009</v>
      </c>
      <c r="G898">
        <f t="shared" si="26"/>
        <v>47124.49323235573</v>
      </c>
      <c r="H898">
        <v>55492.300790990601</v>
      </c>
      <c r="I898">
        <v>53974.860907647635</v>
      </c>
      <c r="J898">
        <v>62432.083839807397</v>
      </c>
      <c r="K898">
        <v>65536</v>
      </c>
      <c r="L898">
        <v>53974.860907647635</v>
      </c>
      <c r="M898">
        <v>47314.671878881083</v>
      </c>
      <c r="N898">
        <v>72716.744921438236</v>
      </c>
      <c r="O898">
        <v>68319.036102483689</v>
      </c>
      <c r="P898">
        <v>80684.280272972479</v>
      </c>
      <c r="Q898">
        <v>48644.868362372668</v>
      </c>
      <c r="R898">
        <v>75804.716820416972</v>
      </c>
      <c r="S898">
        <v>104272.55799872478</v>
      </c>
      <c r="T898">
        <v>79573.475943713798</v>
      </c>
      <c r="U898">
        <f t="shared" si="27"/>
        <v>1.3736340055351695</v>
      </c>
      <c r="V898" s="1">
        <v>1.0453499999999999E-2</v>
      </c>
    </row>
    <row r="899" spans="1:22" ht="15.75">
      <c r="A899" s="1">
        <v>794</v>
      </c>
      <c r="B899" s="1" t="s">
        <v>1995</v>
      </c>
      <c r="C899" s="1" t="s">
        <v>1996</v>
      </c>
      <c r="D899" s="1" t="s">
        <v>50</v>
      </c>
      <c r="E899" s="6">
        <v>111756.56053380961</v>
      </c>
      <c r="F899" s="6">
        <v>124001.66787161745</v>
      </c>
      <c r="G899">
        <f t="shared" ref="G899:G962" si="28">AVERAGE(E899:F899)</f>
        <v>117879.11420271354</v>
      </c>
      <c r="H899">
        <v>147463.66570513186</v>
      </c>
      <c r="I899">
        <v>149522.18176630608</v>
      </c>
      <c r="J899">
        <v>133826.10134069319</v>
      </c>
      <c r="K899">
        <v>125732.66664820103</v>
      </c>
      <c r="L899">
        <v>110984.6015819812</v>
      </c>
      <c r="M899">
        <v>87076.7535126289</v>
      </c>
      <c r="N899">
        <v>153725.82246572076</v>
      </c>
      <c r="O899">
        <v>156955.92877181244</v>
      </c>
      <c r="P899">
        <v>149522.18176630608</v>
      </c>
      <c r="Q899">
        <v>151609.43364083397</v>
      </c>
      <c r="R899">
        <v>144428.90734817911</v>
      </c>
      <c r="S899">
        <v>226633.24796396869</v>
      </c>
      <c r="T899">
        <v>174153.5070252578</v>
      </c>
      <c r="U899">
        <f t="shared" ref="U899:U962" si="29">AVERAGE(N899:T899)/AVERAGE(G899:M899)</f>
        <v>1.3261304395862061</v>
      </c>
      <c r="V899" s="1">
        <v>1.04043E-2</v>
      </c>
    </row>
    <row r="900" spans="1:22" ht="15.75">
      <c r="A900" s="1">
        <v>650</v>
      </c>
      <c r="B900" s="1" t="s">
        <v>1997</v>
      </c>
      <c r="C900" s="1" t="s">
        <v>1998</v>
      </c>
      <c r="D900" s="1" t="s">
        <v>41</v>
      </c>
      <c r="E900" s="6">
        <v>74244.678306745394</v>
      </c>
      <c r="F900" s="6">
        <v>92681.900023683047</v>
      </c>
      <c r="G900">
        <f t="shared" si="28"/>
        <v>83463.289165214228</v>
      </c>
      <c r="H900">
        <v>107949.72181529527</v>
      </c>
      <c r="I900">
        <v>97966.440358539243</v>
      </c>
      <c r="J900">
        <v>77397.535059445625</v>
      </c>
      <c r="K900">
        <v>97966.440358539243</v>
      </c>
      <c r="L900">
        <v>103552.29482855652</v>
      </c>
      <c r="M900">
        <v>107204.05861928548</v>
      </c>
      <c r="N900">
        <v>110984.6015819812</v>
      </c>
      <c r="O900">
        <v>131983.67785703437</v>
      </c>
      <c r="P900">
        <v>122294.50026671228</v>
      </c>
      <c r="Q900">
        <v>92681.900023683047</v>
      </c>
      <c r="R900">
        <v>118128.70063532676</v>
      </c>
      <c r="S900">
        <v>142440.51190101565</v>
      </c>
      <c r="T900">
        <v>124001.66787161745</v>
      </c>
      <c r="U900">
        <f t="shared" si="29"/>
        <v>1.2472477191359561</v>
      </c>
      <c r="V900" s="1">
        <v>1.03876E-2</v>
      </c>
    </row>
    <row r="901" spans="1:22" ht="15.75">
      <c r="A901" s="1">
        <v>689</v>
      </c>
      <c r="B901" s="1" t="s">
        <v>1999</v>
      </c>
      <c r="C901" s="1" t="s">
        <v>2000</v>
      </c>
      <c r="D901" s="1" t="s">
        <v>101</v>
      </c>
      <c r="E901" s="6">
        <v>60724.875224047304</v>
      </c>
      <c r="F901" s="6">
        <v>81810.590852815978</v>
      </c>
      <c r="G901">
        <f t="shared" si="28"/>
        <v>71267.733038431645</v>
      </c>
      <c r="H901">
        <v>80126.953238827351</v>
      </c>
      <c r="I901">
        <v>73731.832852565931</v>
      </c>
      <c r="J901">
        <v>87682.420230462652</v>
      </c>
      <c r="K901">
        <v>84110.599622682377</v>
      </c>
      <c r="L901">
        <v>72214.453674089542</v>
      </c>
      <c r="M901">
        <v>82379.628512662428</v>
      </c>
      <c r="N901">
        <v>97289.736724745337</v>
      </c>
      <c r="O901">
        <v>95287.542895103863</v>
      </c>
      <c r="P901">
        <v>82952.624142436252</v>
      </c>
      <c r="Q901">
        <v>90774.534102117454</v>
      </c>
      <c r="R901">
        <v>87682.420230462652</v>
      </c>
      <c r="S901">
        <v>134756.93548746381</v>
      </c>
      <c r="T901">
        <v>103552.29482855652</v>
      </c>
      <c r="U901">
        <f t="shared" si="29"/>
        <v>1.2552656214411786</v>
      </c>
      <c r="V901" s="1">
        <v>1.0385E-2</v>
      </c>
    </row>
    <row r="902" spans="1:22" ht="15.75">
      <c r="A902" s="1">
        <v>465</v>
      </c>
      <c r="B902" s="1" t="s">
        <v>2001</v>
      </c>
      <c r="C902" s="1" t="s">
        <v>2002</v>
      </c>
      <c r="D902" s="1" t="s">
        <v>47</v>
      </c>
      <c r="E902" s="6">
        <v>35857.816002911924</v>
      </c>
      <c r="F902" s="6">
        <v>33923.561024434261</v>
      </c>
      <c r="G902">
        <f t="shared" si="28"/>
        <v>34890.688513673093</v>
      </c>
      <c r="H902">
        <v>38431.455616430183</v>
      </c>
      <c r="I902">
        <v>35857.816002911924</v>
      </c>
      <c r="J902">
        <v>28133.472221192285</v>
      </c>
      <c r="K902">
        <v>36107.226837044771</v>
      </c>
      <c r="L902">
        <v>26432.037166190614</v>
      </c>
      <c r="M902">
        <v>32093.644311328408</v>
      </c>
      <c r="N902">
        <v>40063.476619413676</v>
      </c>
      <c r="O902">
        <v>43237.635220206183</v>
      </c>
      <c r="P902">
        <v>35857.816002911924</v>
      </c>
      <c r="Q902">
        <v>36865.916426282893</v>
      </c>
      <c r="R902">
        <v>37902.358410208486</v>
      </c>
      <c r="S902">
        <v>59475.175362865419</v>
      </c>
      <c r="T902">
        <v>51776.147414278254</v>
      </c>
      <c r="U902">
        <f t="shared" si="29"/>
        <v>1.315728993939913</v>
      </c>
      <c r="V902" s="1">
        <v>1.0203800000000001E-2</v>
      </c>
    </row>
    <row r="903" spans="1:22" ht="15.75">
      <c r="A903" s="1">
        <v>817</v>
      </c>
      <c r="B903" s="1" t="s">
        <v>2003</v>
      </c>
      <c r="C903" s="1" t="s">
        <v>2004</v>
      </c>
      <c r="D903" s="1" t="s">
        <v>232</v>
      </c>
      <c r="E903" s="6">
        <v>51418.503439761458</v>
      </c>
      <c r="F903" s="6">
        <v>56266.944442384578</v>
      </c>
      <c r="G903">
        <f t="shared" si="28"/>
        <v>53842.723941073018</v>
      </c>
      <c r="H903">
        <v>61572.56289248947</v>
      </c>
      <c r="I903">
        <v>50360.325940445502</v>
      </c>
      <c r="J903">
        <v>50710.609708397009</v>
      </c>
      <c r="K903">
        <v>61147.25013335624</v>
      </c>
      <c r="L903">
        <v>69754.564277263344</v>
      </c>
      <c r="M903">
        <v>63303.603252418623</v>
      </c>
      <c r="N903">
        <v>42642.369919121316</v>
      </c>
      <c r="O903">
        <v>51063.329892630551</v>
      </c>
      <c r="P903">
        <v>39511.910897770787</v>
      </c>
      <c r="Q903">
        <v>56658.311990992166</v>
      </c>
      <c r="R903">
        <v>40063.476619413676</v>
      </c>
      <c r="S903">
        <v>36107.226837044771</v>
      </c>
      <c r="T903">
        <v>57052.401716174769</v>
      </c>
      <c r="U903">
        <f t="shared" si="29"/>
        <v>0.78671927132172703</v>
      </c>
      <c r="V903" s="1">
        <v>1.00923E-2</v>
      </c>
    </row>
    <row r="904" spans="1:22" ht="15.75">
      <c r="A904" s="1">
        <v>197</v>
      </c>
      <c r="B904" s="1" t="s">
        <v>2005</v>
      </c>
      <c r="C904" s="1" t="s">
        <v>2006</v>
      </c>
      <c r="D904" s="1" t="s">
        <v>2007</v>
      </c>
      <c r="E904" s="6">
        <v>120610.83574270342</v>
      </c>
      <c r="F904" s="6">
        <v>131072</v>
      </c>
      <c r="G904">
        <f t="shared" si="28"/>
        <v>125841.4178713517</v>
      </c>
      <c r="H904">
        <v>143431.26401164746</v>
      </c>
      <c r="I904">
        <v>133826.10134069319</v>
      </c>
      <c r="J904">
        <v>130166.61956192298</v>
      </c>
      <c r="K904">
        <v>149522.18176630608</v>
      </c>
      <c r="L904">
        <v>128374.57724531343</v>
      </c>
      <c r="M904">
        <v>131072</v>
      </c>
      <c r="N904">
        <v>165905.24828487253</v>
      </c>
      <c r="O904">
        <v>168221.19924536475</v>
      </c>
      <c r="P904">
        <v>165905.24828487253</v>
      </c>
      <c r="Q904">
        <v>125732.66664820103</v>
      </c>
      <c r="R904">
        <v>150562.19078617133</v>
      </c>
      <c r="S904">
        <v>212927.09219040876</v>
      </c>
      <c r="T904">
        <v>170569.47967648497</v>
      </c>
      <c r="U904">
        <f t="shared" si="29"/>
        <v>1.2309287565036997</v>
      </c>
      <c r="V904" s="1">
        <v>1.00804E-2</v>
      </c>
    </row>
    <row r="905" spans="1:22" ht="15.75">
      <c r="A905" s="1">
        <v>368</v>
      </c>
      <c r="B905" s="1" t="s">
        <v>2008</v>
      </c>
      <c r="C905" s="1" t="s">
        <v>2009</v>
      </c>
      <c r="D905" s="1" t="s">
        <v>366</v>
      </c>
      <c r="E905" s="6">
        <v>159146.9518874276</v>
      </c>
      <c r="F905" s="6">
        <v>185363.80004736609</v>
      </c>
      <c r="G905">
        <f t="shared" si="28"/>
        <v>172255.37596739683</v>
      </c>
      <c r="H905">
        <v>193235.41484877898</v>
      </c>
      <c r="I905">
        <v>191900.64033898487</v>
      </c>
      <c r="J905">
        <v>215899.44363059057</v>
      </c>
      <c r="K905">
        <v>201441.30376178242</v>
      </c>
      <c r="L905">
        <v>152663.96064559321</v>
      </c>
      <c r="M905">
        <v>180295.01718721242</v>
      </c>
      <c r="N905">
        <v>253214.41300967455</v>
      </c>
      <c r="O905">
        <v>249728.33535922962</v>
      </c>
      <c r="P905">
        <v>221969.20316396243</v>
      </c>
      <c r="Q905">
        <v>167059.21054399051</v>
      </c>
      <c r="R905">
        <v>241221.67148540687</v>
      </c>
      <c r="S905">
        <v>269513.87097492767</v>
      </c>
      <c r="T905">
        <v>267652.20268138638</v>
      </c>
      <c r="U905">
        <f t="shared" si="29"/>
        <v>1.2773344065750931</v>
      </c>
      <c r="V905" s="1">
        <v>1.0009000000000001E-2</v>
      </c>
    </row>
    <row r="906" spans="1:22" ht="15.75">
      <c r="A906" s="1">
        <v>934</v>
      </c>
      <c r="B906" s="1" t="s">
        <v>2010</v>
      </c>
      <c r="C906" s="1" t="s">
        <v>2011</v>
      </c>
      <c r="D906" s="1" t="s">
        <v>185</v>
      </c>
      <c r="E906" s="6">
        <v>150562.19078617133</v>
      </c>
      <c r="F906" s="6">
        <v>156955.92877181244</v>
      </c>
      <c r="G906">
        <f t="shared" si="28"/>
        <v>153759.05977899188</v>
      </c>
      <c r="H906">
        <v>207104.58965711304</v>
      </c>
      <c r="I906">
        <v>167059.21054399051</v>
      </c>
      <c r="J906">
        <v>200049.84703687823</v>
      </c>
      <c r="K906">
        <v>190575.08579020741</v>
      </c>
      <c r="L906">
        <v>146445.05976140208</v>
      </c>
      <c r="M906">
        <v>176584.59938693969</v>
      </c>
      <c r="N906">
        <v>204253.31957052226</v>
      </c>
      <c r="O906">
        <v>251465.3332964021</v>
      </c>
      <c r="P906">
        <v>228209.6068646991</v>
      </c>
      <c r="Q906">
        <v>186653.10723729938</v>
      </c>
      <c r="R906">
        <v>209995.66199085393</v>
      </c>
      <c r="S906">
        <v>327242.36341126397</v>
      </c>
      <c r="T906">
        <v>217401.14301798114</v>
      </c>
      <c r="U906">
        <f t="shared" si="29"/>
        <v>1.3089964970201813</v>
      </c>
      <c r="V906" s="1">
        <v>9.9426800000000006E-3</v>
      </c>
    </row>
    <row r="907" spans="1:22" ht="15.75">
      <c r="A907" s="1">
        <v>311</v>
      </c>
      <c r="B907" s="1" t="s">
        <v>2012</v>
      </c>
      <c r="C907" s="1" t="s">
        <v>2013</v>
      </c>
      <c r="D907" s="1" t="s">
        <v>56</v>
      </c>
      <c r="E907" s="6">
        <v>101421.21941679402</v>
      </c>
      <c r="F907" s="6">
        <v>106463.54609520438</v>
      </c>
      <c r="G907">
        <f t="shared" si="28"/>
        <v>103942.38275599919</v>
      </c>
      <c r="H907">
        <v>72214.453674089542</v>
      </c>
      <c r="I907">
        <v>83529.605271995242</v>
      </c>
      <c r="J907">
        <v>102126.65978526112</v>
      </c>
      <c r="K907">
        <v>108700.57150899056</v>
      </c>
      <c r="L907">
        <v>109456.64377531502</v>
      </c>
      <c r="M907">
        <v>127487.82926722315</v>
      </c>
      <c r="N907">
        <v>79023.821795541589</v>
      </c>
      <c r="O907">
        <v>70239.74564077855</v>
      </c>
      <c r="P907">
        <v>65536</v>
      </c>
      <c r="Q907">
        <v>106463.54609520438</v>
      </c>
      <c r="R907">
        <v>64187.288622656823</v>
      </c>
      <c r="S907">
        <v>50710.609708397009</v>
      </c>
      <c r="T907">
        <v>72214.453674089542</v>
      </c>
      <c r="U907">
        <f t="shared" si="29"/>
        <v>0.71859440503033423</v>
      </c>
      <c r="V907" s="1">
        <v>9.8553300000000007E-3</v>
      </c>
    </row>
    <row r="908" spans="1:22" ht="15.75">
      <c r="A908" s="1">
        <v>718</v>
      </c>
      <c r="B908" s="1" t="s">
        <v>2014</v>
      </c>
      <c r="C908" s="1" t="s">
        <v>2015</v>
      </c>
      <c r="D908" s="1" t="s">
        <v>44</v>
      </c>
      <c r="E908" s="6">
        <v>98647.850838331738</v>
      </c>
      <c r="F908" s="6">
        <v>102126.65978526112</v>
      </c>
      <c r="G908">
        <f t="shared" si="28"/>
        <v>100387.25531179643</v>
      </c>
      <c r="H908">
        <v>114898.46510433525</v>
      </c>
      <c r="I908">
        <v>121449.75044809462</v>
      </c>
      <c r="J908">
        <v>102837.00687952274</v>
      </c>
      <c r="K908">
        <v>117312.72609667109</v>
      </c>
      <c r="L908">
        <v>100024.92351843911</v>
      </c>
      <c r="M908">
        <v>107204.05861928548</v>
      </c>
      <c r="N908">
        <v>151609.43364083397</v>
      </c>
      <c r="O908">
        <v>114898.46510433525</v>
      </c>
      <c r="P908">
        <v>123145.12578497895</v>
      </c>
      <c r="Q908">
        <v>127487.82926722315</v>
      </c>
      <c r="R908">
        <v>109456.64377531502</v>
      </c>
      <c r="S908">
        <v>160253.90647765473</v>
      </c>
      <c r="T908">
        <v>146445.05976140208</v>
      </c>
      <c r="U908">
        <f t="shared" si="29"/>
        <v>1.2214096805662988</v>
      </c>
      <c r="V908" s="1">
        <v>9.7739999999999997E-3</v>
      </c>
    </row>
    <row r="909" spans="1:22" ht="15.75">
      <c r="A909" s="1">
        <v>267</v>
      </c>
      <c r="B909" s="1" t="s">
        <v>2016</v>
      </c>
      <c r="C909" s="1" t="s">
        <v>2017</v>
      </c>
      <c r="D909" s="1" t="s">
        <v>366</v>
      </c>
      <c r="E909" s="6">
        <v>258534.98608670695</v>
      </c>
      <c r="F909" s="6">
        <v>242899.50089618927</v>
      </c>
      <c r="G909">
        <f t="shared" si="28"/>
        <v>250717.24349144811</v>
      </c>
      <c r="H909">
        <v>324981.93529280514</v>
      </c>
      <c r="I909">
        <v>305327.92129118647</v>
      </c>
      <c r="J909">
        <v>294927.3314102632</v>
      </c>
      <c r="K909">
        <v>288857.81469635823</v>
      </c>
      <c r="L909">
        <v>303218.86728166795</v>
      </c>
      <c r="M909">
        <v>267652.20268138638</v>
      </c>
      <c r="N909">
        <v>370727.60009473225</v>
      </c>
      <c r="O909">
        <v>341138.95935297001</v>
      </c>
      <c r="P909">
        <v>373306.21447459882</v>
      </c>
      <c r="Q909">
        <v>269513.87097492767</v>
      </c>
      <c r="R909">
        <v>353169.19877387944</v>
      </c>
      <c r="S909">
        <v>425854.18438081758</v>
      </c>
      <c r="T909">
        <v>343511.76846104692</v>
      </c>
      <c r="U909">
        <f t="shared" si="29"/>
        <v>1.2168993953361957</v>
      </c>
      <c r="V909" s="1">
        <v>9.6416100000000001E-3</v>
      </c>
    </row>
    <row r="910" spans="1:22" ht="15.75">
      <c r="A910" s="1">
        <v>978</v>
      </c>
      <c r="B910" s="1" t="s">
        <v>2018</v>
      </c>
      <c r="C910" s="1" t="s">
        <v>2019</v>
      </c>
      <c r="D910" s="1" t="s">
        <v>246</v>
      </c>
      <c r="E910" s="6">
        <v>65991.838928517172</v>
      </c>
      <c r="F910" s="6">
        <v>63743.914633611566</v>
      </c>
      <c r="G910">
        <f t="shared" si="28"/>
        <v>64867.876781064369</v>
      </c>
      <c r="H910">
        <v>83529.605271995242</v>
      </c>
      <c r="I910">
        <v>85877.942115261714</v>
      </c>
      <c r="J910">
        <v>85284.739838242487</v>
      </c>
      <c r="K910">
        <v>66450.848467519361</v>
      </c>
      <c r="L910">
        <v>77397.535059445625</v>
      </c>
      <c r="M910">
        <v>73222.52988070104</v>
      </c>
      <c r="N910">
        <v>99334.000902825588</v>
      </c>
      <c r="O910">
        <v>103552.29482855652</v>
      </c>
      <c r="P910">
        <v>97966.440358539243</v>
      </c>
      <c r="Q910">
        <v>75281.095393085663</v>
      </c>
      <c r="R910">
        <v>88906.421203610691</v>
      </c>
      <c r="S910">
        <v>130166.61956192298</v>
      </c>
      <c r="T910">
        <v>90147.508593606195</v>
      </c>
      <c r="U910">
        <f t="shared" si="29"/>
        <v>1.2771425466906308</v>
      </c>
      <c r="V910" s="1">
        <v>9.5439800000000005E-3</v>
      </c>
    </row>
    <row r="911" spans="1:22" ht="15.75">
      <c r="A911" s="1">
        <v>174</v>
      </c>
      <c r="B911" s="1" t="s">
        <v>2020</v>
      </c>
      <c r="C911" s="1" t="s">
        <v>2021</v>
      </c>
      <c r="D911" s="1" t="s">
        <v>206</v>
      </c>
      <c r="E911" s="6">
        <v>623487.01991054683</v>
      </c>
      <c r="F911" s="6">
        <v>726196.27281693986</v>
      </c>
      <c r="G911">
        <f t="shared" si="28"/>
        <v>674841.64636374335</v>
      </c>
      <c r="H911">
        <v>408506.63914104382</v>
      </c>
      <c r="I911">
        <v>524288</v>
      </c>
      <c r="J911">
        <v>524288</v>
      </c>
      <c r="K911">
        <v>550353.86062337016</v>
      </c>
      <c r="L911">
        <v>531606.78774015408</v>
      </c>
      <c r="M911">
        <v>573725.05604658998</v>
      </c>
      <c r="N911">
        <v>313911.85754362488</v>
      </c>
      <c r="O911">
        <v>316095.28718216642</v>
      </c>
      <c r="P911">
        <v>469250.90438668441</v>
      </c>
      <c r="Q911">
        <v>569762.04760406166</v>
      </c>
      <c r="R911">
        <v>311743.50995527342</v>
      </c>
      <c r="S911">
        <v>348307.01405051566</v>
      </c>
      <c r="T911">
        <v>434802.28603596229</v>
      </c>
      <c r="U911">
        <f t="shared" si="29"/>
        <v>0.72971422984877765</v>
      </c>
      <c r="V911" s="1">
        <v>9.4131200000000005E-3</v>
      </c>
    </row>
    <row r="912" spans="1:22" ht="15.75">
      <c r="A912" s="1">
        <v>929</v>
      </c>
      <c r="B912" s="1" t="s">
        <v>2022</v>
      </c>
      <c r="C912" s="1" t="s">
        <v>2023</v>
      </c>
      <c r="D912" s="1" t="s">
        <v>190</v>
      </c>
      <c r="E912" s="6">
        <v>120610.83574270342</v>
      </c>
      <c r="F912" s="6">
        <v>122294.50026671228</v>
      </c>
      <c r="G912">
        <f t="shared" si="28"/>
        <v>121452.66800470784</v>
      </c>
      <c r="H912">
        <v>118950.35072573085</v>
      </c>
      <c r="I912">
        <v>134756.93548746381</v>
      </c>
      <c r="J912">
        <v>121449.75044809462</v>
      </c>
      <c r="K912">
        <v>133826.10134069319</v>
      </c>
      <c r="L912">
        <v>107204.05861928548</v>
      </c>
      <c r="M912">
        <v>124864.16767961481</v>
      </c>
      <c r="N912">
        <v>114104.80343234955</v>
      </c>
      <c r="O912">
        <v>169391.27021731736</v>
      </c>
      <c r="P912">
        <v>138545.468612461</v>
      </c>
      <c r="Q912">
        <v>162490.96764640257</v>
      </c>
      <c r="R912">
        <v>148489.35661349079</v>
      </c>
      <c r="S912">
        <v>193235.41484877898</v>
      </c>
      <c r="T912">
        <v>152663.96064559321</v>
      </c>
      <c r="U912">
        <f t="shared" si="29"/>
        <v>1.2509173309396482</v>
      </c>
      <c r="V912" s="1">
        <v>9.3363500000000002E-3</v>
      </c>
    </row>
    <row r="913" spans="1:22" ht="15.75">
      <c r="A913" s="1">
        <v>152</v>
      </c>
      <c r="B913" s="1" t="s">
        <v>2024</v>
      </c>
      <c r="C913" s="1" t="s">
        <v>2025</v>
      </c>
      <c r="D913" s="1" t="s">
        <v>185</v>
      </c>
      <c r="E913" s="6">
        <v>234625.45219334218</v>
      </c>
      <c r="F913" s="6">
        <v>237900.70145146173</v>
      </c>
      <c r="G913">
        <f t="shared" si="28"/>
        <v>236263.07682240196</v>
      </c>
      <c r="H913">
        <v>286862.52802329499</v>
      </c>
      <c r="I913">
        <v>273276.14440993435</v>
      </c>
      <c r="J913">
        <v>249728.33535922962</v>
      </c>
      <c r="K913">
        <v>267652.20268138638</v>
      </c>
      <c r="L913">
        <v>244589.00053342458</v>
      </c>
      <c r="M913">
        <v>271388.48819547414</v>
      </c>
      <c r="N913">
        <v>299044.36353261216</v>
      </c>
      <c r="O913">
        <v>309590.14023778256</v>
      </c>
      <c r="P913">
        <v>316095.28718216642</v>
      </c>
      <c r="Q913">
        <v>253214.41300967455</v>
      </c>
      <c r="R913">
        <v>316095.28718216642</v>
      </c>
      <c r="S913">
        <v>431798.8872611812</v>
      </c>
      <c r="T913">
        <v>341138.95935297001</v>
      </c>
      <c r="U913">
        <f t="shared" si="29"/>
        <v>1.2389480670971964</v>
      </c>
      <c r="V913" s="1">
        <v>9.2991099999999993E-3</v>
      </c>
    </row>
    <row r="914" spans="1:22" ht="15.75">
      <c r="A914" s="1">
        <v>592</v>
      </c>
      <c r="B914" s="1" t="s">
        <v>2026</v>
      </c>
      <c r="C914" s="1" t="s">
        <v>2027</v>
      </c>
      <c r="D914" s="1" t="s">
        <v>2028</v>
      </c>
      <c r="E914" s="6">
        <v>113316.62398198435</v>
      </c>
      <c r="F914" s="6">
        <v>117312.72609667109</v>
      </c>
      <c r="G914">
        <f t="shared" si="28"/>
        <v>115314.67503932772</v>
      </c>
      <c r="H914">
        <v>123145.12578497895</v>
      </c>
      <c r="I914">
        <v>135694.24409773704</v>
      </c>
      <c r="J914">
        <v>129267.49304335346</v>
      </c>
      <c r="K914">
        <v>119777.71584446807</v>
      </c>
      <c r="L914">
        <v>113316.62398198435</v>
      </c>
      <c r="M914">
        <v>115697.64712980874</v>
      </c>
      <c r="N914">
        <v>137588.46515584254</v>
      </c>
      <c r="O914">
        <v>153725.82246572076</v>
      </c>
      <c r="P914">
        <v>158047.64359108318</v>
      </c>
      <c r="Q914">
        <v>119777.71584446807</v>
      </c>
      <c r="R914">
        <v>160253.90647765473</v>
      </c>
      <c r="S914">
        <v>174153.5070252578</v>
      </c>
      <c r="T914">
        <v>124864.16767961481</v>
      </c>
      <c r="U914">
        <f t="shared" si="29"/>
        <v>1.2067530004691971</v>
      </c>
      <c r="V914" s="1">
        <v>9.2542600000000003E-3</v>
      </c>
    </row>
    <row r="915" spans="1:22" ht="15.75">
      <c r="A915" s="1">
        <v>494</v>
      </c>
      <c r="B915" s="1" t="s">
        <v>2029</v>
      </c>
      <c r="C915" s="1" t="s">
        <v>2030</v>
      </c>
      <c r="D915" s="1" t="s">
        <v>32</v>
      </c>
      <c r="E915" s="6">
        <v>121449.75044809462</v>
      </c>
      <c r="F915" s="6">
        <v>102837.00687952274</v>
      </c>
      <c r="G915">
        <f t="shared" si="28"/>
        <v>112143.37866380869</v>
      </c>
      <c r="H915">
        <v>167059.21054399051</v>
      </c>
      <c r="I915">
        <v>146445.05976140208</v>
      </c>
      <c r="J915">
        <v>116502.38790586444</v>
      </c>
      <c r="K915">
        <v>111756.56053380961</v>
      </c>
      <c r="L915">
        <v>140479.4912815571</v>
      </c>
      <c r="M915">
        <v>126607.20650483726</v>
      </c>
      <c r="N915">
        <v>155871.75497763668</v>
      </c>
      <c r="O915">
        <v>190575.08579020741</v>
      </c>
      <c r="P915">
        <v>194579.4734494907</v>
      </c>
      <c r="Q915">
        <v>137588.46515584254</v>
      </c>
      <c r="R915">
        <v>184083.39875273034</v>
      </c>
      <c r="S915">
        <v>141456.60341510829</v>
      </c>
      <c r="T915">
        <v>172950.54088082444</v>
      </c>
      <c r="U915">
        <f t="shared" si="29"/>
        <v>1.2780824014275474</v>
      </c>
      <c r="V915" s="1">
        <v>9.1913600000000008E-3</v>
      </c>
    </row>
    <row r="916" spans="1:22" ht="15.75">
      <c r="A916" s="1">
        <v>378</v>
      </c>
      <c r="B916" s="1" t="s">
        <v>2031</v>
      </c>
      <c r="C916" s="1" t="s">
        <v>2032</v>
      </c>
      <c r="D916" s="1" t="s">
        <v>516</v>
      </c>
      <c r="E916" s="6">
        <v>74244.678306745394</v>
      </c>
      <c r="F916" s="6">
        <v>75804.716820416972</v>
      </c>
      <c r="G916">
        <f t="shared" si="28"/>
        <v>75024.697563581183</v>
      </c>
      <c r="H916">
        <v>55878.280266904796</v>
      </c>
      <c r="I916">
        <v>67847.122048868521</v>
      </c>
      <c r="J916">
        <v>66450.848467519361</v>
      </c>
      <c r="K916">
        <v>70728.301707554128</v>
      </c>
      <c r="L916">
        <v>70239.74564077855</v>
      </c>
      <c r="M916">
        <v>74761.090883153025</v>
      </c>
      <c r="N916">
        <v>71220.255950507824</v>
      </c>
      <c r="O916">
        <v>82379.628512662428</v>
      </c>
      <c r="P916">
        <v>82952.624142436252</v>
      </c>
      <c r="Q916">
        <v>81810.590852815978</v>
      </c>
      <c r="R916">
        <v>74761.090883153025</v>
      </c>
      <c r="S916">
        <v>82952.624142436252</v>
      </c>
      <c r="T916">
        <v>76331.980322796604</v>
      </c>
      <c r="U916">
        <f t="shared" si="29"/>
        <v>1.1486259858205032</v>
      </c>
      <c r="V916" s="1">
        <v>9.0440199999999998E-3</v>
      </c>
    </row>
    <row r="917" spans="1:22" ht="15.75">
      <c r="A917" s="1">
        <v>119</v>
      </c>
      <c r="B917" s="1" t="s">
        <v>2033</v>
      </c>
      <c r="C917" s="1" t="s">
        <v>2034</v>
      </c>
      <c r="D917" s="1" t="s">
        <v>140</v>
      </c>
      <c r="E917" s="6">
        <v>191900.64033898487</v>
      </c>
      <c r="F917" s="6">
        <v>200049.84703687823</v>
      </c>
      <c r="G917">
        <f t="shared" si="28"/>
        <v>195975.24368793156</v>
      </c>
      <c r="H917">
        <v>282913.20683021611</v>
      </c>
      <c r="I917">
        <v>256749.15449062688</v>
      </c>
      <c r="J917">
        <v>258534.98608670695</v>
      </c>
      <c r="K917">
        <v>225067.77776953875</v>
      </c>
      <c r="L917">
        <v>233004.7758117289</v>
      </c>
      <c r="M917">
        <v>211456.29732952535</v>
      </c>
      <c r="N917">
        <v>389158.9468989814</v>
      </c>
      <c r="O917">
        <v>318293.90377485525</v>
      </c>
      <c r="P917">
        <v>267652.20268138638</v>
      </c>
      <c r="Q917">
        <v>237900.70145146173</v>
      </c>
      <c r="R917">
        <v>336442.39849072957</v>
      </c>
      <c r="S917">
        <v>447026.24213523848</v>
      </c>
      <c r="T917">
        <v>279018.25710905343</v>
      </c>
      <c r="U917">
        <f t="shared" si="29"/>
        <v>1.3677289657197547</v>
      </c>
      <c r="V917" s="1">
        <v>9.04283E-3</v>
      </c>
    </row>
    <row r="918" spans="1:22" ht="15.75">
      <c r="A918" s="1">
        <v>750</v>
      </c>
      <c r="B918" s="1" t="s">
        <v>2035</v>
      </c>
      <c r="C918" s="1" t="s">
        <v>2036</v>
      </c>
      <c r="D918" s="1" t="s">
        <v>643</v>
      </c>
      <c r="E918" s="6">
        <v>152663.96064559321</v>
      </c>
      <c r="F918" s="6">
        <v>172950.54088082444</v>
      </c>
      <c r="G918">
        <f t="shared" si="28"/>
        <v>162807.25076320884</v>
      </c>
      <c r="H918">
        <v>165905.24828487253</v>
      </c>
      <c r="I918">
        <v>170569.47967648497</v>
      </c>
      <c r="J918">
        <v>187951.38226793043</v>
      </c>
      <c r="K918">
        <v>201441.30376178242</v>
      </c>
      <c r="L918">
        <v>165905.24828487253</v>
      </c>
      <c r="M918">
        <v>165905.24828487253</v>
      </c>
      <c r="N918">
        <v>214408.11723857099</v>
      </c>
      <c r="O918">
        <v>215899.44363059057</v>
      </c>
      <c r="P918">
        <v>211456.29732952535</v>
      </c>
      <c r="Q918">
        <v>175364.84046092533</v>
      </c>
      <c r="R918">
        <v>187951.38226793043</v>
      </c>
      <c r="S918">
        <v>267652.20268138638</v>
      </c>
      <c r="T918">
        <v>207104.58965711304</v>
      </c>
      <c r="U918">
        <f t="shared" si="29"/>
        <v>1.2124988653370141</v>
      </c>
      <c r="V918" s="1">
        <v>8.9812199999999998E-3</v>
      </c>
    </row>
    <row r="919" spans="1:22" ht="15.75">
      <c r="A919" s="1">
        <v>882</v>
      </c>
      <c r="B919" s="1" t="s">
        <v>2037</v>
      </c>
      <c r="C919" s="1" t="s">
        <v>2038</v>
      </c>
      <c r="D919" s="1" t="s">
        <v>124</v>
      </c>
      <c r="E919" s="6">
        <v>190575.08579020741</v>
      </c>
      <c r="F919" s="6">
        <v>225067.77776953875</v>
      </c>
      <c r="G919">
        <f t="shared" si="28"/>
        <v>207821.43177987309</v>
      </c>
      <c r="H919">
        <v>155871.75497763668</v>
      </c>
      <c r="I919">
        <v>164759.25702532489</v>
      </c>
      <c r="J919">
        <v>175364.84046092533</v>
      </c>
      <c r="K919">
        <v>185363.80004736609</v>
      </c>
      <c r="L919">
        <v>181549.06820423494</v>
      </c>
      <c r="M919">
        <v>229796.9302086705</v>
      </c>
      <c r="N919">
        <v>114104.80343234955</v>
      </c>
      <c r="O919">
        <v>119777.71584446807</v>
      </c>
      <c r="P919">
        <v>153725.82246572076</v>
      </c>
      <c r="Q919">
        <v>170569.47967648497</v>
      </c>
      <c r="R919">
        <v>114104.80343234955</v>
      </c>
      <c r="S919">
        <v>104997.83099542695</v>
      </c>
      <c r="T919">
        <v>189258.68751552471</v>
      </c>
      <c r="U919">
        <f t="shared" si="29"/>
        <v>0.74319032353614245</v>
      </c>
      <c r="V919" s="1">
        <v>8.7632000000000005E-3</v>
      </c>
    </row>
    <row r="920" spans="1:22" ht="15.75">
      <c r="A920" s="1">
        <v>128</v>
      </c>
      <c r="B920" s="1" t="s">
        <v>2039</v>
      </c>
      <c r="C920" s="1" t="s">
        <v>2040</v>
      </c>
      <c r="D920" s="1" t="s">
        <v>602</v>
      </c>
      <c r="E920" s="6">
        <v>102126.65978526112</v>
      </c>
      <c r="F920" s="6">
        <v>113316.62398198435</v>
      </c>
      <c r="G920">
        <f t="shared" si="28"/>
        <v>107721.64188362274</v>
      </c>
      <c r="H920">
        <v>107949.72181529527</v>
      </c>
      <c r="I920">
        <v>111756.56053380961</v>
      </c>
      <c r="J920">
        <v>125732.66664820103</v>
      </c>
      <c r="K920">
        <v>124864.16767961481</v>
      </c>
      <c r="L920">
        <v>113316.62398198435</v>
      </c>
      <c r="M920">
        <v>112533.88888476937</v>
      </c>
      <c r="N920">
        <v>132901.69693503849</v>
      </c>
      <c r="O920">
        <v>134756.93548746381</v>
      </c>
      <c r="P920">
        <v>133826.10134069319</v>
      </c>
      <c r="Q920">
        <v>111756.56053380961</v>
      </c>
      <c r="R920">
        <v>124864.16767961481</v>
      </c>
      <c r="S920">
        <v>156955.92877181244</v>
      </c>
      <c r="T920">
        <v>139509.12855452672</v>
      </c>
      <c r="U920">
        <f t="shared" si="29"/>
        <v>1.1625815005400149</v>
      </c>
      <c r="V920" s="1">
        <v>8.6240399999999995E-3</v>
      </c>
    </row>
    <row r="921" spans="1:22" ht="15.75">
      <c r="A921" s="1">
        <v>272</v>
      </c>
      <c r="B921" s="1" t="s">
        <v>2041</v>
      </c>
      <c r="C921" s="1" t="s">
        <v>2042</v>
      </c>
      <c r="D921" s="1" t="s">
        <v>101</v>
      </c>
      <c r="E921" s="6">
        <v>61147.25013335624</v>
      </c>
      <c r="F921" s="6">
        <v>71715.632005823732</v>
      </c>
      <c r="G921">
        <f t="shared" si="28"/>
        <v>66431.441069589986</v>
      </c>
      <c r="H921">
        <v>79573.475943713798</v>
      </c>
      <c r="I921">
        <v>72716.744921438236</v>
      </c>
      <c r="J921">
        <v>95950.320169492436</v>
      </c>
      <c r="K921">
        <v>82952.624142436252</v>
      </c>
      <c r="L921">
        <v>69754.564277263344</v>
      </c>
      <c r="M921">
        <v>70728.301707554128</v>
      </c>
      <c r="N921">
        <v>131983.67785703437</v>
      </c>
      <c r="O921">
        <v>119777.71584446807</v>
      </c>
      <c r="P921">
        <v>88906.421203610691</v>
      </c>
      <c r="Q921">
        <v>70239.74564077855</v>
      </c>
      <c r="R921">
        <v>114104.80343234955</v>
      </c>
      <c r="S921">
        <v>150562.19078617133</v>
      </c>
      <c r="T921">
        <v>99334.000902825588</v>
      </c>
      <c r="U921">
        <f t="shared" si="29"/>
        <v>1.440062804654533</v>
      </c>
      <c r="V921" s="1">
        <v>8.5420500000000007E-3</v>
      </c>
    </row>
    <row r="922" spans="1:22" ht="15.75">
      <c r="A922" s="1">
        <v>61</v>
      </c>
      <c r="B922" s="1" t="s">
        <v>2043</v>
      </c>
      <c r="C922" s="1" t="s">
        <v>2044</v>
      </c>
      <c r="D922" s="1" t="s">
        <v>2045</v>
      </c>
      <c r="E922" s="6">
        <v>100720.65188089119</v>
      </c>
      <c r="F922" s="6">
        <v>109456.64377531502</v>
      </c>
      <c r="G922">
        <f t="shared" si="28"/>
        <v>105088.6478281031</v>
      </c>
      <c r="H922">
        <v>155871.75497763668</v>
      </c>
      <c r="I922">
        <v>135694.24409773704</v>
      </c>
      <c r="J922">
        <v>136638.07220496741</v>
      </c>
      <c r="K922">
        <v>125732.66664820103</v>
      </c>
      <c r="L922">
        <v>122294.50026671228</v>
      </c>
      <c r="M922">
        <v>112533.88888476937</v>
      </c>
      <c r="N922">
        <v>181549.06820423494</v>
      </c>
      <c r="O922">
        <v>165905.24828487253</v>
      </c>
      <c r="P922">
        <v>149522.18176630608</v>
      </c>
      <c r="Q922">
        <v>118950.35072573085</v>
      </c>
      <c r="R922">
        <v>170569.47967648497</v>
      </c>
      <c r="S922">
        <v>207104.58965711304</v>
      </c>
      <c r="T922">
        <v>168221.19924536475</v>
      </c>
      <c r="U922">
        <f t="shared" si="29"/>
        <v>1.2997899099095074</v>
      </c>
      <c r="V922" s="1">
        <v>8.4554399999999998E-3</v>
      </c>
    </row>
    <row r="923" spans="1:22" ht="15.75">
      <c r="A923" s="1">
        <v>1032</v>
      </c>
      <c r="B923" s="1" t="s">
        <v>2046</v>
      </c>
      <c r="C923" s="1" t="s">
        <v>2047</v>
      </c>
      <c r="D923" s="1" t="s">
        <v>132</v>
      </c>
      <c r="E923" s="6">
        <v>62432.083839807397</v>
      </c>
      <c r="F923" s="6">
        <v>147463.66570513186</v>
      </c>
      <c r="G923">
        <f t="shared" si="28"/>
        <v>104947.87477246963</v>
      </c>
      <c r="H923">
        <v>152663.96064559321</v>
      </c>
      <c r="I923">
        <v>164759.25702532489</v>
      </c>
      <c r="J923">
        <v>138545.468612461</v>
      </c>
      <c r="K923">
        <v>153725.82246572076</v>
      </c>
      <c r="L923">
        <v>176584.59938693969</v>
      </c>
      <c r="M923">
        <v>150562.19078617133</v>
      </c>
      <c r="N923">
        <v>202842.43883358806</v>
      </c>
      <c r="O923">
        <v>174153.5070252578</v>
      </c>
      <c r="P923">
        <v>149522.18176630608</v>
      </c>
      <c r="Q923">
        <v>185363.80004736609</v>
      </c>
      <c r="R923">
        <v>169391.27021731736</v>
      </c>
      <c r="S923">
        <v>204253.31957052226</v>
      </c>
      <c r="T923">
        <v>212927.09219040876</v>
      </c>
      <c r="U923">
        <f t="shared" si="29"/>
        <v>1.2463688838748743</v>
      </c>
      <c r="V923" s="1">
        <v>8.3865299999999997E-3</v>
      </c>
    </row>
    <row r="924" spans="1:22" ht="15.75">
      <c r="A924" s="1">
        <v>265</v>
      </c>
      <c r="B924" s="1" t="s">
        <v>2048</v>
      </c>
      <c r="C924" s="1" t="s">
        <v>2049</v>
      </c>
      <c r="D924" s="1" t="s">
        <v>738</v>
      </c>
      <c r="E924" s="6">
        <v>53602.029309642734</v>
      </c>
      <c r="F924" s="6">
        <v>57848.823564904364</v>
      </c>
      <c r="G924">
        <f t="shared" si="28"/>
        <v>55725.426437273549</v>
      </c>
      <c r="H924">
        <v>65991.838928517172</v>
      </c>
      <c r="I924">
        <v>64187.288622656823</v>
      </c>
      <c r="J924">
        <v>57052.401716174769</v>
      </c>
      <c r="K924">
        <v>60724.875224047304</v>
      </c>
      <c r="L924">
        <v>72214.453674089542</v>
      </c>
      <c r="M924">
        <v>59888.857922233925</v>
      </c>
      <c r="N924">
        <v>74761.090883153025</v>
      </c>
      <c r="O924">
        <v>80684.280272972479</v>
      </c>
      <c r="P924">
        <v>78477.964385906205</v>
      </c>
      <c r="Q924">
        <v>57848.823564904364</v>
      </c>
      <c r="R924">
        <v>78477.964385906205</v>
      </c>
      <c r="S924">
        <v>94629.343757762355</v>
      </c>
      <c r="T924">
        <v>73731.832852565931</v>
      </c>
      <c r="U924">
        <f t="shared" si="29"/>
        <v>1.2359560883200147</v>
      </c>
      <c r="V924" s="1">
        <v>8.3331900000000007E-3</v>
      </c>
    </row>
    <row r="925" spans="1:22" ht="15.75">
      <c r="A925" s="1">
        <v>338</v>
      </c>
      <c r="B925" s="1" t="s">
        <v>2050</v>
      </c>
      <c r="C925" s="1" t="s">
        <v>2051</v>
      </c>
      <c r="D925" s="1" t="s">
        <v>498</v>
      </c>
      <c r="E925" s="6">
        <v>181549.06820423494</v>
      </c>
      <c r="F925" s="6">
        <v>189258.68751552471</v>
      </c>
      <c r="G925">
        <f t="shared" si="28"/>
        <v>185403.87785987981</v>
      </c>
      <c r="H925">
        <v>208545.11599744955</v>
      </c>
      <c r="I925">
        <v>221969.20316396243</v>
      </c>
      <c r="J925">
        <v>204253.31957052226</v>
      </c>
      <c r="K925">
        <v>198668.00180565086</v>
      </c>
      <c r="L925">
        <v>195932.88071707849</v>
      </c>
      <c r="M925">
        <v>180295.01718721242</v>
      </c>
      <c r="N925">
        <v>320507.81295530946</v>
      </c>
      <c r="O925">
        <v>234625.45219334218</v>
      </c>
      <c r="P925">
        <v>249728.33535922962</v>
      </c>
      <c r="Q925">
        <v>200049.84703687823</v>
      </c>
      <c r="R925">
        <v>215899.44363059057</v>
      </c>
      <c r="S925">
        <v>324981.93529280514</v>
      </c>
      <c r="T925">
        <v>246290.25156995791</v>
      </c>
      <c r="U925">
        <f t="shared" si="29"/>
        <v>1.2845852874901367</v>
      </c>
      <c r="V925" s="1">
        <v>8.3312600000000001E-3</v>
      </c>
    </row>
    <row r="926" spans="1:22" ht="15.75">
      <c r="A926" s="1">
        <v>1002</v>
      </c>
      <c r="B926" s="1" t="s">
        <v>2052</v>
      </c>
      <c r="C926" s="1" t="s">
        <v>2053</v>
      </c>
      <c r="D926" s="1" t="s">
        <v>101</v>
      </c>
      <c r="E926" s="6">
        <v>44762.40713332803</v>
      </c>
      <c r="F926" s="6">
        <v>58251.193952932314</v>
      </c>
      <c r="G926">
        <f t="shared" si="28"/>
        <v>51506.800543130172</v>
      </c>
      <c r="H926">
        <v>56658.311990992166</v>
      </c>
      <c r="I926">
        <v>63303.603252418623</v>
      </c>
      <c r="J926">
        <v>60724.875224047304</v>
      </c>
      <c r="K926">
        <v>51776.147414278254</v>
      </c>
      <c r="L926">
        <v>47643.771447551924</v>
      </c>
      <c r="M926">
        <v>53974.860907647635</v>
      </c>
      <c r="N926">
        <v>61572.56289248947</v>
      </c>
      <c r="O926">
        <v>69754.564277263344</v>
      </c>
      <c r="P926">
        <v>79023.821795541589</v>
      </c>
      <c r="Q926">
        <v>59475.175362865419</v>
      </c>
      <c r="R926">
        <v>72716.744921438236</v>
      </c>
      <c r="S926">
        <v>123145.12578497895</v>
      </c>
      <c r="T926">
        <v>84110.599622682377</v>
      </c>
      <c r="U926">
        <f t="shared" si="29"/>
        <v>1.4258692334133085</v>
      </c>
      <c r="V926" s="1">
        <v>8.2599100000000005E-3</v>
      </c>
    </row>
    <row r="927" spans="1:22" ht="15.75">
      <c r="A927" s="1">
        <v>642</v>
      </c>
      <c r="B927" s="1" t="s">
        <v>2054</v>
      </c>
      <c r="C927" s="1" t="s">
        <v>2055</v>
      </c>
      <c r="D927" s="1" t="s">
        <v>2056</v>
      </c>
      <c r="E927" s="6">
        <v>122294.50026671228</v>
      </c>
      <c r="F927" s="6">
        <v>124001.66787161745</v>
      </c>
      <c r="G927">
        <f t="shared" si="28"/>
        <v>123148.08406916486</v>
      </c>
      <c r="H927">
        <v>136638.07220496741</v>
      </c>
      <c r="I927">
        <v>124864.16767961481</v>
      </c>
      <c r="J927">
        <v>147463.66570513186</v>
      </c>
      <c r="K927">
        <v>152663.96064559321</v>
      </c>
      <c r="L927">
        <v>116502.38790586444</v>
      </c>
      <c r="M927">
        <v>120610.83574270342</v>
      </c>
      <c r="N927">
        <v>161368.56054594496</v>
      </c>
      <c r="O927">
        <v>193235.41484877898</v>
      </c>
      <c r="P927">
        <v>150562.19078617133</v>
      </c>
      <c r="Q927">
        <v>127487.82926722315</v>
      </c>
      <c r="R927">
        <v>163621.18170563199</v>
      </c>
      <c r="S927">
        <v>231395.29425961751</v>
      </c>
      <c r="T927">
        <v>181549.06820423494</v>
      </c>
      <c r="U927">
        <f t="shared" si="29"/>
        <v>1.3116727589792492</v>
      </c>
      <c r="V927" s="1">
        <v>8.1812699999999992E-3</v>
      </c>
    </row>
    <row r="928" spans="1:22" ht="15.75">
      <c r="A928" s="1">
        <v>103</v>
      </c>
      <c r="B928" s="1" t="s">
        <v>2057</v>
      </c>
      <c r="C928" s="1" t="s">
        <v>2058</v>
      </c>
      <c r="D928" s="1" t="s">
        <v>53</v>
      </c>
      <c r="E928" s="6">
        <v>167059.21054399051</v>
      </c>
      <c r="F928" s="6">
        <v>175364.84046092533</v>
      </c>
      <c r="G928">
        <f t="shared" si="28"/>
        <v>171212.02550245792</v>
      </c>
      <c r="H928">
        <v>191900.64033898487</v>
      </c>
      <c r="I928">
        <v>193235.41484877898</v>
      </c>
      <c r="J928">
        <v>172950.54088082444</v>
      </c>
      <c r="K928">
        <v>174153.5070252578</v>
      </c>
      <c r="L928">
        <v>181549.06820423494</v>
      </c>
      <c r="M928">
        <v>180295.01718721242</v>
      </c>
      <c r="N928">
        <v>172950.54088082444</v>
      </c>
      <c r="O928">
        <v>223513.12106761921</v>
      </c>
      <c r="P928">
        <v>212927.09219040876</v>
      </c>
      <c r="Q928">
        <v>190575.08579020741</v>
      </c>
      <c r="R928">
        <v>225067.77776953875</v>
      </c>
      <c r="S928">
        <v>228209.6068646991</v>
      </c>
      <c r="T928">
        <v>202842.43883358806</v>
      </c>
      <c r="U928">
        <f t="shared" si="29"/>
        <v>1.1507863908071263</v>
      </c>
      <c r="V928" s="1">
        <v>8.1750199999999999E-3</v>
      </c>
    </row>
    <row r="929" spans="1:22" ht="15.75">
      <c r="A929" s="1">
        <v>873</v>
      </c>
      <c r="B929" s="1" t="s">
        <v>2059</v>
      </c>
      <c r="C929" s="1" t="s">
        <v>2060</v>
      </c>
      <c r="D929" s="1" t="s">
        <v>143</v>
      </c>
      <c r="E929" s="6">
        <v>42642.369919121316</v>
      </c>
      <c r="F929" s="6">
        <v>42642.369919121316</v>
      </c>
      <c r="G929">
        <f t="shared" si="28"/>
        <v>42642.369919121316</v>
      </c>
      <c r="H929">
        <v>35857.816002911924</v>
      </c>
      <c r="I929">
        <v>41476.312071218126</v>
      </c>
      <c r="J929">
        <v>37640.547696542824</v>
      </c>
      <c r="K929">
        <v>42055.299811341181</v>
      </c>
      <c r="L929">
        <v>32316.87326083842</v>
      </c>
      <c r="M929">
        <v>43841.210115231326</v>
      </c>
      <c r="N929">
        <v>43237.635220206183</v>
      </c>
      <c r="O929">
        <v>54350.285754495271</v>
      </c>
      <c r="P929">
        <v>45387.267051058807</v>
      </c>
      <c r="Q929">
        <v>43237.635220206183</v>
      </c>
      <c r="R929">
        <v>42347.817554329333</v>
      </c>
      <c r="S929">
        <v>53231.773047602182</v>
      </c>
      <c r="T929">
        <v>58656.363048335537</v>
      </c>
      <c r="U929">
        <f t="shared" si="29"/>
        <v>1.2342683810559401</v>
      </c>
      <c r="V929" s="1">
        <v>8.1589699999999998E-3</v>
      </c>
    </row>
    <row r="930" spans="1:22" ht="15.75">
      <c r="A930" s="1">
        <v>85</v>
      </c>
      <c r="B930" s="1" t="s">
        <v>2061</v>
      </c>
      <c r="C930" s="1" t="s">
        <v>2062</v>
      </c>
      <c r="D930" s="1" t="s">
        <v>116</v>
      </c>
      <c r="E930" s="6">
        <v>92041.69937636533</v>
      </c>
      <c r="F930" s="6">
        <v>97966.440358539243</v>
      </c>
      <c r="G930">
        <f t="shared" si="28"/>
        <v>95004.069867452286</v>
      </c>
      <c r="H930">
        <v>124864.16767961481</v>
      </c>
      <c r="I930">
        <v>116502.38790586444</v>
      </c>
      <c r="J930">
        <v>141456.60341510829</v>
      </c>
      <c r="K930">
        <v>124864.16767961481</v>
      </c>
      <c r="L930">
        <v>102126.65978526112</v>
      </c>
      <c r="M930">
        <v>92041.69937636533</v>
      </c>
      <c r="N930">
        <v>182811.84183588036</v>
      </c>
      <c r="O930">
        <v>174153.5070252578</v>
      </c>
      <c r="P930">
        <v>131983.67785703437</v>
      </c>
      <c r="Q930">
        <v>102837.00687952274</v>
      </c>
      <c r="R930">
        <v>179049.62853331186</v>
      </c>
      <c r="S930">
        <v>194579.4734494907</v>
      </c>
      <c r="T930">
        <v>155871.75497763668</v>
      </c>
      <c r="U930">
        <f t="shared" si="29"/>
        <v>1.407132036126084</v>
      </c>
      <c r="V930" s="1">
        <v>8.1465400000000007E-3</v>
      </c>
    </row>
    <row r="931" spans="1:22" ht="15.75">
      <c r="A931" s="1">
        <v>1008</v>
      </c>
      <c r="B931" s="1" t="s">
        <v>2063</v>
      </c>
      <c r="C931" s="1" t="s">
        <v>2064</v>
      </c>
      <c r="D931" s="1" t="s">
        <v>56</v>
      </c>
      <c r="E931" s="6">
        <v>38967.938744409163</v>
      </c>
      <c r="F931" s="6">
        <v>43538.376756314443</v>
      </c>
      <c r="G931">
        <f t="shared" si="28"/>
        <v>41253.157750361803</v>
      </c>
      <c r="H931">
        <v>34397.116288960686</v>
      </c>
      <c r="I931">
        <v>37122.33915337269</v>
      </c>
      <c r="J931">
        <v>36611.264940350513</v>
      </c>
      <c r="K931">
        <v>38165.990161398367</v>
      </c>
      <c r="L931">
        <v>23493.922783491296</v>
      </c>
      <c r="M931">
        <v>25888.073707139127</v>
      </c>
      <c r="N931">
        <v>44146.149846734916</v>
      </c>
      <c r="O931">
        <v>45702.960458970083</v>
      </c>
      <c r="P931">
        <v>42642.369919121316</v>
      </c>
      <c r="Q931">
        <v>46340.950011841604</v>
      </c>
      <c r="R931">
        <v>39238.98219295303</v>
      </c>
      <c r="S931">
        <v>48983.220179269614</v>
      </c>
      <c r="T931">
        <v>43538.376756314443</v>
      </c>
      <c r="U931">
        <f t="shared" si="29"/>
        <v>1.3108958967885134</v>
      </c>
      <c r="V931" s="1">
        <v>8.1306299999999998E-3</v>
      </c>
    </row>
    <row r="932" spans="1:22" ht="15.75">
      <c r="A932" s="1">
        <v>1024</v>
      </c>
      <c r="B932" s="1" t="s">
        <v>2065</v>
      </c>
      <c r="C932" s="1" t="s">
        <v>2066</v>
      </c>
      <c r="D932" s="1" t="s">
        <v>59</v>
      </c>
      <c r="E932" s="6">
        <v>202842.43883358806</v>
      </c>
      <c r="F932" s="6">
        <v>294927.3314102632</v>
      </c>
      <c r="G932">
        <f t="shared" si="28"/>
        <v>248884.88512192562</v>
      </c>
      <c r="H932">
        <v>267652.20268138638</v>
      </c>
      <c r="I932">
        <v>239555.43168893617</v>
      </c>
      <c r="J932">
        <v>244589.00053342458</v>
      </c>
      <c r="K932">
        <v>271388.48819547414</v>
      </c>
      <c r="L932">
        <v>320507.81295530946</v>
      </c>
      <c r="M932">
        <v>286862.52802329499</v>
      </c>
      <c r="N932">
        <v>275176.93031168508</v>
      </c>
      <c r="O932">
        <v>316095.28718216642</v>
      </c>
      <c r="P932">
        <v>400099.69407375652</v>
      </c>
      <c r="Q932">
        <v>303218.86728166795</v>
      </c>
      <c r="R932">
        <v>338782.54043463472</v>
      </c>
      <c r="S932">
        <v>381150.17158041481</v>
      </c>
      <c r="T932">
        <v>338782.54043463472</v>
      </c>
      <c r="U932">
        <f t="shared" si="29"/>
        <v>1.2521312699820331</v>
      </c>
      <c r="V932" s="1">
        <v>8.0863600000000008E-3</v>
      </c>
    </row>
    <row r="933" spans="1:22" ht="15.75">
      <c r="A933" s="1">
        <v>797</v>
      </c>
      <c r="B933" s="1" t="s">
        <v>2067</v>
      </c>
      <c r="C933" s="1" t="s">
        <v>2068</v>
      </c>
      <c r="D933" s="1" t="s">
        <v>23</v>
      </c>
      <c r="E933" s="6">
        <v>51418.503439761458</v>
      </c>
      <c r="F933" s="6">
        <v>49323.925419165862</v>
      </c>
      <c r="G933">
        <f t="shared" si="28"/>
        <v>50371.21442946366</v>
      </c>
      <c r="H933">
        <v>59888.857922233925</v>
      </c>
      <c r="I933">
        <v>61147.25013335624</v>
      </c>
      <c r="J933">
        <v>67847.122048868521</v>
      </c>
      <c r="K933">
        <v>67847.122048868521</v>
      </c>
      <c r="L933">
        <v>68319.036102483689</v>
      </c>
      <c r="M933">
        <v>57052.401716174769</v>
      </c>
      <c r="N933">
        <v>93326.55361864969</v>
      </c>
      <c r="O933">
        <v>81810.590852815978</v>
      </c>
      <c r="P933">
        <v>91405.920917940166</v>
      </c>
      <c r="Q933">
        <v>66913.05067034658</v>
      </c>
      <c r="R933">
        <v>80126.953238827351</v>
      </c>
      <c r="S933">
        <v>72716.744921438236</v>
      </c>
      <c r="T933">
        <v>61572.56289248947</v>
      </c>
      <c r="U933">
        <f t="shared" si="29"/>
        <v>1.2668360141247961</v>
      </c>
      <c r="V933" s="1">
        <v>8.0162199999999992E-3</v>
      </c>
    </row>
    <row r="934" spans="1:22" ht="15.75">
      <c r="A934" s="1">
        <v>357</v>
      </c>
      <c r="B934" s="1" t="s">
        <v>2069</v>
      </c>
      <c r="C934" s="1" t="s">
        <v>2070</v>
      </c>
      <c r="D934" s="1" t="s">
        <v>471</v>
      </c>
      <c r="E934" s="6">
        <v>89524.814266655914</v>
      </c>
      <c r="F934" s="6">
        <v>101421.21941679402</v>
      </c>
      <c r="G934">
        <f t="shared" si="28"/>
        <v>95473.016841724966</v>
      </c>
      <c r="H934">
        <v>115697.64712980874</v>
      </c>
      <c r="I934">
        <v>118128.70063532676</v>
      </c>
      <c r="J934">
        <v>121449.75044809462</v>
      </c>
      <c r="K934">
        <v>120610.83574270342</v>
      </c>
      <c r="L934">
        <v>103552.29482855652</v>
      </c>
      <c r="M934">
        <v>106463.54609520438</v>
      </c>
      <c r="N934">
        <v>148489.35661349079</v>
      </c>
      <c r="O934">
        <v>129267.49304335346</v>
      </c>
      <c r="P934">
        <v>127487.82926722315</v>
      </c>
      <c r="Q934">
        <v>109456.64377531502</v>
      </c>
      <c r="R934">
        <v>126607.20650483726</v>
      </c>
      <c r="S934">
        <v>160253.90647765473</v>
      </c>
      <c r="T934">
        <v>139509.12855452672</v>
      </c>
      <c r="U934">
        <f t="shared" si="29"/>
        <v>1.2043776812731322</v>
      </c>
      <c r="V934" s="1">
        <v>7.9887399999999994E-3</v>
      </c>
    </row>
    <row r="935" spans="1:22" ht="15.75">
      <c r="A935" s="1">
        <v>988</v>
      </c>
      <c r="B935" s="1" t="s">
        <v>2071</v>
      </c>
      <c r="C935" s="1" t="s">
        <v>2072</v>
      </c>
      <c r="D935" s="1" t="s">
        <v>200</v>
      </c>
      <c r="E935" s="6">
        <v>51418.503439761458</v>
      </c>
      <c r="F935" s="6">
        <v>51418.503439761458</v>
      </c>
      <c r="G935">
        <f t="shared" si="28"/>
        <v>51418.503439761458</v>
      </c>
      <c r="H935">
        <v>47975.160084746298</v>
      </c>
      <c r="I935">
        <v>40622.741911600708</v>
      </c>
      <c r="J935">
        <v>43237.635220206183</v>
      </c>
      <c r="K935">
        <v>54728.321887657599</v>
      </c>
      <c r="L935">
        <v>51776.147414278254</v>
      </c>
      <c r="M935">
        <v>49667.000451412707</v>
      </c>
      <c r="N935">
        <v>50710.609708397009</v>
      </c>
      <c r="O935">
        <v>70239.74564077855</v>
      </c>
      <c r="P935">
        <v>74761.090883153025</v>
      </c>
      <c r="Q935">
        <v>52864.074332381235</v>
      </c>
      <c r="R935">
        <v>53974.860907647635</v>
      </c>
      <c r="S935">
        <v>57449.232552167719</v>
      </c>
      <c r="T935">
        <v>68794.232577921372</v>
      </c>
      <c r="U935">
        <f t="shared" si="29"/>
        <v>1.2632929271725095</v>
      </c>
      <c r="V935" s="1">
        <v>7.9859600000000003E-3</v>
      </c>
    </row>
    <row r="936" spans="1:22" ht="15.75">
      <c r="A936" s="1">
        <v>761</v>
      </c>
      <c r="B936" s="1" t="s">
        <v>2073</v>
      </c>
      <c r="C936" s="1" t="s">
        <v>2074</v>
      </c>
      <c r="D936" s="1" t="s">
        <v>35</v>
      </c>
      <c r="E936" s="6">
        <v>269513.87097492767</v>
      </c>
      <c r="F936" s="6">
        <v>263967.35571406875</v>
      </c>
      <c r="G936">
        <f t="shared" si="28"/>
        <v>266740.61334449821</v>
      </c>
      <c r="H936">
        <v>353169.19877387944</v>
      </c>
      <c r="I936">
        <v>309590.14023778256</v>
      </c>
      <c r="J936">
        <v>311743.50995527342</v>
      </c>
      <c r="K936">
        <v>322737.12109188997</v>
      </c>
      <c r="L936">
        <v>307451.64493144158</v>
      </c>
      <c r="M936">
        <v>275176.93031168508</v>
      </c>
      <c r="N936">
        <v>370727.60009473225</v>
      </c>
      <c r="O936">
        <v>373306.21447459882</v>
      </c>
      <c r="P936">
        <v>358099.25706662372</v>
      </c>
      <c r="Q936">
        <v>290866.979685753</v>
      </c>
      <c r="R936">
        <v>381150.17158041481</v>
      </c>
      <c r="S936">
        <v>425854.18438081758</v>
      </c>
      <c r="T936">
        <v>469250.90438668441</v>
      </c>
      <c r="U936">
        <f t="shared" si="29"/>
        <v>1.2434752273919907</v>
      </c>
      <c r="V936" s="1">
        <v>7.9309099999999993E-3</v>
      </c>
    </row>
    <row r="937" spans="1:22" ht="15.75">
      <c r="A937" s="1">
        <v>18</v>
      </c>
      <c r="B937" s="1" t="s">
        <v>2075</v>
      </c>
      <c r="C937" s="1" t="s">
        <v>2076</v>
      </c>
      <c r="D937" s="1" t="s">
        <v>127</v>
      </c>
      <c r="E937" s="6">
        <v>184083.39875273034</v>
      </c>
      <c r="F937" s="6">
        <v>191900.64033898487</v>
      </c>
      <c r="G937">
        <f t="shared" si="28"/>
        <v>187992.01954585762</v>
      </c>
      <c r="H937">
        <v>142440.51190101565</v>
      </c>
      <c r="I937">
        <v>163621.18170563199</v>
      </c>
      <c r="J937">
        <v>150562.19078617133</v>
      </c>
      <c r="K937">
        <v>175364.84046092533</v>
      </c>
      <c r="L937">
        <v>198668.00180565086</v>
      </c>
      <c r="M937">
        <v>191900.64033898487</v>
      </c>
      <c r="N937">
        <v>208545.11599744955</v>
      </c>
      <c r="O937">
        <v>220435.94988026959</v>
      </c>
      <c r="P937">
        <v>262144</v>
      </c>
      <c r="Q937">
        <v>167059.21054399051</v>
      </c>
      <c r="R937">
        <v>217401.14301798114</v>
      </c>
      <c r="S937">
        <v>212927.09219040876</v>
      </c>
      <c r="T937">
        <v>262144</v>
      </c>
      <c r="U937">
        <f t="shared" si="29"/>
        <v>1.2809527053305672</v>
      </c>
      <c r="V937" s="1">
        <v>7.8876999999999992E-3</v>
      </c>
    </row>
    <row r="938" spans="1:22" ht="15.75">
      <c r="A938" s="1">
        <v>323</v>
      </c>
      <c r="B938" s="1" t="s">
        <v>2077</v>
      </c>
      <c r="C938" s="1" t="s">
        <v>2078</v>
      </c>
      <c r="D938" s="1" t="s">
        <v>200</v>
      </c>
      <c r="E938" s="6">
        <v>40905.295426407989</v>
      </c>
      <c r="F938" s="6">
        <v>51063.329892630551</v>
      </c>
      <c r="G938">
        <f t="shared" si="28"/>
        <v>45984.312659519273</v>
      </c>
      <c r="H938">
        <v>62432.083839807397</v>
      </c>
      <c r="I938">
        <v>52136.278999362286</v>
      </c>
      <c r="J938">
        <v>55108.98747006739</v>
      </c>
      <c r="K938">
        <v>60305.417871351812</v>
      </c>
      <c r="L938">
        <v>49323.925419165862</v>
      </c>
      <c r="M938">
        <v>51776.147414278254</v>
      </c>
      <c r="N938">
        <v>69272.734306230501</v>
      </c>
      <c r="O938">
        <v>73222.52988070104</v>
      </c>
      <c r="P938">
        <v>62866.333324100517</v>
      </c>
      <c r="Q938">
        <v>53231.773047602182</v>
      </c>
      <c r="R938">
        <v>64187.288622656823</v>
      </c>
      <c r="S938">
        <v>97289.736724745337</v>
      </c>
      <c r="T938">
        <v>77397.535059445625</v>
      </c>
      <c r="U938">
        <f t="shared" si="29"/>
        <v>1.3193085797024029</v>
      </c>
      <c r="V938" s="1">
        <v>7.8789299999999993E-3</v>
      </c>
    </row>
    <row r="939" spans="1:22" ht="15.75">
      <c r="A939" s="1">
        <v>847</v>
      </c>
      <c r="B939" s="1" t="s">
        <v>2079</v>
      </c>
      <c r="C939" s="1" t="s">
        <v>2080</v>
      </c>
      <c r="D939" s="1" t="s">
        <v>257</v>
      </c>
      <c r="E939" s="6">
        <v>9089.5931151797922</v>
      </c>
      <c r="F939" s="6">
        <v>10369.07801780453</v>
      </c>
      <c r="G939">
        <f t="shared" si="28"/>
        <v>9729.3355664921619</v>
      </c>
      <c r="H939">
        <v>10586.954388582331</v>
      </c>
      <c r="I939">
        <v>9877.977724442695</v>
      </c>
      <c r="J939">
        <v>11036.537461683727</v>
      </c>
      <c r="K939">
        <v>10226.323856601995</v>
      </c>
      <c r="L939">
        <v>8306.3560584399183</v>
      </c>
      <c r="M939">
        <v>11346.8167627647</v>
      </c>
      <c r="N939">
        <v>11505.212422045663</v>
      </c>
      <c r="O939">
        <v>15825.900813104654</v>
      </c>
      <c r="P939">
        <v>10441.200658999385</v>
      </c>
      <c r="Q939">
        <v>13034.069749840593</v>
      </c>
      <c r="R939">
        <v>11425.740114742519</v>
      </c>
      <c r="S939">
        <v>15825.900813104654</v>
      </c>
      <c r="T939">
        <v>17928.908001455962</v>
      </c>
      <c r="U939">
        <f t="shared" si="29"/>
        <v>1.3498316013002278</v>
      </c>
      <c r="V939" s="1">
        <v>7.5442599999999997E-3</v>
      </c>
    </row>
    <row r="940" spans="1:22" ht="15.75">
      <c r="A940" s="1">
        <v>804</v>
      </c>
      <c r="B940" s="1" t="s">
        <v>2081</v>
      </c>
      <c r="C940" s="1" t="s">
        <v>2082</v>
      </c>
      <c r="D940" s="1" t="s">
        <v>104</v>
      </c>
      <c r="E940" s="6">
        <v>76862.911232860381</v>
      </c>
      <c r="F940" s="6">
        <v>93326.55361864969</v>
      </c>
      <c r="G940">
        <f t="shared" si="28"/>
        <v>85094.732425755035</v>
      </c>
      <c r="H940">
        <v>95950.320169492436</v>
      </c>
      <c r="I940">
        <v>93326.55361864969</v>
      </c>
      <c r="J940">
        <v>112533.88888476937</v>
      </c>
      <c r="K940">
        <v>102837.00687952274</v>
      </c>
      <c r="L940">
        <v>92041.69937636533</v>
      </c>
      <c r="M940">
        <v>101421.21941679402</v>
      </c>
      <c r="N940">
        <v>131983.67785703437</v>
      </c>
      <c r="O940">
        <v>137588.46515584254</v>
      </c>
      <c r="P940">
        <v>110217.97494013479</v>
      </c>
      <c r="Q940">
        <v>91405.920917940166</v>
      </c>
      <c r="R940">
        <v>132901.69693503849</v>
      </c>
      <c r="S940">
        <v>160253.90647765473</v>
      </c>
      <c r="T940">
        <v>120610.83574270342</v>
      </c>
      <c r="U940">
        <f t="shared" si="29"/>
        <v>1.2953095088549111</v>
      </c>
      <c r="V940" s="1">
        <v>7.2844399999999997E-3</v>
      </c>
    </row>
    <row r="941" spans="1:22" ht="15.75">
      <c r="A941" s="1">
        <v>271</v>
      </c>
      <c r="B941" s="1" t="s">
        <v>2083</v>
      </c>
      <c r="C941" s="1" t="s">
        <v>2084</v>
      </c>
      <c r="D941" s="1" t="s">
        <v>200</v>
      </c>
      <c r="E941" s="6">
        <v>57848.823564904364</v>
      </c>
      <c r="F941" s="6">
        <v>62866.333324100517</v>
      </c>
      <c r="G941">
        <f t="shared" si="28"/>
        <v>60357.57844450244</v>
      </c>
      <c r="H941">
        <v>77935.87748881834</v>
      </c>
      <c r="I941">
        <v>65083.309780961601</v>
      </c>
      <c r="J941">
        <v>81245.48382320127</v>
      </c>
      <c r="K941">
        <v>79023.821795541589</v>
      </c>
      <c r="L941">
        <v>67378.467743731904</v>
      </c>
      <c r="M941">
        <v>68319.036102483689</v>
      </c>
      <c r="N941">
        <v>106463.54609520438</v>
      </c>
      <c r="O941">
        <v>90147.508593606195</v>
      </c>
      <c r="P941">
        <v>82379.628512662428</v>
      </c>
      <c r="Q941">
        <v>66913.05067034658</v>
      </c>
      <c r="R941">
        <v>92681.900023683047</v>
      </c>
      <c r="S941">
        <v>92041.69937636533</v>
      </c>
      <c r="T941">
        <v>100024.92351843911</v>
      </c>
      <c r="U941">
        <f t="shared" si="29"/>
        <v>1.262962593568832</v>
      </c>
      <c r="V941" s="1">
        <v>7.1209699999999999E-3</v>
      </c>
    </row>
    <row r="942" spans="1:22" ht="15.75">
      <c r="A942" s="1">
        <v>32</v>
      </c>
      <c r="B942" s="1" t="s">
        <v>2085</v>
      </c>
      <c r="C942" s="1" t="s">
        <v>2086</v>
      </c>
      <c r="D942" s="1" t="s">
        <v>116</v>
      </c>
      <c r="E942" s="6">
        <v>124001.66787161745</v>
      </c>
      <c r="F942" s="6">
        <v>130166.61956192298</v>
      </c>
      <c r="G942">
        <f t="shared" si="28"/>
        <v>127084.14371677022</v>
      </c>
      <c r="H942">
        <v>134756.93548746381</v>
      </c>
      <c r="I942">
        <v>128374.57724531343</v>
      </c>
      <c r="J942">
        <v>136638.07220496741</v>
      </c>
      <c r="K942">
        <v>130166.61956192298</v>
      </c>
      <c r="L942">
        <v>146445.05976140208</v>
      </c>
      <c r="M942">
        <v>135694.24409773704</v>
      </c>
      <c r="N942">
        <v>327242.36341126397</v>
      </c>
      <c r="O942">
        <v>180295.01718721242</v>
      </c>
      <c r="P942">
        <v>146445.05976140208</v>
      </c>
      <c r="Q942">
        <v>145433.48984287647</v>
      </c>
      <c r="R942">
        <v>209995.66199085393</v>
      </c>
      <c r="S942">
        <v>273276.14440993435</v>
      </c>
      <c r="T942">
        <v>165905.24828487253</v>
      </c>
      <c r="U942">
        <f t="shared" si="29"/>
        <v>1.5424352842319968</v>
      </c>
      <c r="V942" s="1">
        <v>7.0189299999999996E-3</v>
      </c>
    </row>
    <row r="943" spans="1:22" ht="15.75">
      <c r="A943" s="1">
        <v>539</v>
      </c>
      <c r="B943" s="1" t="s">
        <v>2087</v>
      </c>
      <c r="C943" s="1" t="s">
        <v>2088</v>
      </c>
      <c r="D943" s="1" t="s">
        <v>148</v>
      </c>
      <c r="E943" s="6">
        <v>82952.624142436252</v>
      </c>
      <c r="F943" s="6">
        <v>97289.736724745337</v>
      </c>
      <c r="G943">
        <f t="shared" si="28"/>
        <v>90121.180433590795</v>
      </c>
      <c r="H943">
        <v>111756.56053380961</v>
      </c>
      <c r="I943">
        <v>103552.29482855652</v>
      </c>
      <c r="J943">
        <v>130166.61956192298</v>
      </c>
      <c r="K943">
        <v>118128.70063532676</v>
      </c>
      <c r="L943">
        <v>93975.6911339652</v>
      </c>
      <c r="M943">
        <v>101421.21941679402</v>
      </c>
      <c r="N943">
        <v>149522.18176630608</v>
      </c>
      <c r="O943">
        <v>146445.05976140208</v>
      </c>
      <c r="P943">
        <v>122294.50026671228</v>
      </c>
      <c r="Q943">
        <v>105728.14866476266</v>
      </c>
      <c r="R943">
        <v>128374.57724531343</v>
      </c>
      <c r="S943">
        <v>179049.62853331186</v>
      </c>
      <c r="T943">
        <v>148489.35661349079</v>
      </c>
      <c r="U943">
        <f t="shared" si="29"/>
        <v>1.308068784781995</v>
      </c>
      <c r="V943" s="1">
        <v>6.9727499999999998E-3</v>
      </c>
    </row>
    <row r="944" spans="1:22" ht="15.75">
      <c r="A944" s="1">
        <v>772</v>
      </c>
      <c r="B944" s="1" t="s">
        <v>2089</v>
      </c>
      <c r="C944" s="1" t="s">
        <v>2090</v>
      </c>
      <c r="D944" s="1" t="s">
        <v>232</v>
      </c>
      <c r="E944" s="6">
        <v>146445.05976140208</v>
      </c>
      <c r="F944" s="6">
        <v>158047.64359108318</v>
      </c>
      <c r="G944">
        <f t="shared" si="28"/>
        <v>152246.35167624263</v>
      </c>
      <c r="H944">
        <v>180295.01718721242</v>
      </c>
      <c r="I944">
        <v>168221.19924536475</v>
      </c>
      <c r="J944">
        <v>169391.27021731736</v>
      </c>
      <c r="K944">
        <v>169391.27021731736</v>
      </c>
      <c r="L944">
        <v>150562.19078617133</v>
      </c>
      <c r="M944">
        <v>138545.468612461</v>
      </c>
      <c r="N944">
        <v>239555.43168893617</v>
      </c>
      <c r="O944">
        <v>244589.00053342458</v>
      </c>
      <c r="P944">
        <v>215899.44363059057</v>
      </c>
      <c r="Q944">
        <v>137588.46515584254</v>
      </c>
      <c r="R944">
        <v>228209.6068646991</v>
      </c>
      <c r="S944">
        <v>334118.42108798103</v>
      </c>
      <c r="T944">
        <v>233004.7758117289</v>
      </c>
      <c r="U944">
        <f t="shared" si="29"/>
        <v>1.4468268639881574</v>
      </c>
      <c r="V944" s="1">
        <v>6.9708599999999997E-3</v>
      </c>
    </row>
    <row r="945" spans="1:22" ht="15.75">
      <c r="A945" s="1">
        <v>1075</v>
      </c>
      <c r="B945" s="1" t="s">
        <v>2091</v>
      </c>
      <c r="C945" s="1" t="s">
        <v>2092</v>
      </c>
      <c r="D945" s="1" t="s">
        <v>44</v>
      </c>
      <c r="E945" s="6">
        <v>131983.67785703437</v>
      </c>
      <c r="F945" s="6">
        <v>126607.20650483726</v>
      </c>
      <c r="G945">
        <f t="shared" si="28"/>
        <v>129295.44218093582</v>
      </c>
      <c r="H945">
        <v>177812.84240722138</v>
      </c>
      <c r="I945">
        <v>151609.43364083397</v>
      </c>
      <c r="J945">
        <v>149522.18176630608</v>
      </c>
      <c r="K945">
        <v>152663.96064559321</v>
      </c>
      <c r="L945">
        <v>156955.92877181244</v>
      </c>
      <c r="M945">
        <v>158047.64359108318</v>
      </c>
      <c r="N945">
        <v>305327.92129118647</v>
      </c>
      <c r="O945">
        <v>237900.70145146173</v>
      </c>
      <c r="P945">
        <v>162490.96764640257</v>
      </c>
      <c r="Q945">
        <v>147463.66570513186</v>
      </c>
      <c r="R945">
        <v>248003.33574323493</v>
      </c>
      <c r="S945">
        <v>258534.98608670695</v>
      </c>
      <c r="T945">
        <v>195932.88071707849</v>
      </c>
      <c r="U945">
        <f t="shared" si="29"/>
        <v>1.4458999082272614</v>
      </c>
      <c r="V945" s="1">
        <v>6.9504800000000002E-3</v>
      </c>
    </row>
    <row r="946" spans="1:22" ht="15.75">
      <c r="A946" s="1">
        <v>12</v>
      </c>
      <c r="B946" s="1" t="s">
        <v>2093</v>
      </c>
      <c r="C946" s="1" t="s">
        <v>2094</v>
      </c>
      <c r="D946" s="1" t="s">
        <v>38</v>
      </c>
      <c r="E946" s="6">
        <v>111756.56053380961</v>
      </c>
      <c r="F946" s="6">
        <v>144428.90734817911</v>
      </c>
      <c r="G946">
        <f t="shared" si="28"/>
        <v>128092.73394099437</v>
      </c>
      <c r="H946">
        <v>197295.70167666313</v>
      </c>
      <c r="I946">
        <v>194579.4734494907</v>
      </c>
      <c r="J946">
        <v>195932.88071707849</v>
      </c>
      <c r="K946">
        <v>185363.80004736609</v>
      </c>
      <c r="L946">
        <v>197295.70167666313</v>
      </c>
      <c r="M946">
        <v>181549.06820423494</v>
      </c>
      <c r="N946">
        <v>262144</v>
      </c>
      <c r="O946">
        <v>236257.40127065353</v>
      </c>
      <c r="P946">
        <v>207104.58965711304</v>
      </c>
      <c r="Q946">
        <v>174153.5070252578</v>
      </c>
      <c r="R946">
        <v>254975.65853444629</v>
      </c>
      <c r="S946">
        <v>271388.48819547414</v>
      </c>
      <c r="T946">
        <v>244589.00053342458</v>
      </c>
      <c r="U946">
        <f t="shared" si="29"/>
        <v>1.289430963606963</v>
      </c>
      <c r="V946" s="1">
        <v>6.8975099999999999E-3</v>
      </c>
    </row>
    <row r="947" spans="1:22" ht="15.75">
      <c r="A947" s="1">
        <v>411</v>
      </c>
      <c r="B947" s="1" t="s">
        <v>2095</v>
      </c>
      <c r="C947" s="1" t="s">
        <v>2096</v>
      </c>
      <c r="D947" s="1" t="s">
        <v>193</v>
      </c>
      <c r="E947" s="6">
        <v>84110.599622682377</v>
      </c>
      <c r="F947" s="6">
        <v>100024.92351843911</v>
      </c>
      <c r="G947">
        <f t="shared" si="28"/>
        <v>92067.761570560746</v>
      </c>
      <c r="H947">
        <v>104272.55799872478</v>
      </c>
      <c r="I947">
        <v>101421.21941679402</v>
      </c>
      <c r="J947">
        <v>101421.21941679402</v>
      </c>
      <c r="K947">
        <v>104272.55799872478</v>
      </c>
      <c r="L947">
        <v>95287.542895103863</v>
      </c>
      <c r="M947">
        <v>100720.65188089119</v>
      </c>
      <c r="N947">
        <v>171755.88423052346</v>
      </c>
      <c r="O947">
        <v>124864.16767961481</v>
      </c>
      <c r="P947">
        <v>129267.49304335346</v>
      </c>
      <c r="Q947">
        <v>90774.534102117454</v>
      </c>
      <c r="R947">
        <v>123145.12578497895</v>
      </c>
      <c r="S947">
        <v>152663.96064559321</v>
      </c>
      <c r="T947">
        <v>129267.49304335346</v>
      </c>
      <c r="U947">
        <f t="shared" si="29"/>
        <v>1.3177794749832292</v>
      </c>
      <c r="V947" s="1">
        <v>6.69113E-3</v>
      </c>
    </row>
    <row r="948" spans="1:22" ht="15.75">
      <c r="A948" s="1">
        <v>464</v>
      </c>
      <c r="B948" s="1" t="s">
        <v>2097</v>
      </c>
      <c r="C948" s="1" t="s">
        <v>2098</v>
      </c>
      <c r="D948" s="1" t="s">
        <v>316</v>
      </c>
      <c r="E948" s="6">
        <v>114898.46510433525</v>
      </c>
      <c r="F948" s="6">
        <v>136638.07220496741</v>
      </c>
      <c r="G948">
        <f t="shared" si="28"/>
        <v>125768.26865465133</v>
      </c>
      <c r="H948">
        <v>163621.18170563199</v>
      </c>
      <c r="I948">
        <v>127487.82926722315</v>
      </c>
      <c r="J948">
        <v>141456.60341510829</v>
      </c>
      <c r="K948">
        <v>132901.69693503849</v>
      </c>
      <c r="L948">
        <v>125732.66664820103</v>
      </c>
      <c r="M948">
        <v>136638.07220496741</v>
      </c>
      <c r="N948">
        <v>256749.15449062688</v>
      </c>
      <c r="O948">
        <v>171755.88423052346</v>
      </c>
      <c r="P948">
        <v>159146.9518874276</v>
      </c>
      <c r="Q948">
        <v>130166.61956192298</v>
      </c>
      <c r="R948">
        <v>193235.41484877898</v>
      </c>
      <c r="S948">
        <v>205674.01375904551</v>
      </c>
      <c r="T948">
        <v>185363.80004736609</v>
      </c>
      <c r="U948">
        <f t="shared" si="29"/>
        <v>1.3654396086868783</v>
      </c>
      <c r="V948" s="1">
        <v>6.6852400000000003E-3</v>
      </c>
    </row>
    <row r="949" spans="1:22" ht="15.75">
      <c r="A949" s="1">
        <v>371</v>
      </c>
      <c r="B949" s="1" t="s">
        <v>2099</v>
      </c>
      <c r="C949" s="1" t="s">
        <v>2100</v>
      </c>
      <c r="D949" s="1" t="s">
        <v>124</v>
      </c>
      <c r="E949" s="6">
        <v>51063.329892630551</v>
      </c>
      <c r="F949" s="6">
        <v>62866.333324100517</v>
      </c>
      <c r="G949">
        <f t="shared" si="28"/>
        <v>56964.831608365537</v>
      </c>
      <c r="H949">
        <v>48644.868362372668</v>
      </c>
      <c r="I949">
        <v>54728.321887657599</v>
      </c>
      <c r="J949">
        <v>76862.911232860381</v>
      </c>
      <c r="K949">
        <v>74244.678306745394</v>
      </c>
      <c r="L949">
        <v>63743.914633611566</v>
      </c>
      <c r="M949">
        <v>62866.333324100517</v>
      </c>
      <c r="N949">
        <v>122294.50026671228</v>
      </c>
      <c r="O949">
        <v>91405.920917940166</v>
      </c>
      <c r="P949">
        <v>81245.48382320127</v>
      </c>
      <c r="Q949">
        <v>77935.87748881834</v>
      </c>
      <c r="R949">
        <v>85877.942115261714</v>
      </c>
      <c r="S949">
        <v>84110.599622682377</v>
      </c>
      <c r="T949">
        <v>204253.31957052226</v>
      </c>
      <c r="U949">
        <f t="shared" si="29"/>
        <v>1.7055442310576492</v>
      </c>
      <c r="V949" s="1">
        <v>6.5587400000000004E-3</v>
      </c>
    </row>
    <row r="950" spans="1:22" ht="15.75">
      <c r="A950" s="1">
        <v>393</v>
      </c>
      <c r="B950" s="1" t="s">
        <v>2101</v>
      </c>
      <c r="C950" s="1" t="s">
        <v>2102</v>
      </c>
      <c r="D950" s="1" t="s">
        <v>1567</v>
      </c>
      <c r="E950" s="6">
        <v>85284.739838242487</v>
      </c>
      <c r="F950" s="6">
        <v>93975.6911339652</v>
      </c>
      <c r="G950">
        <f t="shared" si="28"/>
        <v>89630.215486103843</v>
      </c>
      <c r="H950">
        <v>110984.6015819812</v>
      </c>
      <c r="I950">
        <v>104272.55799872478</v>
      </c>
      <c r="J950">
        <v>110984.6015819812</v>
      </c>
      <c r="K950">
        <v>104272.55799872478</v>
      </c>
      <c r="L950">
        <v>88906.421203610691</v>
      </c>
      <c r="M950">
        <v>100720.65188089119</v>
      </c>
      <c r="N950">
        <v>119777.71584446807</v>
      </c>
      <c r="O950">
        <v>142440.51190101565</v>
      </c>
      <c r="P950">
        <v>134756.93548746381</v>
      </c>
      <c r="Q950">
        <v>90774.534102117454</v>
      </c>
      <c r="R950">
        <v>137588.46515584254</v>
      </c>
      <c r="S950">
        <v>133826.10134069319</v>
      </c>
      <c r="T950">
        <v>136638.07220496741</v>
      </c>
      <c r="U950">
        <f t="shared" si="29"/>
        <v>1.2620994222338469</v>
      </c>
      <c r="V950" s="1">
        <v>6.5395799999999997E-3</v>
      </c>
    </row>
    <row r="951" spans="1:22" ht="15.75">
      <c r="A951" s="1">
        <v>902</v>
      </c>
      <c r="B951" s="1" t="s">
        <v>2103</v>
      </c>
      <c r="C951" s="1" t="s">
        <v>2104</v>
      </c>
      <c r="D951" s="1" t="s">
        <v>464</v>
      </c>
      <c r="E951" s="6">
        <v>93326.55361864969</v>
      </c>
      <c r="F951" s="6">
        <v>70728.301707554128</v>
      </c>
      <c r="G951">
        <f t="shared" si="28"/>
        <v>82027.427663101902</v>
      </c>
      <c r="H951">
        <v>85284.739838242487</v>
      </c>
      <c r="I951">
        <v>70239.74564077855</v>
      </c>
      <c r="J951">
        <v>110984.6015819812</v>
      </c>
      <c r="K951">
        <v>124864.16767961481</v>
      </c>
      <c r="L951">
        <v>113316.62398198435</v>
      </c>
      <c r="M951">
        <v>72716.744921438236</v>
      </c>
      <c r="N951">
        <v>212927.09219040876</v>
      </c>
      <c r="O951">
        <v>118950.35072573085</v>
      </c>
      <c r="P951">
        <v>125732.66664820103</v>
      </c>
      <c r="Q951">
        <v>108700.57150899056</v>
      </c>
      <c r="R951">
        <v>125732.66664820103</v>
      </c>
      <c r="S951">
        <v>139509.12855452672</v>
      </c>
      <c r="T951">
        <v>231395.29425961751</v>
      </c>
      <c r="U951">
        <f t="shared" si="29"/>
        <v>1.6119091339439977</v>
      </c>
      <c r="V951" s="1">
        <v>6.5392899999999997E-3</v>
      </c>
    </row>
    <row r="952" spans="1:22" ht="15.75">
      <c r="A952" s="1">
        <v>116</v>
      </c>
      <c r="B952" s="1" t="s">
        <v>2105</v>
      </c>
      <c r="C952" s="1" t="s">
        <v>2106</v>
      </c>
      <c r="D952" s="1" t="s">
        <v>464</v>
      </c>
      <c r="E952" s="6">
        <v>358099.25706662372</v>
      </c>
      <c r="F952" s="6">
        <v>373306.21447459882</v>
      </c>
      <c r="G952">
        <f t="shared" si="28"/>
        <v>365702.73577061127</v>
      </c>
      <c r="H952">
        <v>303218.86728166795</v>
      </c>
      <c r="I952">
        <v>324981.93529280514</v>
      </c>
      <c r="J952">
        <v>288857.81469635823</v>
      </c>
      <c r="K952">
        <v>294927.3314102632</v>
      </c>
      <c r="L952">
        <v>292890.11952280416</v>
      </c>
      <c r="M952">
        <v>303218.86728166795</v>
      </c>
      <c r="N952">
        <v>434802.28603596229</v>
      </c>
      <c r="O952">
        <v>329518.51405064977</v>
      </c>
      <c r="P952">
        <v>355625.68481444282</v>
      </c>
      <c r="Q952">
        <v>348307.01405051566</v>
      </c>
      <c r="R952">
        <v>345901.08176164894</v>
      </c>
      <c r="S952">
        <v>370727.60009473225</v>
      </c>
      <c r="T952">
        <v>447026.24213523848</v>
      </c>
      <c r="U952">
        <f t="shared" si="29"/>
        <v>1.2107421301184311</v>
      </c>
      <c r="V952" s="1">
        <v>6.4126900000000004E-3</v>
      </c>
    </row>
    <row r="953" spans="1:22" ht="15.75">
      <c r="A953" s="1">
        <v>156</v>
      </c>
      <c r="B953" s="1" t="s">
        <v>2107</v>
      </c>
      <c r="C953" s="1" t="s">
        <v>2108</v>
      </c>
      <c r="D953" s="1" t="s">
        <v>648</v>
      </c>
      <c r="E953" s="6">
        <v>68319.036102483689</v>
      </c>
      <c r="F953" s="6">
        <v>72214.453674089542</v>
      </c>
      <c r="G953">
        <f t="shared" si="28"/>
        <v>70266.744888286616</v>
      </c>
      <c r="H953">
        <v>88292.299693469846</v>
      </c>
      <c r="I953">
        <v>81245.48382320127</v>
      </c>
      <c r="J953">
        <v>75804.716820416972</v>
      </c>
      <c r="K953">
        <v>81245.48382320127</v>
      </c>
      <c r="L953">
        <v>71715.632005823732</v>
      </c>
      <c r="M953">
        <v>77397.535059445625</v>
      </c>
      <c r="N953">
        <v>100720.65188089119</v>
      </c>
      <c r="O953">
        <v>98647.850838331738</v>
      </c>
      <c r="P953">
        <v>95287.542895103863</v>
      </c>
      <c r="Q953">
        <v>73222.52988070104</v>
      </c>
      <c r="R953">
        <v>90774.534102117454</v>
      </c>
      <c r="S953">
        <v>124001.66787161745</v>
      </c>
      <c r="T953">
        <v>104997.83099542695</v>
      </c>
      <c r="U953">
        <f t="shared" si="29"/>
        <v>1.2595110689819762</v>
      </c>
      <c r="V953" s="1">
        <v>6.3308899999999996E-3</v>
      </c>
    </row>
    <row r="954" spans="1:22" ht="15.75">
      <c r="A954" s="1">
        <v>218</v>
      </c>
      <c r="B954" s="1" t="s">
        <v>2109</v>
      </c>
      <c r="C954" s="1" t="s">
        <v>2110</v>
      </c>
      <c r="D954" s="1" t="s">
        <v>113</v>
      </c>
      <c r="E954" s="6">
        <v>191900.64033898487</v>
      </c>
      <c r="F954" s="6">
        <v>226633.24796396869</v>
      </c>
      <c r="G954">
        <f t="shared" si="28"/>
        <v>209266.94415147678</v>
      </c>
      <c r="H954">
        <v>256749.15449062688</v>
      </c>
      <c r="I954">
        <v>226633.24796396869</v>
      </c>
      <c r="J954">
        <v>241221.67148540687</v>
      </c>
      <c r="K954">
        <v>241221.67148540687</v>
      </c>
      <c r="L954">
        <v>225067.77776953875</v>
      </c>
      <c r="M954">
        <v>211456.29732952535</v>
      </c>
      <c r="N954">
        <v>428816.23447714199</v>
      </c>
      <c r="O954">
        <v>301124.38157234271</v>
      </c>
      <c r="P954">
        <v>269513.87097492767</v>
      </c>
      <c r="Q954">
        <v>220435.94988026959</v>
      </c>
      <c r="R954">
        <v>309590.14023778256</v>
      </c>
      <c r="S954">
        <v>389158.9468989814</v>
      </c>
      <c r="T954">
        <v>296978.71322698164</v>
      </c>
      <c r="U954">
        <f t="shared" si="29"/>
        <v>1.3747798396189583</v>
      </c>
      <c r="V954" s="1">
        <v>6.2925100000000003E-3</v>
      </c>
    </row>
    <row r="955" spans="1:22" ht="15.75">
      <c r="A955" s="1">
        <v>100</v>
      </c>
      <c r="B955" s="1" t="s">
        <v>2111</v>
      </c>
      <c r="C955" s="1" t="s">
        <v>2112</v>
      </c>
      <c r="D955" s="1" t="s">
        <v>104</v>
      </c>
      <c r="E955" s="6">
        <v>348307.01405051566</v>
      </c>
      <c r="F955" s="6">
        <v>383801.2806779698</v>
      </c>
      <c r="G955">
        <f t="shared" si="28"/>
        <v>366054.1473642427</v>
      </c>
      <c r="H955">
        <v>327242.36341126397</v>
      </c>
      <c r="I955">
        <v>381150.17158041481</v>
      </c>
      <c r="J955">
        <v>472514.80254130712</v>
      </c>
      <c r="K955">
        <v>462790.58851923503</v>
      </c>
      <c r="L955">
        <v>716198.51413324755</v>
      </c>
      <c r="M955">
        <v>691802.16352329787</v>
      </c>
      <c r="N955">
        <v>258534.98608670695</v>
      </c>
      <c r="O955">
        <v>282913.20683021611</v>
      </c>
      <c r="P955">
        <v>320507.81295530946</v>
      </c>
      <c r="Q955">
        <v>405684.87766717543</v>
      </c>
      <c r="R955">
        <v>271388.48819547414</v>
      </c>
      <c r="S955">
        <v>236257.40127065353</v>
      </c>
      <c r="T955">
        <v>368166.79750546074</v>
      </c>
      <c r="U955">
        <f t="shared" si="29"/>
        <v>0.62715290620073549</v>
      </c>
      <c r="V955" s="1">
        <v>6.2661000000000001E-3</v>
      </c>
    </row>
    <row r="956" spans="1:22" ht="15.75">
      <c r="A956" s="1">
        <v>519</v>
      </c>
      <c r="B956" s="1" t="s">
        <v>2113</v>
      </c>
      <c r="C956" s="1" t="s">
        <v>2114</v>
      </c>
      <c r="D956" s="1" t="s">
        <v>276</v>
      </c>
      <c r="E956" s="6">
        <v>75281.095393085663</v>
      </c>
      <c r="F956" s="6">
        <v>73731.832852565931</v>
      </c>
      <c r="G956">
        <f t="shared" si="28"/>
        <v>74506.464122825797</v>
      </c>
      <c r="H956">
        <v>64187.288622656823</v>
      </c>
      <c r="I956">
        <v>70239.74564077855</v>
      </c>
      <c r="J956">
        <v>74761.090883153025</v>
      </c>
      <c r="K956">
        <v>73222.52988070104</v>
      </c>
      <c r="L956">
        <v>74244.678306745394</v>
      </c>
      <c r="M956">
        <v>76862.911232860381</v>
      </c>
      <c r="N956">
        <v>82379.628512662428</v>
      </c>
      <c r="O956">
        <v>87682.420230462652</v>
      </c>
      <c r="P956">
        <v>74244.678306745394</v>
      </c>
      <c r="Q956">
        <v>72716.744921438236</v>
      </c>
      <c r="R956">
        <v>84110.599622682377</v>
      </c>
      <c r="S956">
        <v>90147.508593606195</v>
      </c>
      <c r="T956">
        <v>93326.55361864969</v>
      </c>
      <c r="U956">
        <f t="shared" si="29"/>
        <v>1.1507474416235521</v>
      </c>
      <c r="V956" s="1">
        <v>6.2460800000000002E-3</v>
      </c>
    </row>
    <row r="957" spans="1:22" ht="15.75">
      <c r="A957" s="1">
        <v>907</v>
      </c>
      <c r="B957" s="1" t="s">
        <v>2115</v>
      </c>
      <c r="C957" s="1" t="s">
        <v>2116</v>
      </c>
      <c r="D957" s="1" t="s">
        <v>127</v>
      </c>
      <c r="E957" s="6">
        <v>76331.980322796604</v>
      </c>
      <c r="F957" s="6">
        <v>94629.343757762355</v>
      </c>
      <c r="G957">
        <f t="shared" si="28"/>
        <v>85480.66204027948</v>
      </c>
      <c r="H957">
        <v>97966.440358539243</v>
      </c>
      <c r="I957">
        <v>93975.6911339652</v>
      </c>
      <c r="J957">
        <v>103552.29482855652</v>
      </c>
      <c r="K957">
        <v>99334.000902825588</v>
      </c>
      <c r="L957">
        <v>87682.420230462652</v>
      </c>
      <c r="M957">
        <v>94629.343757762355</v>
      </c>
      <c r="N957">
        <v>136638.07220496741</v>
      </c>
      <c r="O957">
        <v>121449.75044809462</v>
      </c>
      <c r="P957">
        <v>89524.814266655914</v>
      </c>
      <c r="Q957">
        <v>107204.05861928548</v>
      </c>
      <c r="R957">
        <v>123145.12578497895</v>
      </c>
      <c r="S957">
        <v>143431.26401164746</v>
      </c>
      <c r="T957">
        <v>113316.62398198435</v>
      </c>
      <c r="U957">
        <f t="shared" si="29"/>
        <v>1.2597093876845959</v>
      </c>
      <c r="V957" s="1">
        <v>6.2220599999999997E-3</v>
      </c>
    </row>
    <row r="958" spans="1:22" ht="15.75">
      <c r="A958" s="1">
        <v>910</v>
      </c>
      <c r="B958" s="1" t="s">
        <v>2117</v>
      </c>
      <c r="C958" s="1" t="s">
        <v>2118</v>
      </c>
      <c r="D958" s="1" t="s">
        <v>44</v>
      </c>
      <c r="E958" s="6">
        <v>118128.70063532676</v>
      </c>
      <c r="F958" s="6">
        <v>112533.88888476937</v>
      </c>
      <c r="G958">
        <f t="shared" si="28"/>
        <v>115331.29476004807</v>
      </c>
      <c r="H958">
        <v>93975.6911339652</v>
      </c>
      <c r="I958">
        <v>88292.299693469846</v>
      </c>
      <c r="J958">
        <v>89524.814266655914</v>
      </c>
      <c r="K958">
        <v>110984.6015819812</v>
      </c>
      <c r="L958">
        <v>103552.29482855652</v>
      </c>
      <c r="M958">
        <v>124001.66787161745</v>
      </c>
      <c r="N958">
        <v>129267.49304335346</v>
      </c>
      <c r="O958">
        <v>116502.38790586444</v>
      </c>
      <c r="P958">
        <v>131983.67785703437</v>
      </c>
      <c r="Q958">
        <v>109456.64377531502</v>
      </c>
      <c r="R958">
        <v>119777.71584446807</v>
      </c>
      <c r="S958">
        <v>153725.82246572076</v>
      </c>
      <c r="T958">
        <v>131072</v>
      </c>
      <c r="U958">
        <f t="shared" si="29"/>
        <v>1.2289260354233418</v>
      </c>
      <c r="V958" s="1">
        <v>6.1805699999999998E-3</v>
      </c>
    </row>
    <row r="959" spans="1:22" ht="15.75">
      <c r="A959" s="1">
        <v>369</v>
      </c>
      <c r="B959" s="1" t="s">
        <v>2119</v>
      </c>
      <c r="C959" s="1" t="s">
        <v>2120</v>
      </c>
      <c r="D959" s="1" t="s">
        <v>148</v>
      </c>
      <c r="E959" s="6">
        <v>38431.455616430183</v>
      </c>
      <c r="F959" s="6">
        <v>33689.233871865945</v>
      </c>
      <c r="G959">
        <f t="shared" si="28"/>
        <v>36060.344744148068</v>
      </c>
      <c r="H959">
        <v>38698.767529722878</v>
      </c>
      <c r="I959">
        <v>37640.547696542824</v>
      </c>
      <c r="J959">
        <v>37640.547696542824</v>
      </c>
      <c r="K959">
        <v>39238.98219295303</v>
      </c>
      <c r="L959">
        <v>36611.264940350513</v>
      </c>
      <c r="M959">
        <v>35119.87282038921</v>
      </c>
      <c r="N959">
        <v>55108.98747006739</v>
      </c>
      <c r="O959">
        <v>42938.971057630857</v>
      </c>
      <c r="P959">
        <v>43841.210115231326</v>
      </c>
      <c r="Q959">
        <v>34397.116288960686</v>
      </c>
      <c r="R959">
        <v>45073.754296803098</v>
      </c>
      <c r="S959">
        <v>58251.193952932314</v>
      </c>
      <c r="T959">
        <v>50360.325940445502</v>
      </c>
      <c r="U959">
        <f t="shared" si="29"/>
        <v>1.2642088231912783</v>
      </c>
      <c r="V959" s="1">
        <v>6.1744900000000004E-3</v>
      </c>
    </row>
    <row r="960" spans="1:22" ht="15.75">
      <c r="A960" s="1">
        <v>422</v>
      </c>
      <c r="B960" s="1" t="s">
        <v>2121</v>
      </c>
      <c r="C960" s="1" t="s">
        <v>2122</v>
      </c>
      <c r="D960" s="1" t="s">
        <v>336</v>
      </c>
      <c r="E960" s="6">
        <v>60305.417871351812</v>
      </c>
      <c r="F960" s="6">
        <v>61147.25013335624</v>
      </c>
      <c r="G960">
        <f t="shared" si="28"/>
        <v>60726.334002354022</v>
      </c>
      <c r="H960">
        <v>71220.255950507824</v>
      </c>
      <c r="I960">
        <v>74244.678306745394</v>
      </c>
      <c r="J960">
        <v>75804.716820416972</v>
      </c>
      <c r="K960">
        <v>70239.74564077855</v>
      </c>
      <c r="L960">
        <v>46987.845566982593</v>
      </c>
      <c r="M960">
        <v>60724.875224047304</v>
      </c>
      <c r="N960">
        <v>100024.92351843911</v>
      </c>
      <c r="O960">
        <v>87076.7535126289</v>
      </c>
      <c r="P960">
        <v>78477.964385906205</v>
      </c>
      <c r="Q960">
        <v>66450.848467519361</v>
      </c>
      <c r="R960">
        <v>85877.942115261714</v>
      </c>
      <c r="S960">
        <v>114898.46510433525</v>
      </c>
      <c r="T960">
        <v>92041.69937636533</v>
      </c>
      <c r="U960">
        <f t="shared" si="29"/>
        <v>1.3585187523223587</v>
      </c>
      <c r="V960" s="1">
        <v>6.0823600000000002E-3</v>
      </c>
    </row>
    <row r="961" spans="1:22" ht="15.75">
      <c r="A961" s="1">
        <v>86</v>
      </c>
      <c r="B961" s="1" t="s">
        <v>2123</v>
      </c>
      <c r="C961" s="1" t="s">
        <v>2124</v>
      </c>
      <c r="D961" s="1" t="s">
        <v>163</v>
      </c>
      <c r="E961" s="6">
        <v>137588.46515584254</v>
      </c>
      <c r="F961" s="6">
        <v>147463.66570513186</v>
      </c>
      <c r="G961">
        <f t="shared" si="28"/>
        <v>142526.06543048722</v>
      </c>
      <c r="H961">
        <v>195932.88071707849</v>
      </c>
      <c r="I961">
        <v>171755.88423052346</v>
      </c>
      <c r="J961">
        <v>123145.12578497895</v>
      </c>
      <c r="K961">
        <v>160253.90647765473</v>
      </c>
      <c r="L961">
        <v>170569.47967648497</v>
      </c>
      <c r="M961">
        <v>159146.9518874276</v>
      </c>
      <c r="N961">
        <v>299044.36353261216</v>
      </c>
      <c r="O961">
        <v>249728.33535922962</v>
      </c>
      <c r="P961">
        <v>221969.20316396243</v>
      </c>
      <c r="Q961">
        <v>137588.46515584254</v>
      </c>
      <c r="R961">
        <v>249728.33535922962</v>
      </c>
      <c r="S961">
        <v>360590.03437442484</v>
      </c>
      <c r="T961">
        <v>239555.43168893617</v>
      </c>
      <c r="U961">
        <f t="shared" si="29"/>
        <v>1.5651711501995225</v>
      </c>
      <c r="V961" s="1">
        <v>5.9803900000000004E-3</v>
      </c>
    </row>
    <row r="962" spans="1:22" ht="15.75">
      <c r="A962" s="1">
        <v>93</v>
      </c>
      <c r="B962" s="1" t="s">
        <v>2125</v>
      </c>
      <c r="C962" s="1" t="s">
        <v>2126</v>
      </c>
      <c r="D962" s="1" t="s">
        <v>249</v>
      </c>
      <c r="E962" s="6">
        <v>147463.66570513186</v>
      </c>
      <c r="F962" s="6">
        <v>161368.56054594496</v>
      </c>
      <c r="G962">
        <f t="shared" si="28"/>
        <v>154416.1131255384</v>
      </c>
      <c r="H962">
        <v>149522.18176630608</v>
      </c>
      <c r="I962">
        <v>155871.75497763668</v>
      </c>
      <c r="J962">
        <v>140479.4912815571</v>
      </c>
      <c r="K962">
        <v>151609.43364083397</v>
      </c>
      <c r="L962">
        <v>128374.57724531343</v>
      </c>
      <c r="M962">
        <v>138545.468612461</v>
      </c>
      <c r="N962">
        <v>175364.84046092533</v>
      </c>
      <c r="O962">
        <v>167059.21054399051</v>
      </c>
      <c r="P962">
        <v>180295.01718721242</v>
      </c>
      <c r="Q962">
        <v>154795.07011889125</v>
      </c>
      <c r="R962">
        <v>165905.24828487253</v>
      </c>
      <c r="S962">
        <v>244589.00053342458</v>
      </c>
      <c r="T962">
        <v>189258.68751552471</v>
      </c>
      <c r="U962">
        <f t="shared" si="29"/>
        <v>1.2536741548370347</v>
      </c>
      <c r="V962" s="1">
        <v>5.8989899999999998E-3</v>
      </c>
    </row>
    <row r="963" spans="1:22" ht="15.75">
      <c r="A963" s="1">
        <v>407</v>
      </c>
      <c r="B963" s="1" t="s">
        <v>2127</v>
      </c>
      <c r="C963" s="1" t="s">
        <v>2128</v>
      </c>
      <c r="D963" s="1" t="s">
        <v>374</v>
      </c>
      <c r="E963" s="6">
        <v>57052.401716174769</v>
      </c>
      <c r="F963" s="6">
        <v>61147.25013335624</v>
      </c>
      <c r="G963">
        <f t="shared" ref="G963:G1026" si="30">AVERAGE(E963:F963)</f>
        <v>59099.825924765508</v>
      </c>
      <c r="H963">
        <v>43237.635220206183</v>
      </c>
      <c r="I963">
        <v>52498.915497713468</v>
      </c>
      <c r="J963">
        <v>38698.767529722878</v>
      </c>
      <c r="K963">
        <v>53602.029309642734</v>
      </c>
      <c r="L963">
        <v>49667.000451412707</v>
      </c>
      <c r="M963">
        <v>55878.280266904796</v>
      </c>
      <c r="N963">
        <v>59888.857922233925</v>
      </c>
      <c r="O963">
        <v>64633.74652167673</v>
      </c>
      <c r="P963">
        <v>62432.083839807397</v>
      </c>
      <c r="Q963">
        <v>59064.350317663375</v>
      </c>
      <c r="R963">
        <v>55878.280266904796</v>
      </c>
      <c r="S963">
        <v>75804.716820416972</v>
      </c>
      <c r="T963">
        <v>69754.564277263344</v>
      </c>
      <c r="U963">
        <f t="shared" ref="U963:U1026" si="31">AVERAGE(N963:T963)/AVERAGE(G963:M963)</f>
        <v>1.2687237333098362</v>
      </c>
      <c r="V963" s="1">
        <v>5.8857700000000002E-3</v>
      </c>
    </row>
    <row r="964" spans="1:22" ht="15.75">
      <c r="A964" s="1">
        <v>986</v>
      </c>
      <c r="B964" s="1" t="s">
        <v>2129</v>
      </c>
      <c r="C964" s="1" t="s">
        <v>2130</v>
      </c>
      <c r="D964" s="1" t="s">
        <v>433</v>
      </c>
      <c r="E964" s="6">
        <v>19893.368985928446</v>
      </c>
      <c r="F964" s="6">
        <v>18820.273848271412</v>
      </c>
      <c r="G964">
        <f t="shared" si="30"/>
        <v>19356.821417099927</v>
      </c>
      <c r="H964">
        <v>18561.169576686345</v>
      </c>
      <c r="I964">
        <v>16612.712116879837</v>
      </c>
      <c r="J964">
        <v>16844.616935932972</v>
      </c>
      <c r="K964">
        <v>19349.383764861435</v>
      </c>
      <c r="L964">
        <v>18179.186230359588</v>
      </c>
      <c r="M964">
        <v>17079.759025620922</v>
      </c>
      <c r="N964">
        <v>21769.188378157261</v>
      </c>
      <c r="O964">
        <v>35119.87282038921</v>
      </c>
      <c r="P964">
        <v>29328.181524167765</v>
      </c>
      <c r="Q964">
        <v>21321.184959560655</v>
      </c>
      <c r="R964">
        <v>34397.116288960686</v>
      </c>
      <c r="S964">
        <v>18432.958213141446</v>
      </c>
      <c r="T964">
        <v>20882.401317998771</v>
      </c>
      <c r="U964">
        <f t="shared" si="31"/>
        <v>1.4386859314207461</v>
      </c>
      <c r="V964" s="1">
        <v>5.8745500000000001E-3</v>
      </c>
    </row>
    <row r="965" spans="1:22" ht="15.75">
      <c r="A965" s="1">
        <v>397</v>
      </c>
      <c r="B965" s="1" t="s">
        <v>2131</v>
      </c>
      <c r="C965" s="1" t="s">
        <v>2132</v>
      </c>
      <c r="D965" s="1" t="s">
        <v>241</v>
      </c>
      <c r="E965" s="6">
        <v>72716.744921438236</v>
      </c>
      <c r="F965" s="6">
        <v>74761.090883153025</v>
      </c>
      <c r="G965">
        <f t="shared" si="30"/>
        <v>73738.917902295623</v>
      </c>
      <c r="H965">
        <v>81810.590852815978</v>
      </c>
      <c r="I965">
        <v>83529.605271995242</v>
      </c>
      <c r="J965">
        <v>83529.605271995242</v>
      </c>
      <c r="K965">
        <v>84695.635108658666</v>
      </c>
      <c r="L965">
        <v>82952.624142436252</v>
      </c>
      <c r="M965">
        <v>66913.05067034658</v>
      </c>
      <c r="N965">
        <v>131983.67785703437</v>
      </c>
      <c r="O965">
        <v>104997.83099542695</v>
      </c>
      <c r="P965">
        <v>93975.6911339652</v>
      </c>
      <c r="Q965">
        <v>72214.453674089542</v>
      </c>
      <c r="R965">
        <v>103552.29482855652</v>
      </c>
      <c r="S965">
        <v>118128.70063532676</v>
      </c>
      <c r="T965">
        <v>115697.64712980874</v>
      </c>
      <c r="U965">
        <f t="shared" si="31"/>
        <v>1.3291280173310926</v>
      </c>
      <c r="V965" s="1">
        <v>5.7343400000000001E-3</v>
      </c>
    </row>
    <row r="966" spans="1:22" ht="15.75">
      <c r="A966" s="1">
        <v>133</v>
      </c>
      <c r="B966" s="1" t="s">
        <v>2133</v>
      </c>
      <c r="C966" s="1" t="s">
        <v>2134</v>
      </c>
      <c r="D966" s="1" t="s">
        <v>185</v>
      </c>
      <c r="E966" s="6">
        <v>363098.13640846993</v>
      </c>
      <c r="F966" s="6">
        <v>414209.17931422614</v>
      </c>
      <c r="G966">
        <f t="shared" si="30"/>
        <v>388653.65786134801</v>
      </c>
      <c r="H966">
        <v>334118.42108798103</v>
      </c>
      <c r="I966">
        <v>383801.2806779698</v>
      </c>
      <c r="J966">
        <v>288857.81469635823</v>
      </c>
      <c r="K966">
        <v>327242.36341126397</v>
      </c>
      <c r="L966">
        <v>355625.68481444282</v>
      </c>
      <c r="M966">
        <v>355625.68481444282</v>
      </c>
      <c r="N966">
        <v>489178.00106684922</v>
      </c>
      <c r="O966">
        <v>386470.82969755796</v>
      </c>
      <c r="P966">
        <v>440871.89976053924</v>
      </c>
      <c r="Q966">
        <v>378517.37503104948</v>
      </c>
      <c r="R966">
        <v>381150.17158041481</v>
      </c>
      <c r="S966">
        <v>492580.50313991588</v>
      </c>
      <c r="T966">
        <v>485799.00179237861</v>
      </c>
      <c r="U966">
        <f t="shared" si="31"/>
        <v>1.254996722712008</v>
      </c>
      <c r="V966" s="1">
        <v>5.66074E-3</v>
      </c>
    </row>
    <row r="967" spans="1:22" ht="15.75">
      <c r="A967" s="1">
        <v>286</v>
      </c>
      <c r="B967" s="1" t="s">
        <v>2135</v>
      </c>
      <c r="C967" s="1" t="s">
        <v>2136</v>
      </c>
      <c r="D967" s="1" t="s">
        <v>336</v>
      </c>
      <c r="E967" s="6">
        <v>76862.911232860381</v>
      </c>
      <c r="F967" s="6">
        <v>75804.716820416972</v>
      </c>
      <c r="G967">
        <f t="shared" si="30"/>
        <v>76333.814026638676</v>
      </c>
      <c r="H967">
        <v>81245.48382320127</v>
      </c>
      <c r="I967">
        <v>80684.280272972479</v>
      </c>
      <c r="J967">
        <v>85284.739838242487</v>
      </c>
      <c r="K967">
        <v>92681.900023683047</v>
      </c>
      <c r="L967">
        <v>70239.74564077855</v>
      </c>
      <c r="M967">
        <v>79023.821795541589</v>
      </c>
      <c r="N967">
        <v>104272.55799872478</v>
      </c>
      <c r="O967">
        <v>93326.55361864969</v>
      </c>
      <c r="P967">
        <v>96617.707424389475</v>
      </c>
      <c r="Q967">
        <v>84695.635108658666</v>
      </c>
      <c r="R967">
        <v>91405.920917940166</v>
      </c>
      <c r="S967">
        <v>136638.07220496741</v>
      </c>
      <c r="T967">
        <v>107949.72181529527</v>
      </c>
      <c r="U967">
        <f t="shared" si="31"/>
        <v>1.264215783655902</v>
      </c>
      <c r="V967" s="1">
        <v>5.5653200000000003E-3</v>
      </c>
    </row>
    <row r="968" spans="1:22" ht="15.75">
      <c r="A968" s="1">
        <v>923</v>
      </c>
      <c r="B968" s="1" t="s">
        <v>2137</v>
      </c>
      <c r="C968" s="1" t="s">
        <v>2138</v>
      </c>
      <c r="D968" s="1" t="s">
        <v>527</v>
      </c>
      <c r="E968" s="6">
        <v>313911.85754362488</v>
      </c>
      <c r="F968" s="6">
        <v>307451.64493144158</v>
      </c>
      <c r="G968">
        <f t="shared" si="30"/>
        <v>310681.75123753323</v>
      </c>
      <c r="H968">
        <v>299044.36353261216</v>
      </c>
      <c r="I968">
        <v>316095.28718216642</v>
      </c>
      <c r="J968">
        <v>299044.36353261216</v>
      </c>
      <c r="K968">
        <v>329518.51405064977</v>
      </c>
      <c r="L968">
        <v>253214.41300967455</v>
      </c>
      <c r="M968">
        <v>316095.28718216642</v>
      </c>
      <c r="N968">
        <v>419991.32398170786</v>
      </c>
      <c r="O968">
        <v>389158.9468989814</v>
      </c>
      <c r="P968">
        <v>358099.25706662372</v>
      </c>
      <c r="Q968">
        <v>307451.64493144158</v>
      </c>
      <c r="R968">
        <v>381150.17158041481</v>
      </c>
      <c r="S968">
        <v>598088.72706522443</v>
      </c>
      <c r="T968">
        <v>400099.69407375652</v>
      </c>
      <c r="U968">
        <f t="shared" si="31"/>
        <v>1.3439034968515</v>
      </c>
      <c r="V968" s="1">
        <v>5.5483900000000003E-3</v>
      </c>
    </row>
    <row r="969" spans="1:22" ht="15.75">
      <c r="A969" s="1">
        <v>137</v>
      </c>
      <c r="B969" s="1" t="s">
        <v>2139</v>
      </c>
      <c r="C969" s="1" t="s">
        <v>2140</v>
      </c>
      <c r="D969" s="1" t="s">
        <v>249</v>
      </c>
      <c r="E969" s="6">
        <v>89524.814266655914</v>
      </c>
      <c r="F969" s="6">
        <v>106463.54609520438</v>
      </c>
      <c r="G969">
        <f t="shared" si="30"/>
        <v>97994.180180930154</v>
      </c>
      <c r="H969">
        <v>118950.35072573085</v>
      </c>
      <c r="I969">
        <v>118128.70063532676</v>
      </c>
      <c r="J969">
        <v>124864.16767961481</v>
      </c>
      <c r="K969">
        <v>127487.82926722315</v>
      </c>
      <c r="L969">
        <v>117312.72609667109</v>
      </c>
      <c r="M969">
        <v>117312.72609667109</v>
      </c>
      <c r="N969">
        <v>141456.60341510829</v>
      </c>
      <c r="O969">
        <v>146445.05976140208</v>
      </c>
      <c r="P969">
        <v>149522.18176630608</v>
      </c>
      <c r="Q969">
        <v>106463.54609520438</v>
      </c>
      <c r="R969">
        <v>158047.64359108318</v>
      </c>
      <c r="S969">
        <v>169391.27021731736</v>
      </c>
      <c r="T969">
        <v>153725.82246572076</v>
      </c>
      <c r="U969">
        <f t="shared" si="31"/>
        <v>1.2469451718737294</v>
      </c>
      <c r="V969" s="1">
        <v>5.5121800000000002E-3</v>
      </c>
    </row>
    <row r="970" spans="1:22" ht="15.75">
      <c r="A970" s="1">
        <v>388</v>
      </c>
      <c r="B970" s="1" t="s">
        <v>2141</v>
      </c>
      <c r="C970" s="1" t="s">
        <v>2142</v>
      </c>
      <c r="D970" s="1" t="s">
        <v>401</v>
      </c>
      <c r="E970" s="6">
        <v>114898.46510433525</v>
      </c>
      <c r="F970" s="6">
        <v>110984.6015819812</v>
      </c>
      <c r="G970">
        <f t="shared" si="30"/>
        <v>112941.53334315823</v>
      </c>
      <c r="H970">
        <v>92041.69937636533</v>
      </c>
      <c r="I970">
        <v>98647.850838331738</v>
      </c>
      <c r="J970">
        <v>88292.299693469846</v>
      </c>
      <c r="K970">
        <v>104997.83099542695</v>
      </c>
      <c r="L970">
        <v>90147.508593606195</v>
      </c>
      <c r="M970">
        <v>94629.343757762355</v>
      </c>
      <c r="N970">
        <v>102837.00687952274</v>
      </c>
      <c r="O970">
        <v>114898.46510433525</v>
      </c>
      <c r="P970">
        <v>124001.66787161745</v>
      </c>
      <c r="Q970">
        <v>105728.14866476266</v>
      </c>
      <c r="R970">
        <v>107949.72181529527</v>
      </c>
      <c r="S970">
        <v>148489.35661349079</v>
      </c>
      <c r="T970">
        <v>130166.61956192298</v>
      </c>
      <c r="U970">
        <f t="shared" si="31"/>
        <v>1.2235196597713904</v>
      </c>
      <c r="V970" s="1">
        <v>5.4284900000000002E-3</v>
      </c>
    </row>
    <row r="971" spans="1:22" ht="15.75">
      <c r="A971" s="1">
        <v>381</v>
      </c>
      <c r="B971" s="1" t="s">
        <v>2143</v>
      </c>
      <c r="C971" s="1" t="s">
        <v>2144</v>
      </c>
      <c r="D971" s="1" t="s">
        <v>148</v>
      </c>
      <c r="E971" s="6">
        <v>55108.98747006739</v>
      </c>
      <c r="F971" s="6">
        <v>62866.333324100517</v>
      </c>
      <c r="G971">
        <f t="shared" si="30"/>
        <v>58987.66039708395</v>
      </c>
      <c r="H971">
        <v>70728.301707554128</v>
      </c>
      <c r="I971">
        <v>64187.288622656823</v>
      </c>
      <c r="J971">
        <v>63743.914633611566</v>
      </c>
      <c r="K971">
        <v>61572.56289248947</v>
      </c>
      <c r="L971">
        <v>60305.417871351812</v>
      </c>
      <c r="M971">
        <v>62866.333324100517</v>
      </c>
      <c r="N971">
        <v>76862.911232860381</v>
      </c>
      <c r="O971">
        <v>79573.475943713798</v>
      </c>
      <c r="P971">
        <v>74761.090883153025</v>
      </c>
      <c r="Q971">
        <v>59064.350317663375</v>
      </c>
      <c r="R971">
        <v>74244.678306745394</v>
      </c>
      <c r="S971">
        <v>84695.635108658666</v>
      </c>
      <c r="T971">
        <v>90147.508593606195</v>
      </c>
      <c r="U971">
        <f t="shared" si="31"/>
        <v>1.2191682603343708</v>
      </c>
      <c r="V971" s="1">
        <v>5.3785100000000004E-3</v>
      </c>
    </row>
    <row r="972" spans="1:22" ht="15.75">
      <c r="A972" s="1">
        <v>296</v>
      </c>
      <c r="B972" s="1" t="s">
        <v>2145</v>
      </c>
      <c r="C972" s="1" t="s">
        <v>2146</v>
      </c>
      <c r="D972" s="1" t="s">
        <v>257</v>
      </c>
      <c r="E972" s="6">
        <v>242899.50089618927</v>
      </c>
      <c r="F972" s="6">
        <v>228209.6068646991</v>
      </c>
      <c r="G972">
        <f t="shared" si="30"/>
        <v>235554.5538804442</v>
      </c>
      <c r="H972">
        <v>182811.84183588036</v>
      </c>
      <c r="I972">
        <v>193235.41484877898</v>
      </c>
      <c r="J972">
        <v>194579.4734494907</v>
      </c>
      <c r="K972">
        <v>197295.70167666313</v>
      </c>
      <c r="L972">
        <v>172950.54088082444</v>
      </c>
      <c r="M972">
        <v>181549.06820423494</v>
      </c>
      <c r="N972">
        <v>305327.92129118647</v>
      </c>
      <c r="O972">
        <v>223513.12106761921</v>
      </c>
      <c r="P972">
        <v>198668.00180565086</v>
      </c>
      <c r="Q972">
        <v>223513.12106761921</v>
      </c>
      <c r="R972">
        <v>218913.28755063005</v>
      </c>
      <c r="S972">
        <v>288857.81469635823</v>
      </c>
      <c r="T972">
        <v>260333.239123846</v>
      </c>
      <c r="U972">
        <f t="shared" si="31"/>
        <v>1.2659470812794689</v>
      </c>
      <c r="V972" s="1">
        <v>5.3570700000000002E-3</v>
      </c>
    </row>
    <row r="973" spans="1:22" ht="15.75">
      <c r="A973" s="1">
        <v>747</v>
      </c>
      <c r="B973" s="1" t="s">
        <v>2147</v>
      </c>
      <c r="C973" s="1" t="s">
        <v>2148</v>
      </c>
      <c r="D973" s="1" t="s">
        <v>214</v>
      </c>
      <c r="E973" s="6">
        <v>24833.50022570635</v>
      </c>
      <c r="F973" s="6">
        <v>27364.1609438288</v>
      </c>
      <c r="G973">
        <f t="shared" si="30"/>
        <v>26098.830584767573</v>
      </c>
      <c r="H973">
        <v>32316.87326083842</v>
      </c>
      <c r="I973">
        <v>28724.616276083856</v>
      </c>
      <c r="J973">
        <v>28133.472221192285</v>
      </c>
      <c r="K973">
        <v>35364.150853777064</v>
      </c>
      <c r="L973">
        <v>18951.179205104243</v>
      </c>
      <c r="M973">
        <v>29532.175158831684</v>
      </c>
      <c r="N973">
        <v>34877.282138631672</v>
      </c>
      <c r="O973">
        <v>38431.455616430183</v>
      </c>
      <c r="P973">
        <v>36107.226837044771</v>
      </c>
      <c r="Q973">
        <v>45702.960458970083</v>
      </c>
      <c r="R973">
        <v>34877.282138631672</v>
      </c>
      <c r="S973">
        <v>40622.741911600708</v>
      </c>
      <c r="T973">
        <v>33689.233871865945</v>
      </c>
      <c r="U973">
        <f t="shared" si="31"/>
        <v>1.3273727432031359</v>
      </c>
      <c r="V973" s="1">
        <v>5.33112E-3</v>
      </c>
    </row>
    <row r="974" spans="1:22" ht="15.75">
      <c r="A974" s="1">
        <v>7</v>
      </c>
      <c r="B974" s="1" t="s">
        <v>2149</v>
      </c>
      <c r="C974" s="1" t="s">
        <v>2150</v>
      </c>
      <c r="D974" s="1" t="s">
        <v>71</v>
      </c>
      <c r="E974" s="6">
        <v>254975.65853444629</v>
      </c>
      <c r="F974" s="6">
        <v>313911.85754362488</v>
      </c>
      <c r="G974">
        <f t="shared" si="30"/>
        <v>284443.7580390356</v>
      </c>
      <c r="H974">
        <v>182811.84183588036</v>
      </c>
      <c r="I974">
        <v>236257.40127065353</v>
      </c>
      <c r="J974">
        <v>262144</v>
      </c>
      <c r="K974">
        <v>303218.86728166795</v>
      </c>
      <c r="L974">
        <v>485799.00179237861</v>
      </c>
      <c r="M974">
        <v>535304.40536277287</v>
      </c>
      <c r="N974">
        <v>114104.80343234955</v>
      </c>
      <c r="O974">
        <v>124864.16767961481</v>
      </c>
      <c r="P974">
        <v>133826.10134069319</v>
      </c>
      <c r="Q974">
        <v>311743.50995527342</v>
      </c>
      <c r="R974">
        <v>118128.70063532676</v>
      </c>
      <c r="S974">
        <v>92681.900023683047</v>
      </c>
      <c r="T974">
        <v>233004.7758117289</v>
      </c>
      <c r="U974">
        <f t="shared" si="31"/>
        <v>0.49273544564795518</v>
      </c>
      <c r="V974" s="1">
        <v>5.2624500000000001E-3</v>
      </c>
    </row>
    <row r="975" spans="1:22" ht="15.75">
      <c r="A975" s="1">
        <v>896</v>
      </c>
      <c r="B975" s="1" t="s">
        <v>2151</v>
      </c>
      <c r="C975" s="1" t="s">
        <v>2152</v>
      </c>
      <c r="D975" s="1" t="s">
        <v>366</v>
      </c>
      <c r="E975" s="6">
        <v>144428.90734817911</v>
      </c>
      <c r="F975" s="6">
        <v>172950.54088082444</v>
      </c>
      <c r="G975">
        <f t="shared" si="30"/>
        <v>158689.72411450179</v>
      </c>
      <c r="H975">
        <v>234625.45219334218</v>
      </c>
      <c r="I975">
        <v>226633.24796396869</v>
      </c>
      <c r="J975">
        <v>171755.88423052346</v>
      </c>
      <c r="K975">
        <v>163621.18170563199</v>
      </c>
      <c r="L975">
        <v>251465.3332964021</v>
      </c>
      <c r="M975">
        <v>185363.80004736609</v>
      </c>
      <c r="N975">
        <v>353169.19877387944</v>
      </c>
      <c r="O975">
        <v>290866.979685753</v>
      </c>
      <c r="P975">
        <v>258534.98608670695</v>
      </c>
      <c r="Q975">
        <v>200049.84703687823</v>
      </c>
      <c r="R975">
        <v>309590.14023778256</v>
      </c>
      <c r="S975">
        <v>363098.13640846993</v>
      </c>
      <c r="T975">
        <v>242899.50089618927</v>
      </c>
      <c r="U975">
        <f t="shared" si="31"/>
        <v>1.4497016028124101</v>
      </c>
      <c r="V975" s="1">
        <v>5.1308600000000001E-3</v>
      </c>
    </row>
    <row r="976" spans="1:22" ht="15.75">
      <c r="A976" s="1">
        <v>620</v>
      </c>
      <c r="B976" s="1" t="s">
        <v>2153</v>
      </c>
      <c r="C976" s="1" t="s">
        <v>2154</v>
      </c>
      <c r="D976" s="1" t="s">
        <v>478</v>
      </c>
      <c r="E976" s="6">
        <v>43237.635220206183</v>
      </c>
      <c r="F976" s="6">
        <v>46340.950011841604</v>
      </c>
      <c r="G976">
        <f t="shared" si="30"/>
        <v>44789.292616023893</v>
      </c>
      <c r="H976">
        <v>48644.868362372668</v>
      </c>
      <c r="I976">
        <v>50012.46175921955</v>
      </c>
      <c r="J976">
        <v>41476.312071218126</v>
      </c>
      <c r="K976">
        <v>44146.149846734916</v>
      </c>
      <c r="L976">
        <v>38698.767529722878</v>
      </c>
      <c r="M976">
        <v>43237.635220206183</v>
      </c>
      <c r="N976">
        <v>53231.773047602182</v>
      </c>
      <c r="O976">
        <v>57848.823564904364</v>
      </c>
      <c r="P976">
        <v>44453.210601805265</v>
      </c>
      <c r="Q976">
        <v>57848.823564904364</v>
      </c>
      <c r="R976">
        <v>52864.074332381235</v>
      </c>
      <c r="S976">
        <v>77935.87748881834</v>
      </c>
      <c r="T976">
        <v>72716.744921438236</v>
      </c>
      <c r="U976">
        <f t="shared" si="31"/>
        <v>1.3404886550387076</v>
      </c>
      <c r="V976" s="1">
        <v>5.1301000000000003E-3</v>
      </c>
    </row>
    <row r="977" spans="1:22" ht="15.75">
      <c r="A977" s="1">
        <v>475</v>
      </c>
      <c r="B977" s="1" t="s">
        <v>2155</v>
      </c>
      <c r="C977" s="1" t="s">
        <v>2156</v>
      </c>
      <c r="D977" s="1" t="s">
        <v>433</v>
      </c>
      <c r="E977" s="6">
        <v>41764.802635997548</v>
      </c>
      <c r="F977" s="6">
        <v>55108.98747006739</v>
      </c>
      <c r="G977">
        <f t="shared" si="30"/>
        <v>48436.895053032466</v>
      </c>
      <c r="H977">
        <v>44146.149846734916</v>
      </c>
      <c r="I977">
        <v>50710.609708397009</v>
      </c>
      <c r="J977">
        <v>42642.369919121316</v>
      </c>
      <c r="K977">
        <v>52498.915497713468</v>
      </c>
      <c r="L977">
        <v>40063.476619413676</v>
      </c>
      <c r="M977">
        <v>48308.853712194817</v>
      </c>
      <c r="N977">
        <v>88906.421203610691</v>
      </c>
      <c r="O977">
        <v>57052.401716174769</v>
      </c>
      <c r="P977">
        <v>55108.98747006739</v>
      </c>
      <c r="Q977">
        <v>90774.534102117454</v>
      </c>
      <c r="R977">
        <v>52498.915497713468</v>
      </c>
      <c r="S977">
        <v>62866.333324100517</v>
      </c>
      <c r="T977">
        <v>107949.72181529527</v>
      </c>
      <c r="U977">
        <f t="shared" si="31"/>
        <v>1.5763337044703654</v>
      </c>
      <c r="V977" s="1">
        <v>5.10445E-3</v>
      </c>
    </row>
    <row r="978" spans="1:22" ht="15.75">
      <c r="A978" s="1">
        <v>818</v>
      </c>
      <c r="B978" s="1" t="s">
        <v>2157</v>
      </c>
      <c r="C978" s="1" t="s">
        <v>2158</v>
      </c>
      <c r="D978" s="1" t="s">
        <v>127</v>
      </c>
      <c r="E978" s="6">
        <v>179049.62853331186</v>
      </c>
      <c r="F978" s="6">
        <v>187951.38226793043</v>
      </c>
      <c r="G978">
        <f t="shared" si="30"/>
        <v>183500.50540062116</v>
      </c>
      <c r="H978">
        <v>262144</v>
      </c>
      <c r="I978">
        <v>237900.70145146173</v>
      </c>
      <c r="J978">
        <v>198668.00180565086</v>
      </c>
      <c r="K978">
        <v>220435.94988026959</v>
      </c>
      <c r="L978">
        <v>209995.66199085393</v>
      </c>
      <c r="M978">
        <v>204253.31957052226</v>
      </c>
      <c r="N978">
        <v>246290.25156995791</v>
      </c>
      <c r="O978">
        <v>282913.20683021611</v>
      </c>
      <c r="P978">
        <v>229796.9302086705</v>
      </c>
      <c r="Q978">
        <v>248003.33574323493</v>
      </c>
      <c r="R978">
        <v>260333.239123846</v>
      </c>
      <c r="S978">
        <v>316095.28718216642</v>
      </c>
      <c r="T978">
        <v>275176.93031168508</v>
      </c>
      <c r="U978">
        <f t="shared" si="31"/>
        <v>1.2252696023795047</v>
      </c>
      <c r="V978" s="1">
        <v>5.0246600000000002E-3</v>
      </c>
    </row>
    <row r="979" spans="1:22" ht="15.75">
      <c r="A979" s="1">
        <v>69</v>
      </c>
      <c r="B979" s="1" t="s">
        <v>2159</v>
      </c>
      <c r="C979" s="1" t="s">
        <v>2160</v>
      </c>
      <c r="D979" s="1" t="s">
        <v>214</v>
      </c>
      <c r="E979" s="6">
        <v>85284.739838242487</v>
      </c>
      <c r="F979" s="6">
        <v>106463.54609520438</v>
      </c>
      <c r="G979">
        <f t="shared" si="30"/>
        <v>95874.142966723433</v>
      </c>
      <c r="H979">
        <v>104997.83099542695</v>
      </c>
      <c r="I979">
        <v>98647.850838331738</v>
      </c>
      <c r="J979">
        <v>72214.453674089542</v>
      </c>
      <c r="K979">
        <v>110984.6015819812</v>
      </c>
      <c r="L979">
        <v>142440.51190101565</v>
      </c>
      <c r="M979">
        <v>102837.00687952274</v>
      </c>
      <c r="N979">
        <v>279018.25710905343</v>
      </c>
      <c r="O979">
        <v>220435.94988026959</v>
      </c>
      <c r="P979">
        <v>84695.635108658666</v>
      </c>
      <c r="Q979">
        <v>258534.98608670695</v>
      </c>
      <c r="R979">
        <v>233004.7758117289</v>
      </c>
      <c r="S979">
        <v>184083.39875273034</v>
      </c>
      <c r="T979">
        <v>145433.48984287647</v>
      </c>
      <c r="U979">
        <f t="shared" si="31"/>
        <v>1.9302382468329728</v>
      </c>
      <c r="V979" s="1">
        <v>5.0117499999999997E-3</v>
      </c>
    </row>
    <row r="980" spans="1:22" ht="15.75">
      <c r="A980" s="1">
        <v>824</v>
      </c>
      <c r="B980" s="1" t="s">
        <v>2161</v>
      </c>
      <c r="C980" s="1" t="s">
        <v>2162</v>
      </c>
      <c r="D980" s="1" t="s">
        <v>252</v>
      </c>
      <c r="E980" s="6">
        <v>327242.36341126397</v>
      </c>
      <c r="F980" s="6">
        <v>290866.979685753</v>
      </c>
      <c r="G980">
        <f t="shared" si="30"/>
        <v>309054.67154850846</v>
      </c>
      <c r="H980">
        <v>253214.41300967455</v>
      </c>
      <c r="I980">
        <v>265803.39387007704</v>
      </c>
      <c r="J980">
        <v>207104.58965711304</v>
      </c>
      <c r="K980">
        <v>234625.45219334218</v>
      </c>
      <c r="L980">
        <v>316095.28718216642</v>
      </c>
      <c r="M980">
        <v>269513.87097492767</v>
      </c>
      <c r="N980">
        <v>348307.01405051566</v>
      </c>
      <c r="O980">
        <v>394591.40335332631</v>
      </c>
      <c r="P980">
        <v>336442.39849072957</v>
      </c>
      <c r="Q980">
        <v>279018.25710905343</v>
      </c>
      <c r="R980">
        <v>316095.28718216642</v>
      </c>
      <c r="S980">
        <v>292890.11952280416</v>
      </c>
      <c r="T980">
        <v>365623.68367176078</v>
      </c>
      <c r="U980">
        <f t="shared" si="31"/>
        <v>1.2573857276500207</v>
      </c>
      <c r="V980" s="1">
        <v>4.8884499999999999E-3</v>
      </c>
    </row>
    <row r="981" spans="1:22" ht="15.75">
      <c r="A981" s="1">
        <v>994</v>
      </c>
      <c r="B981" s="1" t="s">
        <v>2163</v>
      </c>
      <c r="C981" s="1" t="s">
        <v>2164</v>
      </c>
      <c r="D981" s="1" t="s">
        <v>211</v>
      </c>
      <c r="E981" s="6">
        <v>139509.12855452672</v>
      </c>
      <c r="F981" s="6">
        <v>184083.39875273034</v>
      </c>
      <c r="G981">
        <f t="shared" si="30"/>
        <v>161796.26365362853</v>
      </c>
      <c r="H981">
        <v>217401.14301798114</v>
      </c>
      <c r="I981">
        <v>198668.00180565086</v>
      </c>
      <c r="J981">
        <v>202842.43883358806</v>
      </c>
      <c r="K981">
        <v>211456.29732952535</v>
      </c>
      <c r="L981">
        <v>161368.56054594496</v>
      </c>
      <c r="M981">
        <v>193235.41484877898</v>
      </c>
      <c r="N981">
        <v>275176.93031168508</v>
      </c>
      <c r="O981">
        <v>258534.98608670695</v>
      </c>
      <c r="P981">
        <v>204253.31957052226</v>
      </c>
      <c r="Q981">
        <v>204253.31957052226</v>
      </c>
      <c r="R981">
        <v>231395.29425961751</v>
      </c>
      <c r="S981">
        <v>244589.00053342458</v>
      </c>
      <c r="T981">
        <v>254975.65853444629</v>
      </c>
      <c r="U981">
        <f t="shared" si="31"/>
        <v>1.2423656930810929</v>
      </c>
      <c r="V981" s="1">
        <v>4.8804599999999997E-3</v>
      </c>
    </row>
    <row r="982" spans="1:22" ht="15.75">
      <c r="A982" s="1">
        <v>421</v>
      </c>
      <c r="B982" s="1" t="s">
        <v>2165</v>
      </c>
      <c r="C982" s="1" t="s">
        <v>2166</v>
      </c>
      <c r="D982" s="1" t="s">
        <v>2167</v>
      </c>
      <c r="E982" s="6">
        <v>111756.56053380961</v>
      </c>
      <c r="F982" s="6">
        <v>121449.75044809462</v>
      </c>
      <c r="G982">
        <f t="shared" si="30"/>
        <v>116603.15549095211</v>
      </c>
      <c r="H982">
        <v>132901.69693503849</v>
      </c>
      <c r="I982">
        <v>128374.57724531343</v>
      </c>
      <c r="J982">
        <v>135694.24409773704</v>
      </c>
      <c r="K982">
        <v>128374.57724531343</v>
      </c>
      <c r="L982">
        <v>119777.71584446807</v>
      </c>
      <c r="M982">
        <v>122294.50026671228</v>
      </c>
      <c r="N982">
        <v>146445.05976140208</v>
      </c>
      <c r="O982">
        <v>165905.24828487253</v>
      </c>
      <c r="P982">
        <v>161368.56054594496</v>
      </c>
      <c r="Q982">
        <v>116502.38790586444</v>
      </c>
      <c r="R982">
        <v>156955.92877181244</v>
      </c>
      <c r="S982">
        <v>180295.01718721242</v>
      </c>
      <c r="T982">
        <v>154795.07011889125</v>
      </c>
      <c r="U982">
        <f t="shared" si="31"/>
        <v>1.2242558999737654</v>
      </c>
      <c r="V982" s="1">
        <v>4.7140899999999998E-3</v>
      </c>
    </row>
    <row r="983" spans="1:22" ht="15.75">
      <c r="A983" s="1">
        <v>886</v>
      </c>
      <c r="B983" s="1" t="s">
        <v>2168</v>
      </c>
      <c r="C983" s="1" t="s">
        <v>2169</v>
      </c>
      <c r="D983" s="1" t="s">
        <v>2170</v>
      </c>
      <c r="E983" s="6">
        <v>40342.140136486232</v>
      </c>
      <c r="F983" s="6">
        <v>40905.295426407989</v>
      </c>
      <c r="G983">
        <f t="shared" si="30"/>
        <v>40623.717781447107</v>
      </c>
      <c r="H983">
        <v>33456.52533517329</v>
      </c>
      <c r="I983">
        <v>36611.264940350513</v>
      </c>
      <c r="J983">
        <v>37380.545441576513</v>
      </c>
      <c r="K983">
        <v>35119.87282038921</v>
      </c>
      <c r="L983">
        <v>32768</v>
      </c>
      <c r="M983">
        <v>42055.299811341181</v>
      </c>
      <c r="N983">
        <v>48644.868362372668</v>
      </c>
      <c r="O983">
        <v>47643.771447551924</v>
      </c>
      <c r="P983">
        <v>46663.276809324838</v>
      </c>
      <c r="Q983">
        <v>36107.226837044771</v>
      </c>
      <c r="R983">
        <v>41476.312071218126</v>
      </c>
      <c r="S983">
        <v>54728.321887657599</v>
      </c>
      <c r="T983">
        <v>45073.754296803098</v>
      </c>
      <c r="U983">
        <f t="shared" si="31"/>
        <v>1.2415450689341381</v>
      </c>
      <c r="V983" s="1">
        <v>4.7064100000000003E-3</v>
      </c>
    </row>
    <row r="984" spans="1:22" ht="15.75">
      <c r="A984" s="1">
        <v>298</v>
      </c>
      <c r="B984" s="1" t="s">
        <v>2171</v>
      </c>
      <c r="C984" s="1" t="s">
        <v>2172</v>
      </c>
      <c r="D984" s="1" t="s">
        <v>892</v>
      </c>
      <c r="E984" s="6">
        <v>106463.54609520438</v>
      </c>
      <c r="F984" s="6">
        <v>111756.56053380961</v>
      </c>
      <c r="G984">
        <f t="shared" si="30"/>
        <v>109110.05331450699</v>
      </c>
      <c r="H984">
        <v>91405.920917940166</v>
      </c>
      <c r="I984">
        <v>103552.29482855652</v>
      </c>
      <c r="J984">
        <v>97966.440358539243</v>
      </c>
      <c r="K984">
        <v>103552.29482855652</v>
      </c>
      <c r="L984">
        <v>94629.343757762355</v>
      </c>
      <c r="M984">
        <v>98647.850838331738</v>
      </c>
      <c r="N984">
        <v>117312.72609667109</v>
      </c>
      <c r="O984">
        <v>117312.72609667109</v>
      </c>
      <c r="P984">
        <v>120610.83574270342</v>
      </c>
      <c r="Q984">
        <v>95950.320169492436</v>
      </c>
      <c r="R984">
        <v>118128.70063532676</v>
      </c>
      <c r="S984">
        <v>138545.468612461</v>
      </c>
      <c r="T984">
        <v>124001.66787161745</v>
      </c>
      <c r="U984">
        <f t="shared" si="31"/>
        <v>1.1903062806775722</v>
      </c>
      <c r="V984" s="1">
        <v>4.6874300000000002E-3</v>
      </c>
    </row>
    <row r="985" spans="1:22" ht="15.75">
      <c r="A985" s="1">
        <v>1117</v>
      </c>
      <c r="B985" s="1" t="s">
        <v>2173</v>
      </c>
      <c r="C985" s="1" t="s">
        <v>2174</v>
      </c>
      <c r="D985" s="1" t="s">
        <v>283</v>
      </c>
      <c r="E985" s="6">
        <v>38165.990161398367</v>
      </c>
      <c r="F985" s="6">
        <v>42642.369919121316</v>
      </c>
      <c r="G985">
        <f t="shared" si="30"/>
        <v>40404.180040259846</v>
      </c>
      <c r="H985">
        <v>50710.609708397009</v>
      </c>
      <c r="I985">
        <v>34397.116288960686</v>
      </c>
      <c r="J985">
        <v>40622.741911600708</v>
      </c>
      <c r="K985">
        <v>38431.455616430183</v>
      </c>
      <c r="L985">
        <v>26801.014654821367</v>
      </c>
      <c r="M985">
        <v>32768</v>
      </c>
      <c r="N985">
        <v>72214.453674089542</v>
      </c>
      <c r="O985">
        <v>52136.278999362286</v>
      </c>
      <c r="P985">
        <v>53974.860907647635</v>
      </c>
      <c r="Q985">
        <v>44762.40713332803</v>
      </c>
      <c r="R985">
        <v>47643.771447551924</v>
      </c>
      <c r="S985">
        <v>66450.848467519361</v>
      </c>
      <c r="T985">
        <v>45387.267051058807</v>
      </c>
      <c r="U985">
        <f t="shared" si="31"/>
        <v>1.4483870613571042</v>
      </c>
      <c r="V985" s="1">
        <v>4.6177900000000001E-3</v>
      </c>
    </row>
    <row r="986" spans="1:22" ht="15.75">
      <c r="A986" s="1">
        <v>615</v>
      </c>
      <c r="B986" s="1" t="s">
        <v>2175</v>
      </c>
      <c r="C986" s="1" t="s">
        <v>2176</v>
      </c>
      <c r="D986" s="1" t="s">
        <v>252</v>
      </c>
      <c r="E986" s="6">
        <v>26987.430453823861</v>
      </c>
      <c r="F986" s="6">
        <v>26987.430453823861</v>
      </c>
      <c r="G986">
        <f t="shared" si="30"/>
        <v>26987.430453823861</v>
      </c>
      <c r="H986">
        <v>30786.281446244731</v>
      </c>
      <c r="I986">
        <v>29328.181524167765</v>
      </c>
      <c r="J986">
        <v>29532.175158831684</v>
      </c>
      <c r="K986">
        <v>30573.62506667812</v>
      </c>
      <c r="L986">
        <v>29328.181524167765</v>
      </c>
      <c r="M986">
        <v>26615.886523801088</v>
      </c>
      <c r="N986">
        <v>54728.321887657599</v>
      </c>
      <c r="O986">
        <v>41476.312071218126</v>
      </c>
      <c r="P986">
        <v>34397.116288960686</v>
      </c>
      <c r="Q986">
        <v>27554.493735033691</v>
      </c>
      <c r="R986">
        <v>41764.802635997548</v>
      </c>
      <c r="S986">
        <v>51418.503439761458</v>
      </c>
      <c r="T986">
        <v>35364.150853777064</v>
      </c>
      <c r="U986">
        <f t="shared" si="31"/>
        <v>1.4112784379345649</v>
      </c>
      <c r="V986" s="1">
        <v>4.6148999999999999E-3</v>
      </c>
    </row>
    <row r="987" spans="1:22" ht="15.75">
      <c r="A987" s="1">
        <v>233</v>
      </c>
      <c r="B987" s="1" t="s">
        <v>2177</v>
      </c>
      <c r="C987" s="1" t="s">
        <v>2178</v>
      </c>
      <c r="D987" s="1" t="s">
        <v>68</v>
      </c>
      <c r="E987" s="6">
        <v>43237.635220206183</v>
      </c>
      <c r="F987" s="6">
        <v>50360.325940445502</v>
      </c>
      <c r="G987">
        <f t="shared" si="30"/>
        <v>46798.980580325842</v>
      </c>
      <c r="H987">
        <v>48308.853712194817</v>
      </c>
      <c r="I987">
        <v>48983.220179269614</v>
      </c>
      <c r="J987">
        <v>49667.000451412707</v>
      </c>
      <c r="K987">
        <v>48644.868362372668</v>
      </c>
      <c r="L987">
        <v>46663.276809324838</v>
      </c>
      <c r="M987">
        <v>42938.971057630857</v>
      </c>
      <c r="N987">
        <v>66450.848467519361</v>
      </c>
      <c r="O987">
        <v>58251.193952932314</v>
      </c>
      <c r="P987">
        <v>52136.278999362286</v>
      </c>
      <c r="Q987">
        <v>47314.671878881083</v>
      </c>
      <c r="R987">
        <v>57052.401716174769</v>
      </c>
      <c r="S987">
        <v>72716.744921438236</v>
      </c>
      <c r="T987">
        <v>59475.175362865419</v>
      </c>
      <c r="U987">
        <f t="shared" si="31"/>
        <v>1.2451532422344367</v>
      </c>
      <c r="V987" s="1">
        <v>4.5373399999999999E-3</v>
      </c>
    </row>
    <row r="988" spans="1:22" ht="15.75">
      <c r="A988" s="1">
        <v>195</v>
      </c>
      <c r="B988" s="1" t="s">
        <v>2179</v>
      </c>
      <c r="C988" s="1" t="s">
        <v>2180</v>
      </c>
      <c r="D988" s="1" t="s">
        <v>2181</v>
      </c>
      <c r="E988" s="6">
        <v>63303.603252418623</v>
      </c>
      <c r="F988" s="6">
        <v>67847.122048868521</v>
      </c>
      <c r="G988">
        <f t="shared" si="30"/>
        <v>65575.362650643568</v>
      </c>
      <c r="H988">
        <v>76862.911232860381</v>
      </c>
      <c r="I988">
        <v>71220.255950507824</v>
      </c>
      <c r="J988">
        <v>78477.964385906205</v>
      </c>
      <c r="K988">
        <v>76331.980322796604</v>
      </c>
      <c r="L988">
        <v>63743.914633611566</v>
      </c>
      <c r="M988">
        <v>69272.734306230501</v>
      </c>
      <c r="N988">
        <v>98647.850838331738</v>
      </c>
      <c r="O988">
        <v>86475.27044041222</v>
      </c>
      <c r="P988">
        <v>84695.635108658666</v>
      </c>
      <c r="Q988">
        <v>70728.301707554128</v>
      </c>
      <c r="R988">
        <v>85284.739838242487</v>
      </c>
      <c r="S988">
        <v>102837.00687952274</v>
      </c>
      <c r="T988">
        <v>82952.624142436252</v>
      </c>
      <c r="U988">
        <f t="shared" si="31"/>
        <v>1.2196202844618032</v>
      </c>
      <c r="V988" s="1">
        <v>4.5097000000000002E-3</v>
      </c>
    </row>
    <row r="989" spans="1:22" ht="15.75">
      <c r="A989" s="1">
        <v>785</v>
      </c>
      <c r="B989" s="1" t="s">
        <v>2182</v>
      </c>
      <c r="C989" s="1" t="s">
        <v>2183</v>
      </c>
      <c r="D989" s="1" t="s">
        <v>29</v>
      </c>
      <c r="E989" s="6">
        <v>167059.21054399051</v>
      </c>
      <c r="F989" s="6">
        <v>143431.26401164746</v>
      </c>
      <c r="G989">
        <f t="shared" si="30"/>
        <v>155245.23727781899</v>
      </c>
      <c r="H989">
        <v>159146.9518874276</v>
      </c>
      <c r="I989">
        <v>177812.84240722138</v>
      </c>
      <c r="J989">
        <v>191900.64033898487</v>
      </c>
      <c r="K989">
        <v>140479.4912815571</v>
      </c>
      <c r="L989">
        <v>152663.96064559321</v>
      </c>
      <c r="M989">
        <v>162490.96764640257</v>
      </c>
      <c r="N989">
        <v>231395.29425961751</v>
      </c>
      <c r="O989">
        <v>236257.40127065353</v>
      </c>
      <c r="P989">
        <v>169391.27021731736</v>
      </c>
      <c r="Q989">
        <v>170569.47967648497</v>
      </c>
      <c r="R989">
        <v>197295.70167666313</v>
      </c>
      <c r="S989">
        <v>205674.01375904551</v>
      </c>
      <c r="T989">
        <v>209995.66199085393</v>
      </c>
      <c r="U989">
        <f t="shared" si="31"/>
        <v>1.2464059424282568</v>
      </c>
      <c r="V989" s="1">
        <v>4.4666100000000002E-3</v>
      </c>
    </row>
    <row r="990" spans="1:22" ht="15.75">
      <c r="A990" s="1">
        <v>918</v>
      </c>
      <c r="B990" s="1" t="s">
        <v>2184</v>
      </c>
      <c r="C990" s="1" t="s">
        <v>2185</v>
      </c>
      <c r="D990" s="1" t="s">
        <v>276</v>
      </c>
      <c r="E990" s="6">
        <v>40342.140136486232</v>
      </c>
      <c r="F990" s="6">
        <v>47975.160084746298</v>
      </c>
      <c r="G990">
        <f t="shared" si="30"/>
        <v>44158.650110616261</v>
      </c>
      <c r="H990">
        <v>37122.33915337269</v>
      </c>
      <c r="I990">
        <v>44762.40713332803</v>
      </c>
      <c r="J990">
        <v>50012.46175921955</v>
      </c>
      <c r="K990">
        <v>50012.46175921955</v>
      </c>
      <c r="L990">
        <v>46987.845566982593</v>
      </c>
      <c r="M990">
        <v>48308.853712194817</v>
      </c>
      <c r="N990">
        <v>100720.65188089119</v>
      </c>
      <c r="O990">
        <v>58251.193952932314</v>
      </c>
      <c r="P990">
        <v>57848.823564904364</v>
      </c>
      <c r="Q990">
        <v>54728.321887657599</v>
      </c>
      <c r="R990">
        <v>51063.329892630551</v>
      </c>
      <c r="S990">
        <v>67847.122048868521</v>
      </c>
      <c r="T990">
        <v>81245.48382320127</v>
      </c>
      <c r="U990">
        <f t="shared" si="31"/>
        <v>1.4678166535759736</v>
      </c>
      <c r="V990" s="1">
        <v>4.4654100000000004E-3</v>
      </c>
    </row>
    <row r="991" spans="1:22" ht="15.75">
      <c r="A991" s="1">
        <v>336</v>
      </c>
      <c r="B991" s="1" t="s">
        <v>2186</v>
      </c>
      <c r="C991" s="1" t="s">
        <v>2187</v>
      </c>
      <c r="D991" s="1" t="s">
        <v>143</v>
      </c>
      <c r="E991" s="6">
        <v>68319.036102483689</v>
      </c>
      <c r="F991" s="6">
        <v>67378.467743731904</v>
      </c>
      <c r="G991">
        <f t="shared" si="30"/>
        <v>67848.751923107804</v>
      </c>
      <c r="H991">
        <v>72214.453674089542</v>
      </c>
      <c r="I991">
        <v>72214.453674089542</v>
      </c>
      <c r="J991">
        <v>96617.707424389475</v>
      </c>
      <c r="K991">
        <v>90147.508593606195</v>
      </c>
      <c r="L991">
        <v>67378.467743731904</v>
      </c>
      <c r="M991">
        <v>82379.628512662428</v>
      </c>
      <c r="N991">
        <v>47643.771447551924</v>
      </c>
      <c r="O991">
        <v>57052.401716174769</v>
      </c>
      <c r="P991">
        <v>51418.503439761458</v>
      </c>
      <c r="Q991">
        <v>67847.122048868521</v>
      </c>
      <c r="R991">
        <v>47643.771447551924</v>
      </c>
      <c r="S991">
        <v>44146.149846734916</v>
      </c>
      <c r="T991">
        <v>79023.821795541589</v>
      </c>
      <c r="U991">
        <f t="shared" si="31"/>
        <v>0.71934191484813659</v>
      </c>
      <c r="V991" s="1">
        <v>4.3637299999999997E-3</v>
      </c>
    </row>
    <row r="992" spans="1:22" ht="15.75">
      <c r="A992" s="1">
        <v>426</v>
      </c>
      <c r="B992" s="1" t="s">
        <v>2188</v>
      </c>
      <c r="C992" s="1" t="s">
        <v>2189</v>
      </c>
      <c r="D992" s="1" t="s">
        <v>179</v>
      </c>
      <c r="E992" s="6">
        <v>92041.69937636533</v>
      </c>
      <c r="F992" s="6">
        <v>102837.00687952274</v>
      </c>
      <c r="G992">
        <f t="shared" si="30"/>
        <v>97439.353127944036</v>
      </c>
      <c r="H992">
        <v>120610.83574270342</v>
      </c>
      <c r="I992">
        <v>114104.80343234955</v>
      </c>
      <c r="J992">
        <v>104997.83099542695</v>
      </c>
      <c r="K992">
        <v>117312.72609667109</v>
      </c>
      <c r="L992">
        <v>100024.92351843911</v>
      </c>
      <c r="M992">
        <v>120610.83574270342</v>
      </c>
      <c r="N992">
        <v>155871.75497763668</v>
      </c>
      <c r="O992">
        <v>174153.5070252578</v>
      </c>
      <c r="P992">
        <v>120610.83574270342</v>
      </c>
      <c r="Q992">
        <v>112533.88888476937</v>
      </c>
      <c r="R992">
        <v>142440.51190101565</v>
      </c>
      <c r="S992">
        <v>215899.44363059057</v>
      </c>
      <c r="T992">
        <v>167059.21054399051</v>
      </c>
      <c r="U992">
        <f t="shared" si="31"/>
        <v>1.4044217711271485</v>
      </c>
      <c r="V992" s="1">
        <v>4.33344E-3</v>
      </c>
    </row>
    <row r="993" spans="1:22" ht="15.75">
      <c r="A993" s="1">
        <v>420</v>
      </c>
      <c r="B993" s="1" t="s">
        <v>2190</v>
      </c>
      <c r="C993" s="1" t="s">
        <v>2191</v>
      </c>
      <c r="D993" s="1" t="s">
        <v>56</v>
      </c>
      <c r="E993" s="6">
        <v>248003.33574323493</v>
      </c>
      <c r="F993" s="6">
        <v>263967.35571406875</v>
      </c>
      <c r="G993">
        <f t="shared" si="30"/>
        <v>255985.34572865185</v>
      </c>
      <c r="H993">
        <v>284881.02380203083</v>
      </c>
      <c r="I993">
        <v>277090.93722492206</v>
      </c>
      <c r="J993">
        <v>267652.20268138638</v>
      </c>
      <c r="K993">
        <v>290866.979685753</v>
      </c>
      <c r="L993">
        <v>290866.979685753</v>
      </c>
      <c r="M993">
        <v>277090.93722492206</v>
      </c>
      <c r="N993">
        <v>338782.54043463472</v>
      </c>
      <c r="O993">
        <v>322737.12109188997</v>
      </c>
      <c r="P993">
        <v>341138.95935297001</v>
      </c>
      <c r="Q993">
        <v>265803.39387007704</v>
      </c>
      <c r="R993">
        <v>331810.49656974507</v>
      </c>
      <c r="S993">
        <v>408506.63914104382</v>
      </c>
      <c r="T993">
        <v>417090.23199489916</v>
      </c>
      <c r="U993">
        <f t="shared" si="31"/>
        <v>1.2475964089752718</v>
      </c>
      <c r="V993" s="1">
        <v>4.3180299999999996E-3</v>
      </c>
    </row>
    <row r="994" spans="1:22" ht="15.75">
      <c r="A994" s="1">
        <v>513</v>
      </c>
      <c r="B994" s="1" t="s">
        <v>2192</v>
      </c>
      <c r="C994" s="1" t="s">
        <v>2193</v>
      </c>
      <c r="D994" s="1" t="s">
        <v>74</v>
      </c>
      <c r="E994" s="6">
        <v>208545.11599744955</v>
      </c>
      <c r="F994" s="6">
        <v>267652.20268138638</v>
      </c>
      <c r="G994">
        <f t="shared" si="30"/>
        <v>238098.65933941797</v>
      </c>
      <c r="H994">
        <v>311743.50995527342</v>
      </c>
      <c r="I994">
        <v>282913.20683021611</v>
      </c>
      <c r="J994">
        <v>282913.20683021611</v>
      </c>
      <c r="K994">
        <v>269513.87097492767</v>
      </c>
      <c r="L994">
        <v>254975.65853444629</v>
      </c>
      <c r="M994">
        <v>256749.15449062688</v>
      </c>
      <c r="N994">
        <v>531606.78774015408</v>
      </c>
      <c r="O994">
        <v>394591.40335332631</v>
      </c>
      <c r="P994">
        <v>290866.979685753</v>
      </c>
      <c r="Q994">
        <v>282913.20683021611</v>
      </c>
      <c r="R994">
        <v>405684.87766717543</v>
      </c>
      <c r="S994">
        <v>492580.50313991588</v>
      </c>
      <c r="T994">
        <v>353169.19877387944</v>
      </c>
      <c r="U994">
        <f t="shared" si="31"/>
        <v>1.4504730964560701</v>
      </c>
      <c r="V994" s="1">
        <v>4.24055E-3</v>
      </c>
    </row>
    <row r="995" spans="1:22" ht="15.75">
      <c r="A995" s="4">
        <v>29</v>
      </c>
      <c r="B995" s="4" t="s">
        <v>2194</v>
      </c>
      <c r="C995" s="4" t="s">
        <v>2195</v>
      </c>
      <c r="D995" s="4" t="s">
        <v>336</v>
      </c>
      <c r="E995" s="6">
        <v>223513.12106761921</v>
      </c>
      <c r="F995" s="6">
        <v>271388.48819547414</v>
      </c>
      <c r="G995">
        <f t="shared" si="30"/>
        <v>247450.80463154666</v>
      </c>
      <c r="H995">
        <v>125732.66664820103</v>
      </c>
      <c r="I995">
        <v>171755.88423052346</v>
      </c>
      <c r="J995">
        <v>211456.29732952535</v>
      </c>
      <c r="K995">
        <v>234625.45219334218</v>
      </c>
      <c r="L995">
        <v>221969.20316396243</v>
      </c>
      <c r="M995">
        <v>271388.48819547414</v>
      </c>
      <c r="N995">
        <v>107204.05861928548</v>
      </c>
      <c r="O995">
        <v>114898.46510433525</v>
      </c>
      <c r="P995">
        <v>118128.70063532676</v>
      </c>
      <c r="Q995">
        <v>170569.47967648497</v>
      </c>
      <c r="R995">
        <v>104272.55799872478</v>
      </c>
      <c r="S995">
        <v>77935.87748881834</v>
      </c>
      <c r="T995">
        <v>190575.08579020741</v>
      </c>
      <c r="U995">
        <f t="shared" si="31"/>
        <v>0.5952552188568857</v>
      </c>
      <c r="V995" s="4">
        <v>4.2108199999999997E-3</v>
      </c>
    </row>
    <row r="996" spans="1:22" ht="15.75">
      <c r="A996" s="1">
        <v>302</v>
      </c>
      <c r="B996" s="1" t="s">
        <v>2196</v>
      </c>
      <c r="C996" s="1" t="s">
        <v>2197</v>
      </c>
      <c r="D996" s="1" t="s">
        <v>252</v>
      </c>
      <c r="E996" s="6">
        <v>118950.35072573085</v>
      </c>
      <c r="F996" s="6">
        <v>140479.4912815571</v>
      </c>
      <c r="G996">
        <f t="shared" si="30"/>
        <v>129714.92100364398</v>
      </c>
      <c r="H996">
        <v>156955.92877181244</v>
      </c>
      <c r="I996">
        <v>159146.9518874276</v>
      </c>
      <c r="J996">
        <v>168221.19924536475</v>
      </c>
      <c r="K996">
        <v>164759.25702532489</v>
      </c>
      <c r="L996">
        <v>149522.18176630608</v>
      </c>
      <c r="M996">
        <v>156955.92877181244</v>
      </c>
      <c r="N996">
        <v>208545.11599744955</v>
      </c>
      <c r="O996">
        <v>197295.70167666313</v>
      </c>
      <c r="P996">
        <v>187951.38226793043</v>
      </c>
      <c r="Q996">
        <v>142440.51190101565</v>
      </c>
      <c r="R996">
        <v>194579.4734494907</v>
      </c>
      <c r="S996">
        <v>217401.14301798114</v>
      </c>
      <c r="T996">
        <v>204253.31957052226</v>
      </c>
      <c r="U996">
        <f t="shared" si="31"/>
        <v>1.2461956117091386</v>
      </c>
      <c r="V996" s="1">
        <v>3.9801100000000002E-3</v>
      </c>
    </row>
    <row r="997" spans="1:22" ht="15.75">
      <c r="A997" s="1">
        <v>114</v>
      </c>
      <c r="B997" s="4" t="s">
        <v>2198</v>
      </c>
      <c r="C997" s="4" t="s">
        <v>2199</v>
      </c>
      <c r="D997" s="1" t="s">
        <v>200</v>
      </c>
      <c r="E997" s="6">
        <v>113316.62398198435</v>
      </c>
      <c r="F997" s="6">
        <v>121449.75044809462</v>
      </c>
      <c r="G997">
        <f t="shared" si="30"/>
        <v>117383.18721503948</v>
      </c>
      <c r="H997">
        <v>69754.564277263344</v>
      </c>
      <c r="I997">
        <v>109456.64377531502</v>
      </c>
      <c r="J997">
        <v>90774.534102117454</v>
      </c>
      <c r="K997">
        <v>145433.48984287647</v>
      </c>
      <c r="L997">
        <v>49323.925419165862</v>
      </c>
      <c r="M997">
        <v>113316.62398198435</v>
      </c>
      <c r="N997">
        <v>434802.28603596229</v>
      </c>
      <c r="O997">
        <v>135694.24409773704</v>
      </c>
      <c r="P997">
        <v>153725.82246572076</v>
      </c>
      <c r="Q997">
        <v>187951.38226793043</v>
      </c>
      <c r="R997">
        <v>149522.18176630608</v>
      </c>
      <c r="S997">
        <v>205674.01375904551</v>
      </c>
      <c r="T997">
        <v>437826.57510126015</v>
      </c>
      <c r="U997">
        <f t="shared" si="31"/>
        <v>2.4519573602030356</v>
      </c>
      <c r="V997" s="1">
        <v>3.97884E-3</v>
      </c>
    </row>
    <row r="998" spans="1:22" ht="15.75">
      <c r="A998" s="1">
        <v>712</v>
      </c>
      <c r="B998" s="1" t="s">
        <v>2200</v>
      </c>
      <c r="C998" s="1" t="s">
        <v>2201</v>
      </c>
      <c r="D998" s="1" t="s">
        <v>527</v>
      </c>
      <c r="E998" s="6">
        <v>78477.964385906205</v>
      </c>
      <c r="F998" s="6">
        <v>62432.083839807397</v>
      </c>
      <c r="G998">
        <f t="shared" si="30"/>
        <v>70455.024112856801</v>
      </c>
      <c r="H998">
        <v>57052.401716174769</v>
      </c>
      <c r="I998">
        <v>57052.401716174769</v>
      </c>
      <c r="J998">
        <v>59064.350317663375</v>
      </c>
      <c r="K998">
        <v>65991.838928517172</v>
      </c>
      <c r="L998">
        <v>65536</v>
      </c>
      <c r="M998">
        <v>57848.823564904364</v>
      </c>
      <c r="N998">
        <v>81810.590852815978</v>
      </c>
      <c r="O998">
        <v>68319.036102483689</v>
      </c>
      <c r="P998">
        <v>66450.848467519361</v>
      </c>
      <c r="Q998">
        <v>79023.821795541589</v>
      </c>
      <c r="R998">
        <v>62866.333324100517</v>
      </c>
      <c r="S998">
        <v>66913.05067034658</v>
      </c>
      <c r="T998">
        <v>72214.453674089542</v>
      </c>
      <c r="U998">
        <f t="shared" si="31"/>
        <v>1.1491851481799729</v>
      </c>
      <c r="V998" s="1">
        <v>3.9641800000000003E-3</v>
      </c>
    </row>
    <row r="999" spans="1:22" ht="15.75">
      <c r="A999" s="1">
        <v>68</v>
      </c>
      <c r="B999" s="1" t="s">
        <v>2202</v>
      </c>
      <c r="C999" s="1" t="s">
        <v>2203</v>
      </c>
      <c r="D999" s="1" t="s">
        <v>471</v>
      </c>
      <c r="E999" s="6">
        <v>158047.64359108318</v>
      </c>
      <c r="F999" s="6">
        <v>260333.239123846</v>
      </c>
      <c r="G999">
        <f t="shared" si="30"/>
        <v>209190.44135746459</v>
      </c>
      <c r="H999">
        <v>175364.84046092533</v>
      </c>
      <c r="I999">
        <v>236257.40127065353</v>
      </c>
      <c r="J999">
        <v>187951.38226793043</v>
      </c>
      <c r="K999">
        <v>223513.12106761921</v>
      </c>
      <c r="L999">
        <v>177812.84240722138</v>
      </c>
      <c r="M999">
        <v>229796.9302086705</v>
      </c>
      <c r="N999">
        <v>456419.21372939827</v>
      </c>
      <c r="O999">
        <v>236257.40127065353</v>
      </c>
      <c r="P999">
        <v>316095.28718216642</v>
      </c>
      <c r="Q999">
        <v>645474.24218377995</v>
      </c>
      <c r="R999">
        <v>249728.33535922962</v>
      </c>
      <c r="S999">
        <v>336442.39849072957</v>
      </c>
      <c r="T999">
        <v>360590.03437442484</v>
      </c>
      <c r="U999">
        <f t="shared" si="31"/>
        <v>1.8063966037470378</v>
      </c>
      <c r="V999" s="1">
        <v>3.9537900000000004E-3</v>
      </c>
    </row>
    <row r="1000" spans="1:22" ht="15.75">
      <c r="A1000" s="1">
        <v>931</v>
      </c>
      <c r="B1000" s="1" t="s">
        <v>2204</v>
      </c>
      <c r="C1000" s="1" t="s">
        <v>2205</v>
      </c>
      <c r="D1000" s="1" t="s">
        <v>527</v>
      </c>
      <c r="E1000" s="6">
        <v>46987.845566982593</v>
      </c>
      <c r="F1000" s="6">
        <v>57449.232552167719</v>
      </c>
      <c r="G1000">
        <f t="shared" si="30"/>
        <v>52218.539059575152</v>
      </c>
      <c r="H1000">
        <v>53602.029309642734</v>
      </c>
      <c r="I1000">
        <v>53974.860907647635</v>
      </c>
      <c r="J1000">
        <v>53974.860907647635</v>
      </c>
      <c r="K1000">
        <v>53974.860907647635</v>
      </c>
      <c r="L1000">
        <v>71220.255950507824</v>
      </c>
      <c r="M1000">
        <v>62000.833935808609</v>
      </c>
      <c r="N1000">
        <v>68319.036102483689</v>
      </c>
      <c r="O1000">
        <v>71220.255950507824</v>
      </c>
      <c r="P1000">
        <v>67378.467743731904</v>
      </c>
      <c r="Q1000">
        <v>62432.083839807397</v>
      </c>
      <c r="R1000">
        <v>65536</v>
      </c>
      <c r="S1000">
        <v>79573.475943713798</v>
      </c>
      <c r="T1000">
        <v>68794.232577921372</v>
      </c>
      <c r="U1000">
        <f t="shared" si="31"/>
        <v>1.2052225418750544</v>
      </c>
      <c r="V1000" s="1">
        <v>3.9204599999999997E-3</v>
      </c>
    </row>
    <row r="1001" spans="1:22" ht="15.75">
      <c r="A1001" s="1">
        <v>808</v>
      </c>
      <c r="B1001" s="1" t="s">
        <v>2206</v>
      </c>
      <c r="C1001" s="1" t="s">
        <v>2207</v>
      </c>
      <c r="D1001" s="1" t="s">
        <v>148</v>
      </c>
      <c r="E1001" s="6">
        <v>50710.609708397009</v>
      </c>
      <c r="F1001" s="6">
        <v>50710.609708397009</v>
      </c>
      <c r="G1001">
        <f t="shared" si="30"/>
        <v>50710.609708397009</v>
      </c>
      <c r="H1001">
        <v>72214.453674089542</v>
      </c>
      <c r="I1001">
        <v>66913.05067034658</v>
      </c>
      <c r="J1001">
        <v>62866.333324100517</v>
      </c>
      <c r="K1001">
        <v>52864.074332381235</v>
      </c>
      <c r="L1001">
        <v>55108.98747006739</v>
      </c>
      <c r="M1001">
        <v>52864.074332381235</v>
      </c>
      <c r="N1001">
        <v>79023.821795541589</v>
      </c>
      <c r="O1001">
        <v>88292.299693469846</v>
      </c>
      <c r="P1001">
        <v>67847.122048868521</v>
      </c>
      <c r="Q1001">
        <v>59064.350317663375</v>
      </c>
      <c r="R1001">
        <v>79573.475943713798</v>
      </c>
      <c r="S1001">
        <v>100720.65188089119</v>
      </c>
      <c r="T1001">
        <v>87682.420230462652</v>
      </c>
      <c r="U1001">
        <f t="shared" si="31"/>
        <v>1.3594863595975435</v>
      </c>
      <c r="V1001" s="1">
        <v>3.9138200000000001E-3</v>
      </c>
    </row>
    <row r="1002" spans="1:22" ht="15.75">
      <c r="A1002" s="1">
        <v>1086</v>
      </c>
      <c r="B1002" s="1" t="s">
        <v>2208</v>
      </c>
      <c r="C1002" s="1" t="s">
        <v>2209</v>
      </c>
      <c r="D1002" s="1" t="s">
        <v>516</v>
      </c>
      <c r="E1002" s="6">
        <v>57052.401716174769</v>
      </c>
      <c r="F1002" s="6">
        <v>62000.833935808609</v>
      </c>
      <c r="G1002">
        <f t="shared" si="30"/>
        <v>59526.617825991692</v>
      </c>
      <c r="H1002">
        <v>61572.56289248947</v>
      </c>
      <c r="I1002">
        <v>53602.029309642734</v>
      </c>
      <c r="J1002">
        <v>65083.309780961601</v>
      </c>
      <c r="K1002">
        <v>66450.848467519361</v>
      </c>
      <c r="L1002">
        <v>63303.603252418623</v>
      </c>
      <c r="M1002">
        <v>70239.74564077855</v>
      </c>
      <c r="N1002">
        <v>75804.716820416972</v>
      </c>
      <c r="O1002">
        <v>95287.542895103863</v>
      </c>
      <c r="P1002">
        <v>79023.821795541589</v>
      </c>
      <c r="Q1002">
        <v>77935.87748881834</v>
      </c>
      <c r="R1002">
        <v>65536</v>
      </c>
      <c r="S1002">
        <v>94629.343757762355</v>
      </c>
      <c r="T1002">
        <v>68794.232577921372</v>
      </c>
      <c r="U1002">
        <f t="shared" si="31"/>
        <v>1.2665722864449076</v>
      </c>
      <c r="V1002" s="1">
        <v>3.8354499999999998E-3</v>
      </c>
    </row>
    <row r="1003" spans="1:22" ht="15.75">
      <c r="A1003" s="1">
        <v>799</v>
      </c>
      <c r="B1003" s="1" t="s">
        <v>2210</v>
      </c>
      <c r="C1003" s="1" t="s">
        <v>2211</v>
      </c>
      <c r="D1003" s="1" t="s">
        <v>214</v>
      </c>
      <c r="E1003" s="6">
        <v>36611.264940350513</v>
      </c>
      <c r="F1003" s="6">
        <v>32541.654890480797</v>
      </c>
      <c r="G1003">
        <f t="shared" si="30"/>
        <v>34576.459915415653</v>
      </c>
      <c r="H1003">
        <v>22851.480229485038</v>
      </c>
      <c r="I1003">
        <v>26987.430453823861</v>
      </c>
      <c r="J1003">
        <v>20452.647713203991</v>
      </c>
      <c r="K1003">
        <v>25531.664946315275</v>
      </c>
      <c r="L1003">
        <v>20594.90712816564</v>
      </c>
      <c r="M1003">
        <v>29737.587681432709</v>
      </c>
      <c r="N1003">
        <v>31000.416967904301</v>
      </c>
      <c r="O1003">
        <v>32541.654890480797</v>
      </c>
      <c r="P1003">
        <v>42938.971057630857</v>
      </c>
      <c r="Q1003">
        <v>30786.281446244731</v>
      </c>
      <c r="R1003">
        <v>29944.428961116959</v>
      </c>
      <c r="S1003">
        <v>39238.98219295303</v>
      </c>
      <c r="T1003">
        <v>34397.116288960686</v>
      </c>
      <c r="U1003">
        <f t="shared" si="31"/>
        <v>1.3326229694132461</v>
      </c>
      <c r="V1003" s="1">
        <v>3.78941E-3</v>
      </c>
    </row>
    <row r="1004" spans="1:22" ht="15.75">
      <c r="A1004" s="1">
        <v>713</v>
      </c>
      <c r="B1004" s="1" t="s">
        <v>2212</v>
      </c>
      <c r="C1004" s="1" t="s">
        <v>2213</v>
      </c>
      <c r="D1004" s="1" t="s">
        <v>1501</v>
      </c>
      <c r="E1004" s="6">
        <v>48983.220179269614</v>
      </c>
      <c r="F1004" s="6">
        <v>58251.193952932314</v>
      </c>
      <c r="G1004">
        <f t="shared" si="30"/>
        <v>53617.207066100964</v>
      </c>
      <c r="H1004">
        <v>57848.823564904364</v>
      </c>
      <c r="I1004">
        <v>55108.98747006739</v>
      </c>
      <c r="J1004">
        <v>47643.771447551924</v>
      </c>
      <c r="K1004">
        <v>65083.309780961601</v>
      </c>
      <c r="L1004">
        <v>46340.950011841604</v>
      </c>
      <c r="M1004">
        <v>54350.285754495271</v>
      </c>
      <c r="N1004">
        <v>68319.036102483689</v>
      </c>
      <c r="O1004">
        <v>66913.05067034658</v>
      </c>
      <c r="P1004">
        <v>69754.564277263344</v>
      </c>
      <c r="Q1004">
        <v>60305.417871351812</v>
      </c>
      <c r="R1004">
        <v>64187.288622656823</v>
      </c>
      <c r="S1004">
        <v>92041.69937636533</v>
      </c>
      <c r="T1004">
        <v>69272.734306230501</v>
      </c>
      <c r="U1004">
        <f t="shared" si="31"/>
        <v>1.2915852618909889</v>
      </c>
      <c r="V1004" s="1">
        <v>3.7680700000000001E-3</v>
      </c>
    </row>
    <row r="1005" spans="1:22" ht="15.75">
      <c r="A1005" s="1">
        <v>865</v>
      </c>
      <c r="B1005" s="1" t="s">
        <v>2214</v>
      </c>
      <c r="C1005" s="1" t="s">
        <v>2215</v>
      </c>
      <c r="D1005" s="1" t="s">
        <v>163</v>
      </c>
      <c r="E1005" s="6">
        <v>103552.29482855652</v>
      </c>
      <c r="F1005" s="6">
        <v>101421.21941679402</v>
      </c>
      <c r="G1005">
        <f t="shared" si="30"/>
        <v>102486.75712267528</v>
      </c>
      <c r="H1005">
        <v>114104.80343234955</v>
      </c>
      <c r="I1005">
        <v>98647.850838331738</v>
      </c>
      <c r="J1005">
        <v>90774.534102117454</v>
      </c>
      <c r="K1005">
        <v>118950.35072573085</v>
      </c>
      <c r="L1005">
        <v>107949.72181529527</v>
      </c>
      <c r="M1005">
        <v>103552.29482855652</v>
      </c>
      <c r="N1005">
        <v>151609.43364083397</v>
      </c>
      <c r="O1005">
        <v>122294.50026671228</v>
      </c>
      <c r="P1005">
        <v>114898.46510433525</v>
      </c>
      <c r="Q1005">
        <v>112533.88888476937</v>
      </c>
      <c r="R1005">
        <v>123145.12578497895</v>
      </c>
      <c r="S1005">
        <v>159146.9518874276</v>
      </c>
      <c r="T1005">
        <v>148489.35661349079</v>
      </c>
      <c r="U1005">
        <f t="shared" si="31"/>
        <v>1.265662401524319</v>
      </c>
      <c r="V1005" s="1">
        <v>3.5806700000000002E-3</v>
      </c>
    </row>
    <row r="1006" spans="1:22" ht="15.75">
      <c r="A1006" s="1">
        <v>22</v>
      </c>
      <c r="B1006" s="1" t="s">
        <v>2216</v>
      </c>
      <c r="C1006" s="1" t="s">
        <v>2217</v>
      </c>
      <c r="D1006" s="1" t="s">
        <v>299</v>
      </c>
      <c r="E1006" s="6">
        <v>120610.83574270342</v>
      </c>
      <c r="F1006" s="6">
        <v>124001.66787161745</v>
      </c>
      <c r="G1006">
        <f t="shared" si="30"/>
        <v>122306.25180716044</v>
      </c>
      <c r="H1006">
        <v>139509.12855452672</v>
      </c>
      <c r="I1006">
        <v>130166.61956192298</v>
      </c>
      <c r="J1006">
        <v>111756.56053380961</v>
      </c>
      <c r="K1006">
        <v>124001.66787161745</v>
      </c>
      <c r="L1006">
        <v>124001.66787161745</v>
      </c>
      <c r="M1006">
        <v>122294.50026671228</v>
      </c>
      <c r="N1006">
        <v>193235.41484877898</v>
      </c>
      <c r="O1006">
        <v>154795.07011889125</v>
      </c>
      <c r="P1006">
        <v>154795.07011889125</v>
      </c>
      <c r="Q1006">
        <v>121449.75044809462</v>
      </c>
      <c r="R1006">
        <v>155871.75497763668</v>
      </c>
      <c r="S1006">
        <v>229796.9302086705</v>
      </c>
      <c r="T1006">
        <v>185363.80004736609</v>
      </c>
      <c r="U1006">
        <f t="shared" si="31"/>
        <v>1.3675721006578903</v>
      </c>
      <c r="V1006" s="1">
        <v>3.4928400000000001E-3</v>
      </c>
    </row>
    <row r="1007" spans="1:22" ht="15.75">
      <c r="A1007" s="1">
        <v>1009</v>
      </c>
      <c r="B1007" s="1" t="s">
        <v>2218</v>
      </c>
      <c r="C1007" s="1" t="s">
        <v>2219</v>
      </c>
      <c r="D1007" s="1" t="s">
        <v>276</v>
      </c>
      <c r="E1007" s="6">
        <v>23987.580042373145</v>
      </c>
      <c r="F1007" s="6">
        <v>47314.671878881083</v>
      </c>
      <c r="G1007">
        <f t="shared" si="30"/>
        <v>35651.125960627112</v>
      </c>
      <c r="H1007">
        <v>28329.155995496079</v>
      </c>
      <c r="I1007">
        <v>48644.868362372668</v>
      </c>
      <c r="J1007">
        <v>55878.280266904796</v>
      </c>
      <c r="K1007">
        <v>55878.280266904796</v>
      </c>
      <c r="L1007">
        <v>43237.635220206183</v>
      </c>
      <c r="M1007">
        <v>58251.193952932314</v>
      </c>
      <c r="N1007">
        <v>76862.911232860381</v>
      </c>
      <c r="O1007">
        <v>76331.980322796604</v>
      </c>
      <c r="P1007">
        <v>79023.821795541589</v>
      </c>
      <c r="Q1007">
        <v>55108.98747006739</v>
      </c>
      <c r="R1007">
        <v>81810.590852815978</v>
      </c>
      <c r="S1007">
        <v>55492.300790990601</v>
      </c>
      <c r="T1007">
        <v>86475.27044041222</v>
      </c>
      <c r="U1007">
        <f t="shared" si="31"/>
        <v>1.5684322457181237</v>
      </c>
      <c r="V1007" s="1">
        <v>3.4655900000000002E-3</v>
      </c>
    </row>
    <row r="1008" spans="1:22" ht="15.75">
      <c r="A1008" s="1">
        <v>506</v>
      </c>
      <c r="B1008" s="1" t="s">
        <v>2220</v>
      </c>
      <c r="C1008" s="1" t="s">
        <v>2221</v>
      </c>
      <c r="D1008" s="1" t="s">
        <v>127</v>
      </c>
      <c r="E1008" s="6">
        <v>64187.288622656823</v>
      </c>
      <c r="F1008" s="6">
        <v>68794.232577921372</v>
      </c>
      <c r="G1008">
        <f t="shared" si="30"/>
        <v>66490.760600289097</v>
      </c>
      <c r="H1008">
        <v>82379.628512662428</v>
      </c>
      <c r="I1008">
        <v>79573.475943713798</v>
      </c>
      <c r="J1008">
        <v>80126.953238827351</v>
      </c>
      <c r="K1008">
        <v>84110.599622682377</v>
      </c>
      <c r="L1008">
        <v>67378.467743731904</v>
      </c>
      <c r="M1008">
        <v>71220.255950507824</v>
      </c>
      <c r="N1008">
        <v>80126.953238827351</v>
      </c>
      <c r="O1008">
        <v>107204.05861928548</v>
      </c>
      <c r="P1008">
        <v>82952.624142436252</v>
      </c>
      <c r="Q1008">
        <v>91405.920917940166</v>
      </c>
      <c r="R1008">
        <v>104272.55799872478</v>
      </c>
      <c r="S1008">
        <v>122294.50026671228</v>
      </c>
      <c r="T1008">
        <v>94629.343757762355</v>
      </c>
      <c r="U1008">
        <f t="shared" si="31"/>
        <v>1.2853594656656206</v>
      </c>
      <c r="V1008" s="1">
        <v>3.4338799999999998E-3</v>
      </c>
    </row>
    <row r="1009" spans="1:22" ht="15.75">
      <c r="A1009" s="1">
        <v>13</v>
      </c>
      <c r="B1009" s="1" t="s">
        <v>2222</v>
      </c>
      <c r="C1009" s="1" t="s">
        <v>2223</v>
      </c>
      <c r="D1009" s="1" t="s">
        <v>87</v>
      </c>
      <c r="E1009" s="6">
        <v>241221.67148540687</v>
      </c>
      <c r="F1009" s="6">
        <v>256749.15449062688</v>
      </c>
      <c r="G1009">
        <f t="shared" si="30"/>
        <v>248985.41298801688</v>
      </c>
      <c r="H1009">
        <v>159146.9518874276</v>
      </c>
      <c r="I1009">
        <v>195932.88071707849</v>
      </c>
      <c r="J1009">
        <v>145433.48984287647</v>
      </c>
      <c r="K1009">
        <v>163621.18170563199</v>
      </c>
      <c r="L1009">
        <v>197295.70167666313</v>
      </c>
      <c r="M1009">
        <v>229796.9302086705</v>
      </c>
      <c r="N1009">
        <v>90774.534102117454</v>
      </c>
      <c r="O1009">
        <v>100024.92351843911</v>
      </c>
      <c r="P1009">
        <v>106463.54609520438</v>
      </c>
      <c r="Q1009">
        <v>184083.39875273034</v>
      </c>
      <c r="R1009">
        <v>89524.814266655914</v>
      </c>
      <c r="S1009">
        <v>97289.736724745337</v>
      </c>
      <c r="T1009">
        <v>168221.19924536475</v>
      </c>
      <c r="U1009">
        <f t="shared" si="31"/>
        <v>0.62406679695162581</v>
      </c>
      <c r="V1009" s="1">
        <v>3.3813699999999999E-3</v>
      </c>
    </row>
    <row r="1010" spans="1:22" ht="15.75">
      <c r="A1010" s="1">
        <v>42</v>
      </c>
      <c r="B1010" s="1" t="s">
        <v>2224</v>
      </c>
      <c r="C1010" s="1" t="s">
        <v>2225</v>
      </c>
      <c r="D1010" s="1" t="s">
        <v>214</v>
      </c>
      <c r="E1010" s="6">
        <v>76862.911232860381</v>
      </c>
      <c r="F1010" s="6">
        <v>80684.280272972479</v>
      </c>
      <c r="G1010">
        <f t="shared" si="30"/>
        <v>78773.59575291643</v>
      </c>
      <c r="H1010">
        <v>110217.97494013479</v>
      </c>
      <c r="I1010">
        <v>93326.55361864969</v>
      </c>
      <c r="J1010">
        <v>80126.953238827351</v>
      </c>
      <c r="K1010">
        <v>84695.635108658666</v>
      </c>
      <c r="L1010">
        <v>74244.678306745394</v>
      </c>
      <c r="M1010">
        <v>75281.095393085663</v>
      </c>
      <c r="N1010">
        <v>142440.51190101565</v>
      </c>
      <c r="O1010">
        <v>124864.16767961481</v>
      </c>
      <c r="P1010">
        <v>112533.88888476937</v>
      </c>
      <c r="Q1010">
        <v>79023.821795541589</v>
      </c>
      <c r="R1010">
        <v>125732.66664820103</v>
      </c>
      <c r="S1010">
        <v>146445.05976140208</v>
      </c>
      <c r="T1010">
        <v>118128.70063532676</v>
      </c>
      <c r="U1010">
        <f t="shared" si="31"/>
        <v>1.4231883920407107</v>
      </c>
      <c r="V1010" s="1">
        <v>3.29576E-3</v>
      </c>
    </row>
    <row r="1011" spans="1:22" ht="15.75">
      <c r="A1011" s="1">
        <v>526</v>
      </c>
      <c r="B1011" s="1" t="s">
        <v>2226</v>
      </c>
      <c r="C1011" s="1" t="s">
        <v>2227</v>
      </c>
      <c r="D1011" s="1" t="s">
        <v>148</v>
      </c>
      <c r="E1011" s="6">
        <v>164759.25702532489</v>
      </c>
      <c r="F1011" s="6">
        <v>168221.19924536475</v>
      </c>
      <c r="G1011">
        <f t="shared" si="30"/>
        <v>166490.22813534481</v>
      </c>
      <c r="H1011">
        <v>209995.66199085393</v>
      </c>
      <c r="I1011">
        <v>162490.96764640257</v>
      </c>
      <c r="J1011">
        <v>197295.70167666313</v>
      </c>
      <c r="K1011">
        <v>181549.06820423494</v>
      </c>
      <c r="L1011">
        <v>174153.5070252578</v>
      </c>
      <c r="M1011">
        <v>170569.47967648497</v>
      </c>
      <c r="N1011">
        <v>294927.3314102632</v>
      </c>
      <c r="O1011">
        <v>231395.29425961751</v>
      </c>
      <c r="P1011">
        <v>197295.70167666313</v>
      </c>
      <c r="Q1011">
        <v>197295.70167666313</v>
      </c>
      <c r="R1011">
        <v>241221.67148540687</v>
      </c>
      <c r="S1011">
        <v>267652.20268138638</v>
      </c>
      <c r="T1011">
        <v>207104.58965711304</v>
      </c>
      <c r="U1011">
        <f t="shared" si="31"/>
        <v>1.2965026932399084</v>
      </c>
      <c r="V1011" s="1">
        <v>3.14883E-3</v>
      </c>
    </row>
    <row r="1012" spans="1:22" ht="15.75">
      <c r="A1012" s="1">
        <v>386</v>
      </c>
      <c r="B1012" s="1" t="s">
        <v>2228</v>
      </c>
      <c r="C1012" s="1" t="s">
        <v>2229</v>
      </c>
      <c r="D1012" s="1" t="s">
        <v>32</v>
      </c>
      <c r="E1012" s="6">
        <v>320507.81295530946</v>
      </c>
      <c r="F1012" s="6">
        <v>318293.90377485525</v>
      </c>
      <c r="G1012">
        <f t="shared" si="30"/>
        <v>319400.85836508236</v>
      </c>
      <c r="H1012">
        <v>336442.39849072957</v>
      </c>
      <c r="I1012">
        <v>320507.81295530946</v>
      </c>
      <c r="J1012">
        <v>311743.50995527342</v>
      </c>
      <c r="K1012">
        <v>365623.68367176078</v>
      </c>
      <c r="L1012">
        <v>311743.50995527342</v>
      </c>
      <c r="M1012">
        <v>334118.42108798103</v>
      </c>
      <c r="N1012">
        <v>378517.37503104948</v>
      </c>
      <c r="O1012">
        <v>394591.40335332631</v>
      </c>
      <c r="P1012">
        <v>368166.79750546074</v>
      </c>
      <c r="Q1012">
        <v>341138.95935297001</v>
      </c>
      <c r="R1012">
        <v>373306.21447459882</v>
      </c>
      <c r="S1012">
        <v>489178.00106684922</v>
      </c>
      <c r="T1012">
        <v>417090.23199489916</v>
      </c>
      <c r="U1012">
        <f t="shared" si="31"/>
        <v>1.2010840019441129</v>
      </c>
      <c r="V1012" s="1">
        <v>3.1017000000000002E-3</v>
      </c>
    </row>
    <row r="1013" spans="1:22" ht="15.75">
      <c r="A1013" s="1">
        <v>140</v>
      </c>
      <c r="B1013" s="1" t="s">
        <v>2230</v>
      </c>
      <c r="C1013" s="1" t="s">
        <v>2231</v>
      </c>
      <c r="D1013" s="1" t="s">
        <v>643</v>
      </c>
      <c r="E1013" s="6">
        <v>189258.68751552471</v>
      </c>
      <c r="F1013" s="6">
        <v>202842.43883358806</v>
      </c>
      <c r="G1013">
        <f t="shared" si="30"/>
        <v>196050.56317455639</v>
      </c>
      <c r="H1013">
        <v>193235.41484877898</v>
      </c>
      <c r="I1013">
        <v>201441.30376178242</v>
      </c>
      <c r="J1013">
        <v>182811.84183588036</v>
      </c>
      <c r="K1013">
        <v>194579.4734494907</v>
      </c>
      <c r="L1013">
        <v>189258.68751552471</v>
      </c>
      <c r="M1013">
        <v>191900.64033898487</v>
      </c>
      <c r="N1013">
        <v>217401.14301798114</v>
      </c>
      <c r="O1013">
        <v>215899.44363059057</v>
      </c>
      <c r="P1013">
        <v>226633.24796396869</v>
      </c>
      <c r="Q1013">
        <v>194579.4734494907</v>
      </c>
      <c r="R1013">
        <v>208545.11599744955</v>
      </c>
      <c r="S1013">
        <v>256749.15449062688</v>
      </c>
      <c r="T1013">
        <v>231395.29425961751</v>
      </c>
      <c r="U1013">
        <f t="shared" si="31"/>
        <v>1.1496540810122207</v>
      </c>
      <c r="V1013" s="1">
        <v>3.04814E-3</v>
      </c>
    </row>
    <row r="1014" spans="1:22" ht="15.75">
      <c r="A1014" s="1">
        <v>669</v>
      </c>
      <c r="B1014" s="1" t="s">
        <v>2232</v>
      </c>
      <c r="C1014" s="1" t="s">
        <v>2233</v>
      </c>
      <c r="D1014" s="1" t="s">
        <v>160</v>
      </c>
      <c r="E1014" s="6">
        <v>296978.71322698164</v>
      </c>
      <c r="F1014" s="6">
        <v>324981.93529280514</v>
      </c>
      <c r="G1014">
        <f t="shared" si="30"/>
        <v>310980.32425989339</v>
      </c>
      <c r="H1014">
        <v>386470.82969755796</v>
      </c>
      <c r="I1014">
        <v>383801.2806779698</v>
      </c>
      <c r="J1014">
        <v>389158.9468989814</v>
      </c>
      <c r="K1014">
        <v>368166.79750546074</v>
      </c>
      <c r="L1014">
        <v>336442.39849072957</v>
      </c>
      <c r="M1014">
        <v>307451.64493144158</v>
      </c>
      <c r="N1014">
        <v>558036.51421810698</v>
      </c>
      <c r="O1014">
        <v>456419.21372939827</v>
      </c>
      <c r="P1014">
        <v>456419.21372939827</v>
      </c>
      <c r="Q1014">
        <v>334118.42108798103</v>
      </c>
      <c r="R1014">
        <v>469250.90438668441</v>
      </c>
      <c r="S1014">
        <v>598088.72706522443</v>
      </c>
      <c r="T1014">
        <v>546552.2888198687</v>
      </c>
      <c r="U1014">
        <f t="shared" si="31"/>
        <v>1.3772098846068552</v>
      </c>
      <c r="V1014" s="1">
        <v>2.9454199999999998E-3</v>
      </c>
    </row>
    <row r="1015" spans="1:22" ht="15.75">
      <c r="A1015" s="1">
        <v>297</v>
      </c>
      <c r="B1015" s="1" t="s">
        <v>2234</v>
      </c>
      <c r="C1015" s="1" t="s">
        <v>2235</v>
      </c>
      <c r="D1015" s="1" t="s">
        <v>498</v>
      </c>
      <c r="E1015" s="6">
        <v>184083.39875273034</v>
      </c>
      <c r="F1015" s="6">
        <v>191900.64033898487</v>
      </c>
      <c r="G1015">
        <f t="shared" si="30"/>
        <v>187992.01954585762</v>
      </c>
      <c r="H1015">
        <v>207104.58965711304</v>
      </c>
      <c r="I1015">
        <v>205674.01375904551</v>
      </c>
      <c r="J1015">
        <v>215899.44363059057</v>
      </c>
      <c r="K1015">
        <v>221969.20316396243</v>
      </c>
      <c r="L1015">
        <v>205674.01375904551</v>
      </c>
      <c r="M1015">
        <v>198668.00180565086</v>
      </c>
      <c r="N1015">
        <v>277090.93722492206</v>
      </c>
      <c r="O1015">
        <v>229796.9302086705</v>
      </c>
      <c r="P1015">
        <v>234625.45219334218</v>
      </c>
      <c r="Q1015">
        <v>211456.29732952535</v>
      </c>
      <c r="R1015">
        <v>244589.00053342458</v>
      </c>
      <c r="S1015">
        <v>309590.14023778256</v>
      </c>
      <c r="T1015">
        <v>254975.65853444629</v>
      </c>
      <c r="U1015">
        <f t="shared" si="31"/>
        <v>1.2211692793159088</v>
      </c>
      <c r="V1015" s="1">
        <v>2.88989E-3</v>
      </c>
    </row>
    <row r="1016" spans="1:22" ht="15.75">
      <c r="A1016" s="1">
        <v>729</v>
      </c>
      <c r="B1016" s="1" t="s">
        <v>2236</v>
      </c>
      <c r="C1016" s="1" t="s">
        <v>2237</v>
      </c>
      <c r="D1016" s="1" t="s">
        <v>384</v>
      </c>
      <c r="E1016" s="6">
        <v>65991.838928517172</v>
      </c>
      <c r="F1016" s="6">
        <v>82952.624142436252</v>
      </c>
      <c r="G1016">
        <f t="shared" si="30"/>
        <v>74472.23153547672</v>
      </c>
      <c r="H1016">
        <v>67847.122048868521</v>
      </c>
      <c r="I1016">
        <v>75804.716820416972</v>
      </c>
      <c r="J1016">
        <v>61147.25013335624</v>
      </c>
      <c r="K1016">
        <v>73731.832852565931</v>
      </c>
      <c r="L1016">
        <v>63743.914633611566</v>
      </c>
      <c r="M1016">
        <v>81245.48382320127</v>
      </c>
      <c r="N1016">
        <v>81810.590852815978</v>
      </c>
      <c r="O1016">
        <v>91405.920917940166</v>
      </c>
      <c r="P1016">
        <v>95287.542895103863</v>
      </c>
      <c r="Q1016">
        <v>84695.635108658666</v>
      </c>
      <c r="R1016">
        <v>79023.821795541589</v>
      </c>
      <c r="S1016">
        <v>110984.6015819812</v>
      </c>
      <c r="T1016">
        <v>95950.320169492436</v>
      </c>
      <c r="U1016">
        <f t="shared" si="31"/>
        <v>1.2834698650618905</v>
      </c>
      <c r="V1016" s="1">
        <v>2.88375E-3</v>
      </c>
    </row>
    <row r="1017" spans="1:22" ht="15.75">
      <c r="A1017" s="1">
        <v>188</v>
      </c>
      <c r="B1017" s="1" t="s">
        <v>2238</v>
      </c>
      <c r="C1017" s="1" t="s">
        <v>2239</v>
      </c>
      <c r="D1017" s="1" t="s">
        <v>366</v>
      </c>
      <c r="E1017" s="6">
        <v>271388.48819547414</v>
      </c>
      <c r="F1017" s="6">
        <v>256749.15449062688</v>
      </c>
      <c r="G1017">
        <f t="shared" si="30"/>
        <v>264068.82134305051</v>
      </c>
      <c r="H1017">
        <v>239555.43168893617</v>
      </c>
      <c r="I1017">
        <v>253214.41300967455</v>
      </c>
      <c r="J1017">
        <v>228209.6068646991</v>
      </c>
      <c r="K1017">
        <v>246290.25156995791</v>
      </c>
      <c r="L1017">
        <v>269513.87097492767</v>
      </c>
      <c r="M1017">
        <v>256749.15449062688</v>
      </c>
      <c r="N1017">
        <v>329518.51405064977</v>
      </c>
      <c r="O1017">
        <v>290866.979685753</v>
      </c>
      <c r="P1017">
        <v>260333.239123846</v>
      </c>
      <c r="Q1017">
        <v>260333.239123846</v>
      </c>
      <c r="R1017">
        <v>290866.979685753</v>
      </c>
      <c r="S1017">
        <v>296978.71322698164</v>
      </c>
      <c r="T1017">
        <v>338782.54043463472</v>
      </c>
      <c r="U1017">
        <f t="shared" si="31"/>
        <v>1.1764214735699601</v>
      </c>
      <c r="V1017" s="1">
        <v>2.8765599999999998E-3</v>
      </c>
    </row>
    <row r="1018" spans="1:22" ht="15.75">
      <c r="A1018" s="1">
        <v>370</v>
      </c>
      <c r="B1018" s="1" t="s">
        <v>2240</v>
      </c>
      <c r="C1018" s="1" t="s">
        <v>2241</v>
      </c>
      <c r="D1018" s="1" t="s">
        <v>190</v>
      </c>
      <c r="E1018" s="6">
        <v>100720.65188089119</v>
      </c>
      <c r="F1018" s="6">
        <v>101421.21941679402</v>
      </c>
      <c r="G1018">
        <f t="shared" si="30"/>
        <v>101070.9356488426</v>
      </c>
      <c r="H1018">
        <v>102837.00687952274</v>
      </c>
      <c r="I1018">
        <v>103552.29482855652</v>
      </c>
      <c r="J1018">
        <v>95287.542895103863</v>
      </c>
      <c r="K1018">
        <v>108700.57150899056</v>
      </c>
      <c r="L1018">
        <v>91405.920917940166</v>
      </c>
      <c r="M1018">
        <v>103552.29482855652</v>
      </c>
      <c r="N1018">
        <v>134756.93548746381</v>
      </c>
      <c r="O1018">
        <v>118128.70063532676</v>
      </c>
      <c r="P1018">
        <v>117312.72609667109</v>
      </c>
      <c r="Q1018">
        <v>105728.14866476266</v>
      </c>
      <c r="R1018">
        <v>116502.38790586444</v>
      </c>
      <c r="S1018">
        <v>167059.21054399051</v>
      </c>
      <c r="T1018">
        <v>146445.05976140208</v>
      </c>
      <c r="U1018">
        <f t="shared" si="31"/>
        <v>1.2824529255043291</v>
      </c>
      <c r="V1018" s="1">
        <v>2.84753E-3</v>
      </c>
    </row>
    <row r="1019" spans="1:22" ht="15.75">
      <c r="A1019" s="1">
        <v>566</v>
      </c>
      <c r="B1019" s="1" t="s">
        <v>2242</v>
      </c>
      <c r="C1019" s="1" t="s">
        <v>2243</v>
      </c>
      <c r="D1019" s="1" t="s">
        <v>155</v>
      </c>
      <c r="E1019" s="6">
        <v>55878.280266904796</v>
      </c>
      <c r="F1019" s="6">
        <v>53974.860907647635</v>
      </c>
      <c r="G1019">
        <f t="shared" si="30"/>
        <v>54926.570587276219</v>
      </c>
      <c r="H1019">
        <v>52136.278999362286</v>
      </c>
      <c r="I1019">
        <v>54728.321887657599</v>
      </c>
      <c r="J1019">
        <v>52498.915497713468</v>
      </c>
      <c r="K1019">
        <v>56266.944442384578</v>
      </c>
      <c r="L1019">
        <v>39786.737971856892</v>
      </c>
      <c r="M1019">
        <v>50012.46175921955</v>
      </c>
      <c r="N1019">
        <v>63743.914633611566</v>
      </c>
      <c r="O1019">
        <v>80684.280272972479</v>
      </c>
      <c r="P1019">
        <v>66913.05067034658</v>
      </c>
      <c r="Q1019">
        <v>52136.278999362286</v>
      </c>
      <c r="R1019">
        <v>62866.333324100517</v>
      </c>
      <c r="S1019">
        <v>88906.421203610691</v>
      </c>
      <c r="T1019">
        <v>72716.744921438236</v>
      </c>
      <c r="U1019">
        <f t="shared" si="31"/>
        <v>1.3541240079971233</v>
      </c>
      <c r="V1019" s="1">
        <v>2.8325199999999998E-3</v>
      </c>
    </row>
    <row r="1020" spans="1:22" ht="15.75">
      <c r="A1020" s="1">
        <v>222</v>
      </c>
      <c r="B1020" s="1" t="s">
        <v>2244</v>
      </c>
      <c r="C1020" s="1" t="s">
        <v>2245</v>
      </c>
      <c r="D1020" s="1" t="s">
        <v>143</v>
      </c>
      <c r="E1020" s="6">
        <v>110984.6015819812</v>
      </c>
      <c r="F1020" s="6">
        <v>111756.56053380961</v>
      </c>
      <c r="G1020">
        <f t="shared" si="30"/>
        <v>111370.58105789541</v>
      </c>
      <c r="H1020">
        <v>132901.69693503849</v>
      </c>
      <c r="I1020">
        <v>124001.66787161745</v>
      </c>
      <c r="J1020">
        <v>124864.16767961481</v>
      </c>
      <c r="K1020">
        <v>124001.66787161745</v>
      </c>
      <c r="L1020">
        <v>107949.72181529527</v>
      </c>
      <c r="M1020">
        <v>111756.56053380961</v>
      </c>
      <c r="N1020">
        <v>174153.5070252578</v>
      </c>
      <c r="O1020">
        <v>154795.07011889125</v>
      </c>
      <c r="P1020">
        <v>139509.12855452672</v>
      </c>
      <c r="Q1020">
        <v>122294.50026671228</v>
      </c>
      <c r="R1020">
        <v>147463.66570513186</v>
      </c>
      <c r="S1020">
        <v>218913.28755063005</v>
      </c>
      <c r="T1020">
        <v>170569.47967648497</v>
      </c>
      <c r="U1020">
        <f t="shared" si="31"/>
        <v>1.3475580369276392</v>
      </c>
      <c r="V1020" s="1">
        <v>2.7780999999999999E-3</v>
      </c>
    </row>
    <row r="1021" spans="1:22" ht="15.75">
      <c r="A1021" s="1">
        <v>905</v>
      </c>
      <c r="B1021" s="1" t="s">
        <v>2246</v>
      </c>
      <c r="C1021" s="1" t="s">
        <v>2247</v>
      </c>
      <c r="D1021" s="1" t="s">
        <v>414</v>
      </c>
      <c r="E1021" s="6">
        <v>88906.421203610691</v>
      </c>
      <c r="F1021" s="6">
        <v>80684.280272972479</v>
      </c>
      <c r="G1021">
        <f t="shared" si="30"/>
        <v>84795.350738291585</v>
      </c>
      <c r="H1021">
        <v>76862.911232860381</v>
      </c>
      <c r="I1021">
        <v>76862.911232860381</v>
      </c>
      <c r="J1021">
        <v>80684.280272972479</v>
      </c>
      <c r="K1021">
        <v>87076.7535126289</v>
      </c>
      <c r="L1021">
        <v>60724.875224047304</v>
      </c>
      <c r="M1021">
        <v>88906.421203610691</v>
      </c>
      <c r="N1021">
        <v>102126.65978526112</v>
      </c>
      <c r="O1021">
        <v>98647.850838331738</v>
      </c>
      <c r="P1021">
        <v>88906.421203610691</v>
      </c>
      <c r="Q1021">
        <v>92041.69937636533</v>
      </c>
      <c r="R1021">
        <v>87682.420230462652</v>
      </c>
      <c r="S1021">
        <v>107204.05861928548</v>
      </c>
      <c r="T1021">
        <v>101421.21941679402</v>
      </c>
      <c r="U1021">
        <f t="shared" si="31"/>
        <v>1.2196687529663723</v>
      </c>
      <c r="V1021" s="1">
        <v>2.6480499999999999E-3</v>
      </c>
    </row>
    <row r="1022" spans="1:22" ht="15.75">
      <c r="A1022" s="1">
        <v>429</v>
      </c>
      <c r="B1022" s="1" t="s">
        <v>2248</v>
      </c>
      <c r="C1022" s="1" t="s">
        <v>2249</v>
      </c>
      <c r="D1022" s="1" t="s">
        <v>65</v>
      </c>
      <c r="E1022" s="6">
        <v>71715.632005823732</v>
      </c>
      <c r="F1022" s="6">
        <v>84695.635108658666</v>
      </c>
      <c r="G1022">
        <f t="shared" si="30"/>
        <v>78205.633557241206</v>
      </c>
      <c r="H1022">
        <v>80126.953238827351</v>
      </c>
      <c r="I1022">
        <v>84110.599622682377</v>
      </c>
      <c r="J1022">
        <v>92681.900023683047</v>
      </c>
      <c r="K1022">
        <v>95950.320169492436</v>
      </c>
      <c r="L1022">
        <v>104997.83099542695</v>
      </c>
      <c r="M1022">
        <v>92041.69937636533</v>
      </c>
      <c r="N1022">
        <v>194579.4734494907</v>
      </c>
      <c r="O1022">
        <v>126607.20650483726</v>
      </c>
      <c r="P1022">
        <v>97966.440358539243</v>
      </c>
      <c r="Q1022">
        <v>108700.57150899056</v>
      </c>
      <c r="R1022">
        <v>125732.66664820103</v>
      </c>
      <c r="S1022">
        <v>123145.12578497895</v>
      </c>
      <c r="T1022">
        <v>125732.66664820103</v>
      </c>
      <c r="U1022">
        <f t="shared" si="31"/>
        <v>1.4367818654926074</v>
      </c>
      <c r="V1022" s="1">
        <v>2.5191699999999998E-3</v>
      </c>
    </row>
    <row r="1023" spans="1:22" ht="15.75">
      <c r="A1023" s="1">
        <v>144</v>
      </c>
      <c r="B1023" s="1" t="s">
        <v>2250</v>
      </c>
      <c r="C1023" s="1" t="s">
        <v>2251</v>
      </c>
      <c r="D1023" s="1" t="s">
        <v>143</v>
      </c>
      <c r="E1023" s="6">
        <v>47314.671878881083</v>
      </c>
      <c r="F1023" s="6">
        <v>50360.325940445502</v>
      </c>
      <c r="G1023">
        <f t="shared" si="30"/>
        <v>48837.498909663293</v>
      </c>
      <c r="H1023">
        <v>58251.193952932314</v>
      </c>
      <c r="I1023">
        <v>55492.300790990601</v>
      </c>
      <c r="J1023">
        <v>56658.311990992166</v>
      </c>
      <c r="K1023">
        <v>55878.280266904796</v>
      </c>
      <c r="L1023">
        <v>43841.210115231326</v>
      </c>
      <c r="M1023">
        <v>48644.868362372668</v>
      </c>
      <c r="N1023">
        <v>74761.090883153025</v>
      </c>
      <c r="O1023">
        <v>67847.122048868521</v>
      </c>
      <c r="P1023">
        <v>62432.083839807397</v>
      </c>
      <c r="Q1023">
        <v>54728.321887657599</v>
      </c>
      <c r="R1023">
        <v>66913.05067034658</v>
      </c>
      <c r="S1023">
        <v>93326.55361864969</v>
      </c>
      <c r="T1023">
        <v>72214.453674089542</v>
      </c>
      <c r="U1023">
        <f t="shared" si="31"/>
        <v>1.3390037268550816</v>
      </c>
      <c r="V1023" s="1">
        <v>2.5109500000000001E-3</v>
      </c>
    </row>
    <row r="1024" spans="1:22" ht="15.75">
      <c r="A1024" s="1">
        <v>343</v>
      </c>
      <c r="B1024" s="1" t="s">
        <v>2252</v>
      </c>
      <c r="C1024" s="1" t="s">
        <v>2253</v>
      </c>
      <c r="D1024" s="1" t="s">
        <v>516</v>
      </c>
      <c r="E1024" s="6">
        <v>142440.51190101565</v>
      </c>
      <c r="F1024" s="6">
        <v>134756.93548746381</v>
      </c>
      <c r="G1024">
        <f t="shared" si="30"/>
        <v>138598.72369423974</v>
      </c>
      <c r="H1024">
        <v>116502.38790586444</v>
      </c>
      <c r="I1024">
        <v>131983.67785703437</v>
      </c>
      <c r="J1024">
        <v>109456.64377531502</v>
      </c>
      <c r="K1024">
        <v>131983.67785703437</v>
      </c>
      <c r="L1024">
        <v>133826.10134069319</v>
      </c>
      <c r="M1024">
        <v>140479.4912815571</v>
      </c>
      <c r="N1024">
        <v>160253.90647765473</v>
      </c>
      <c r="O1024">
        <v>144428.90734817911</v>
      </c>
      <c r="P1024">
        <v>176584.59938693969</v>
      </c>
      <c r="Q1024">
        <v>138545.468612461</v>
      </c>
      <c r="R1024">
        <v>139509.12855452672</v>
      </c>
      <c r="S1024">
        <v>160253.90647765473</v>
      </c>
      <c r="T1024">
        <v>168221.19924536475</v>
      </c>
      <c r="U1024">
        <f t="shared" si="31"/>
        <v>1.204873861323728</v>
      </c>
      <c r="V1024" s="1">
        <v>2.36345E-3</v>
      </c>
    </row>
    <row r="1025" spans="1:22" ht="15.75">
      <c r="A1025" s="1">
        <v>346</v>
      </c>
      <c r="B1025" s="1" t="s">
        <v>2254</v>
      </c>
      <c r="C1025" s="1" t="s">
        <v>2255</v>
      </c>
      <c r="D1025" s="1" t="s">
        <v>640</v>
      </c>
      <c r="E1025" s="6">
        <v>46340.950011841604</v>
      </c>
      <c r="F1025" s="6">
        <v>43538.376756314443</v>
      </c>
      <c r="G1025">
        <f t="shared" si="30"/>
        <v>44939.663384078027</v>
      </c>
      <c r="H1025">
        <v>35364.150853777064</v>
      </c>
      <c r="I1025">
        <v>38431.455616430183</v>
      </c>
      <c r="J1025">
        <v>40063.476619413676</v>
      </c>
      <c r="K1025">
        <v>42055.299811341181</v>
      </c>
      <c r="L1025">
        <v>41764.802635997548</v>
      </c>
      <c r="M1025">
        <v>46340.950011841604</v>
      </c>
      <c r="N1025">
        <v>48644.868362372668</v>
      </c>
      <c r="O1025">
        <v>51418.503439761458</v>
      </c>
      <c r="P1025">
        <v>47643.771447551924</v>
      </c>
      <c r="Q1025">
        <v>44762.40713332803</v>
      </c>
      <c r="R1025">
        <v>43841.210115231326</v>
      </c>
      <c r="S1025">
        <v>54350.285754495271</v>
      </c>
      <c r="T1025">
        <v>48983.220179269614</v>
      </c>
      <c r="U1025">
        <f t="shared" si="31"/>
        <v>1.1754031795644493</v>
      </c>
      <c r="V1025" s="1">
        <v>2.3331200000000002E-3</v>
      </c>
    </row>
    <row r="1026" spans="1:22" ht="15.75">
      <c r="A1026" s="1">
        <v>734</v>
      </c>
      <c r="B1026" s="1" t="s">
        <v>2256</v>
      </c>
      <c r="C1026" s="1" t="s">
        <v>2257</v>
      </c>
      <c r="D1026" s="1" t="s">
        <v>193</v>
      </c>
      <c r="E1026" s="6">
        <v>65536</v>
      </c>
      <c r="F1026" s="6">
        <v>67847.122048868521</v>
      </c>
      <c r="G1026">
        <f t="shared" si="30"/>
        <v>66691.561024434253</v>
      </c>
      <c r="H1026">
        <v>80126.953238827351</v>
      </c>
      <c r="I1026">
        <v>76862.911232860381</v>
      </c>
      <c r="J1026">
        <v>58251.193952932314</v>
      </c>
      <c r="K1026">
        <v>89524.814266655914</v>
      </c>
      <c r="L1026">
        <v>66913.05067034658</v>
      </c>
      <c r="M1026">
        <v>67378.467743731904</v>
      </c>
      <c r="N1026">
        <v>99334.000902825588</v>
      </c>
      <c r="O1026">
        <v>103552.29482855652</v>
      </c>
      <c r="P1026">
        <v>77397.535059445625</v>
      </c>
      <c r="Q1026">
        <v>107204.05861928548</v>
      </c>
      <c r="R1026">
        <v>92681.900023683047</v>
      </c>
      <c r="S1026">
        <v>136638.07220496741</v>
      </c>
      <c r="T1026">
        <v>91405.920917940166</v>
      </c>
      <c r="U1026">
        <f t="shared" si="31"/>
        <v>1.4003267422983359</v>
      </c>
      <c r="V1026" s="1">
        <v>2.21316E-3</v>
      </c>
    </row>
    <row r="1027" spans="1:22" ht="15.75">
      <c r="A1027" s="1">
        <v>236</v>
      </c>
      <c r="B1027" s="1" t="s">
        <v>2258</v>
      </c>
      <c r="C1027" s="1" t="s">
        <v>2259</v>
      </c>
      <c r="D1027" s="1" t="s">
        <v>116</v>
      </c>
      <c r="E1027" s="6">
        <v>141456.60341510829</v>
      </c>
      <c r="F1027" s="6">
        <v>155871.75497763668</v>
      </c>
      <c r="G1027">
        <f t="shared" ref="G1027:G1090" si="32">AVERAGE(E1027:F1027)</f>
        <v>148664.17919637248</v>
      </c>
      <c r="H1027">
        <v>223513.12106761921</v>
      </c>
      <c r="I1027">
        <v>195932.88071707849</v>
      </c>
      <c r="J1027">
        <v>191900.64033898487</v>
      </c>
      <c r="K1027">
        <v>177812.84240722138</v>
      </c>
      <c r="L1027">
        <v>171755.88423052346</v>
      </c>
      <c r="M1027">
        <v>167059.21054399051</v>
      </c>
      <c r="N1027">
        <v>375902.76453586086</v>
      </c>
      <c r="O1027">
        <v>262144</v>
      </c>
      <c r="P1027">
        <v>253214.41300967455</v>
      </c>
      <c r="Q1027">
        <v>186653.10723729938</v>
      </c>
      <c r="R1027">
        <v>263967.35571406875</v>
      </c>
      <c r="S1027">
        <v>301124.38157234271</v>
      </c>
      <c r="T1027">
        <v>231395.29425961751</v>
      </c>
      <c r="U1027">
        <f t="shared" ref="U1027:U1090" si="33">AVERAGE(N1027:T1027)/AVERAGE(G1027:M1027)</f>
        <v>1.4682315602955547</v>
      </c>
      <c r="V1027" s="1">
        <v>2.1168099999999998E-3</v>
      </c>
    </row>
    <row r="1028" spans="1:22" ht="15.75">
      <c r="A1028" s="1">
        <v>320</v>
      </c>
      <c r="B1028" s="1" t="s">
        <v>2260</v>
      </c>
      <c r="C1028" s="1" t="s">
        <v>2261</v>
      </c>
      <c r="D1028" s="1" t="s">
        <v>23</v>
      </c>
      <c r="E1028" s="6">
        <v>93326.55361864969</v>
      </c>
      <c r="F1028" s="6">
        <v>108700.57150899056</v>
      </c>
      <c r="G1028">
        <f t="shared" si="32"/>
        <v>101013.56256382013</v>
      </c>
      <c r="H1028">
        <v>118128.70063532676</v>
      </c>
      <c r="I1028">
        <v>119777.71584446807</v>
      </c>
      <c r="J1028">
        <v>191900.64033898487</v>
      </c>
      <c r="K1028">
        <v>162490.96764640257</v>
      </c>
      <c r="L1028">
        <v>229796.9302086705</v>
      </c>
      <c r="M1028">
        <v>190575.08579020741</v>
      </c>
      <c r="N1028">
        <v>88906.421203610691</v>
      </c>
      <c r="O1028">
        <v>80684.280272972479</v>
      </c>
      <c r="P1028">
        <v>66913.05067034658</v>
      </c>
      <c r="Q1028">
        <v>84110.599622682377</v>
      </c>
      <c r="R1028">
        <v>70239.74564077855</v>
      </c>
      <c r="S1028">
        <v>31000.416967904301</v>
      </c>
      <c r="T1028">
        <v>120610.83574270342</v>
      </c>
      <c r="U1028">
        <f t="shared" si="33"/>
        <v>0.48709108102709336</v>
      </c>
      <c r="V1028" s="1">
        <v>2.1044900000000001E-3</v>
      </c>
    </row>
    <row r="1029" spans="1:22" ht="15.75">
      <c r="A1029" s="1">
        <v>424</v>
      </c>
      <c r="B1029" s="1" t="s">
        <v>2262</v>
      </c>
      <c r="C1029" s="1" t="s">
        <v>2263</v>
      </c>
      <c r="D1029" s="1" t="s">
        <v>71</v>
      </c>
      <c r="E1029" s="6">
        <v>74244.678306745394</v>
      </c>
      <c r="F1029" s="6">
        <v>79023.821795541589</v>
      </c>
      <c r="G1029">
        <f t="shared" si="32"/>
        <v>76634.250051143492</v>
      </c>
      <c r="H1029">
        <v>73731.832852565931</v>
      </c>
      <c r="I1029">
        <v>74244.678306745394</v>
      </c>
      <c r="J1029">
        <v>80126.953238827351</v>
      </c>
      <c r="K1029">
        <v>79023.821795541589</v>
      </c>
      <c r="L1029">
        <v>83529.605271995242</v>
      </c>
      <c r="M1029">
        <v>83529.605271995242</v>
      </c>
      <c r="N1029">
        <v>113316.62398198435</v>
      </c>
      <c r="O1029">
        <v>95950.320169492436</v>
      </c>
      <c r="P1029">
        <v>127487.82926722315</v>
      </c>
      <c r="Q1029">
        <v>77397.535059445625</v>
      </c>
      <c r="R1029">
        <v>93975.6911339652</v>
      </c>
      <c r="S1029">
        <v>112533.88888476937</v>
      </c>
      <c r="T1029">
        <v>97966.440358539243</v>
      </c>
      <c r="U1029">
        <f t="shared" si="33"/>
        <v>1.30465007544631</v>
      </c>
      <c r="V1029" s="1">
        <v>2.0653099999999999E-3</v>
      </c>
    </row>
    <row r="1030" spans="1:22" ht="15.75">
      <c r="A1030" s="1">
        <v>930</v>
      </c>
      <c r="B1030" s="1" t="s">
        <v>2264</v>
      </c>
      <c r="C1030" s="1" t="s">
        <v>2265</v>
      </c>
      <c r="D1030" s="1" t="s">
        <v>179</v>
      </c>
      <c r="E1030" s="6">
        <v>65536</v>
      </c>
      <c r="F1030" s="6">
        <v>69754.564277263344</v>
      </c>
      <c r="G1030">
        <f t="shared" si="32"/>
        <v>67645.282138631679</v>
      </c>
      <c r="H1030">
        <v>72716.744921438236</v>
      </c>
      <c r="I1030">
        <v>65536</v>
      </c>
      <c r="J1030">
        <v>65083.309780961601</v>
      </c>
      <c r="K1030">
        <v>77935.87748881834</v>
      </c>
      <c r="L1030">
        <v>82379.628512662428</v>
      </c>
      <c r="M1030">
        <v>67378.467743731904</v>
      </c>
      <c r="N1030">
        <v>110217.97494013479</v>
      </c>
      <c r="O1030">
        <v>100024.92351843911</v>
      </c>
      <c r="P1030">
        <v>95287.542895103863</v>
      </c>
      <c r="Q1030">
        <v>68319.036102483689</v>
      </c>
      <c r="R1030">
        <v>102126.65978526112</v>
      </c>
      <c r="S1030">
        <v>129267.49304335346</v>
      </c>
      <c r="T1030">
        <v>91405.920917940166</v>
      </c>
      <c r="U1030">
        <f t="shared" si="33"/>
        <v>1.3970002853835553</v>
      </c>
      <c r="V1030" s="1">
        <v>2.0492000000000002E-3</v>
      </c>
    </row>
    <row r="1031" spans="1:22" ht="15.75">
      <c r="A1031" s="1">
        <v>99</v>
      </c>
      <c r="B1031" s="1" t="s">
        <v>2266</v>
      </c>
      <c r="C1031" s="1" t="s">
        <v>2267</v>
      </c>
      <c r="D1031" s="1" t="s">
        <v>339</v>
      </c>
      <c r="E1031" s="6">
        <v>132901.69693503849</v>
      </c>
      <c r="F1031" s="6">
        <v>143431.26401164746</v>
      </c>
      <c r="G1031">
        <f t="shared" si="32"/>
        <v>138166.48047334299</v>
      </c>
      <c r="H1031">
        <v>175364.84046092533</v>
      </c>
      <c r="I1031">
        <v>154795.07011889125</v>
      </c>
      <c r="J1031">
        <v>129267.49304335346</v>
      </c>
      <c r="K1031">
        <v>146445.05976140208</v>
      </c>
      <c r="L1031">
        <v>118128.70063532676</v>
      </c>
      <c r="M1031">
        <v>133826.10134069319</v>
      </c>
      <c r="N1031">
        <v>226633.24796396869</v>
      </c>
      <c r="O1031">
        <v>190575.08579020741</v>
      </c>
      <c r="P1031">
        <v>181549.06820423494</v>
      </c>
      <c r="Q1031">
        <v>140479.4912815571</v>
      </c>
      <c r="R1031">
        <v>197295.70167666313</v>
      </c>
      <c r="S1031">
        <v>234625.45219334218</v>
      </c>
      <c r="T1031">
        <v>215899.44363059057</v>
      </c>
      <c r="U1031">
        <f t="shared" si="33"/>
        <v>1.3926367475120995</v>
      </c>
      <c r="V1031" s="1">
        <v>1.99226E-3</v>
      </c>
    </row>
    <row r="1032" spans="1:22" ht="15.75">
      <c r="A1032" s="1">
        <v>811</v>
      </c>
      <c r="B1032" s="1" t="s">
        <v>2268</v>
      </c>
      <c r="C1032" s="1" t="s">
        <v>2269</v>
      </c>
      <c r="D1032" s="1" t="s">
        <v>41</v>
      </c>
      <c r="E1032" s="6">
        <v>87682.420230462652</v>
      </c>
      <c r="F1032" s="6">
        <v>104997.83099542695</v>
      </c>
      <c r="G1032">
        <f t="shared" si="32"/>
        <v>96340.125612944801</v>
      </c>
      <c r="H1032">
        <v>116502.38790586444</v>
      </c>
      <c r="I1032">
        <v>106463.54609520438</v>
      </c>
      <c r="J1032">
        <v>129267.49304335346</v>
      </c>
      <c r="K1032">
        <v>127487.82926722315</v>
      </c>
      <c r="L1032">
        <v>105728.14866476266</v>
      </c>
      <c r="M1032">
        <v>116502.38790586444</v>
      </c>
      <c r="N1032">
        <v>148489.35661349079</v>
      </c>
      <c r="O1032">
        <v>148489.35661349079</v>
      </c>
      <c r="P1032">
        <v>139509.12855452672</v>
      </c>
      <c r="Q1032">
        <v>125732.66664820103</v>
      </c>
      <c r="R1032">
        <v>142440.51190101565</v>
      </c>
      <c r="S1032">
        <v>207104.58965711304</v>
      </c>
      <c r="T1032">
        <v>147463.66570513186</v>
      </c>
      <c r="U1032">
        <f t="shared" si="33"/>
        <v>1.3268695963872721</v>
      </c>
      <c r="V1032" s="1">
        <v>1.9781600000000001E-3</v>
      </c>
    </row>
    <row r="1033" spans="1:22" ht="15.75">
      <c r="A1033" s="1">
        <v>310</v>
      </c>
      <c r="B1033" s="1" t="s">
        <v>2270</v>
      </c>
      <c r="C1033" s="1" t="s">
        <v>2271</v>
      </c>
      <c r="D1033" s="1" t="s">
        <v>110</v>
      </c>
      <c r="E1033" s="6">
        <v>68794.232577921372</v>
      </c>
      <c r="F1033" s="6">
        <v>74244.678306745394</v>
      </c>
      <c r="G1033">
        <f t="shared" si="32"/>
        <v>71519.45544233339</v>
      </c>
      <c r="H1033">
        <v>79023.821795541589</v>
      </c>
      <c r="I1033">
        <v>74761.090883153025</v>
      </c>
      <c r="J1033">
        <v>72716.744921438236</v>
      </c>
      <c r="K1033">
        <v>68794.232577921372</v>
      </c>
      <c r="L1033">
        <v>84695.635108658666</v>
      </c>
      <c r="M1033">
        <v>72716.744921438236</v>
      </c>
      <c r="N1033">
        <v>170569.47967648497</v>
      </c>
      <c r="O1033">
        <v>117312.72609667109</v>
      </c>
      <c r="P1033">
        <v>98647.850838331738</v>
      </c>
      <c r="Q1033">
        <v>76862.911232860381</v>
      </c>
      <c r="R1033">
        <v>109456.64377531502</v>
      </c>
      <c r="S1033">
        <v>110984.6015819812</v>
      </c>
      <c r="T1033">
        <v>100024.92351843911</v>
      </c>
      <c r="U1033">
        <f t="shared" si="33"/>
        <v>1.4952645546311711</v>
      </c>
      <c r="V1033" s="1">
        <v>1.8816E-3</v>
      </c>
    </row>
    <row r="1034" spans="1:22" ht="15.75">
      <c r="A1034" s="1">
        <v>225</v>
      </c>
      <c r="B1034" s="1" t="s">
        <v>2272</v>
      </c>
      <c r="C1034" s="1" t="s">
        <v>2273</v>
      </c>
      <c r="D1034" s="1" t="s">
        <v>143</v>
      </c>
      <c r="E1034" s="6">
        <v>81245.48382320127</v>
      </c>
      <c r="F1034" s="6">
        <v>76862.911232860381</v>
      </c>
      <c r="G1034">
        <f t="shared" si="32"/>
        <v>79054.197528030825</v>
      </c>
      <c r="H1034">
        <v>80126.953238827351</v>
      </c>
      <c r="I1034">
        <v>85877.942115261714</v>
      </c>
      <c r="J1034">
        <v>77935.87748881834</v>
      </c>
      <c r="K1034">
        <v>84695.635108658666</v>
      </c>
      <c r="L1034">
        <v>74244.678306745394</v>
      </c>
      <c r="M1034">
        <v>77397.535059445625</v>
      </c>
      <c r="N1034">
        <v>112533.88888476937</v>
      </c>
      <c r="O1034">
        <v>94629.343757762355</v>
      </c>
      <c r="P1034">
        <v>96617.707424389475</v>
      </c>
      <c r="Q1034">
        <v>82379.628512662428</v>
      </c>
      <c r="R1034">
        <v>93326.55361864969</v>
      </c>
      <c r="S1034">
        <v>133826.10134069319</v>
      </c>
      <c r="T1034">
        <v>116502.38790586444</v>
      </c>
      <c r="U1034">
        <f t="shared" si="33"/>
        <v>1.3047966914417843</v>
      </c>
      <c r="V1034" s="1">
        <v>1.8615400000000001E-3</v>
      </c>
    </row>
    <row r="1035" spans="1:22" ht="15.75">
      <c r="A1035" s="1">
        <v>80</v>
      </c>
      <c r="B1035" s="1" t="s">
        <v>2274</v>
      </c>
      <c r="C1035" s="1" t="s">
        <v>2275</v>
      </c>
      <c r="D1035" s="1" t="s">
        <v>68</v>
      </c>
      <c r="E1035" s="6">
        <v>123145.12578497895</v>
      </c>
      <c r="F1035" s="6">
        <v>124001.66787161745</v>
      </c>
      <c r="G1035">
        <f t="shared" si="32"/>
        <v>123573.3968282982</v>
      </c>
      <c r="H1035">
        <v>132901.69693503849</v>
      </c>
      <c r="I1035">
        <v>125732.66664820103</v>
      </c>
      <c r="J1035">
        <v>131072</v>
      </c>
      <c r="K1035">
        <v>133826.10134069319</v>
      </c>
      <c r="L1035">
        <v>119777.71584446807</v>
      </c>
      <c r="M1035">
        <v>111756.56053380961</v>
      </c>
      <c r="N1035">
        <v>182811.84183588036</v>
      </c>
      <c r="O1035">
        <v>152663.96064559321</v>
      </c>
      <c r="P1035">
        <v>134756.93548746381</v>
      </c>
      <c r="Q1035">
        <v>129267.49304335346</v>
      </c>
      <c r="R1035">
        <v>158047.64359108318</v>
      </c>
      <c r="S1035">
        <v>169391.27021731736</v>
      </c>
      <c r="T1035">
        <v>171755.88423052346</v>
      </c>
      <c r="U1035">
        <f t="shared" si="33"/>
        <v>1.2504493948898341</v>
      </c>
      <c r="V1035" s="1">
        <v>1.71528E-3</v>
      </c>
    </row>
    <row r="1036" spans="1:22" ht="15.75">
      <c r="A1036" s="1">
        <v>756</v>
      </c>
      <c r="B1036" s="1" t="s">
        <v>2276</v>
      </c>
      <c r="C1036" s="1" t="s">
        <v>2277</v>
      </c>
      <c r="D1036" s="1" t="s">
        <v>116</v>
      </c>
      <c r="E1036" s="6">
        <v>42055.299811341181</v>
      </c>
      <c r="F1036" s="6">
        <v>39786.737971856892</v>
      </c>
      <c r="G1036">
        <f t="shared" si="32"/>
        <v>40921.018891599037</v>
      </c>
      <c r="H1036">
        <v>26615.886523801088</v>
      </c>
      <c r="I1036">
        <v>34636.367153115309</v>
      </c>
      <c r="J1036">
        <v>24661.962709582927</v>
      </c>
      <c r="K1036">
        <v>32768</v>
      </c>
      <c r="L1036">
        <v>34877.282138631672</v>
      </c>
      <c r="M1036">
        <v>35857.816002911924</v>
      </c>
      <c r="N1036">
        <v>41189.814256331287</v>
      </c>
      <c r="O1036">
        <v>44146.149846734916</v>
      </c>
      <c r="P1036">
        <v>43237.635220206183</v>
      </c>
      <c r="Q1036">
        <v>45387.267051058807</v>
      </c>
      <c r="R1036">
        <v>37640.547696542824</v>
      </c>
      <c r="S1036">
        <v>48644.868362372668</v>
      </c>
      <c r="T1036">
        <v>42347.817554329333</v>
      </c>
      <c r="U1036">
        <f t="shared" si="33"/>
        <v>1.3136940581934962</v>
      </c>
      <c r="V1036" s="1">
        <v>1.69662E-3</v>
      </c>
    </row>
    <row r="1037" spans="1:22" ht="15.75">
      <c r="A1037" s="1">
        <v>181</v>
      </c>
      <c r="B1037" s="1" t="s">
        <v>2278</v>
      </c>
      <c r="C1037" s="1" t="s">
        <v>2279</v>
      </c>
      <c r="D1037" s="1" t="s">
        <v>1543</v>
      </c>
      <c r="E1037" s="6">
        <v>104997.83099542695</v>
      </c>
      <c r="F1037" s="6">
        <v>109456.64377531502</v>
      </c>
      <c r="G1037">
        <f t="shared" si="32"/>
        <v>107227.23738537099</v>
      </c>
      <c r="H1037">
        <v>124001.66787161745</v>
      </c>
      <c r="I1037">
        <v>118128.70063532676</v>
      </c>
      <c r="J1037">
        <v>113316.62398198435</v>
      </c>
      <c r="K1037">
        <v>127487.82926722315</v>
      </c>
      <c r="L1037">
        <v>126607.20650483726</v>
      </c>
      <c r="M1037">
        <v>122294.50026671228</v>
      </c>
      <c r="N1037">
        <v>197295.70167666313</v>
      </c>
      <c r="O1037">
        <v>164759.25702532489</v>
      </c>
      <c r="P1037">
        <v>153725.82246572076</v>
      </c>
      <c r="Q1037">
        <v>116502.38790586444</v>
      </c>
      <c r="R1037">
        <v>164759.25702532489</v>
      </c>
      <c r="S1037">
        <v>177812.84240722138</v>
      </c>
      <c r="T1037">
        <v>141456.60341510829</v>
      </c>
      <c r="U1037">
        <f t="shared" si="33"/>
        <v>1.3304255496082034</v>
      </c>
      <c r="V1037" s="1">
        <v>1.69337E-3</v>
      </c>
    </row>
    <row r="1038" spans="1:22" ht="15.75">
      <c r="A1038" s="1">
        <v>481</v>
      </c>
      <c r="B1038" s="1" t="s">
        <v>2280</v>
      </c>
      <c r="C1038" s="1" t="s">
        <v>2281</v>
      </c>
      <c r="D1038" s="1" t="s">
        <v>401</v>
      </c>
      <c r="E1038" s="6">
        <v>121449.75044809462</v>
      </c>
      <c r="F1038" s="6">
        <v>144428.90734817911</v>
      </c>
      <c r="G1038">
        <f t="shared" si="32"/>
        <v>132939.32889813685</v>
      </c>
      <c r="H1038">
        <v>102837.00687952274</v>
      </c>
      <c r="I1038">
        <v>134756.93548746381</v>
      </c>
      <c r="J1038">
        <v>123145.12578497895</v>
      </c>
      <c r="K1038">
        <v>147463.66570513186</v>
      </c>
      <c r="L1038">
        <v>104272.55799872478</v>
      </c>
      <c r="M1038">
        <v>136638.07220496741</v>
      </c>
      <c r="N1038">
        <v>204253.31957052226</v>
      </c>
      <c r="O1038">
        <v>147463.66570513186</v>
      </c>
      <c r="P1038">
        <v>201441.30376178242</v>
      </c>
      <c r="Q1038">
        <v>201441.30376178242</v>
      </c>
      <c r="R1038">
        <v>144428.90734817911</v>
      </c>
      <c r="S1038">
        <v>201441.30376178242</v>
      </c>
      <c r="T1038">
        <v>154795.07011889125</v>
      </c>
      <c r="U1038">
        <f t="shared" si="33"/>
        <v>1.4231177842869809</v>
      </c>
      <c r="V1038" s="1">
        <v>1.6787E-3</v>
      </c>
    </row>
    <row r="1039" spans="1:22" ht="15.75">
      <c r="A1039" s="1">
        <v>415</v>
      </c>
      <c r="B1039" s="1" t="s">
        <v>2282</v>
      </c>
      <c r="C1039" s="1" t="s">
        <v>2283</v>
      </c>
      <c r="D1039" s="1" t="s">
        <v>716</v>
      </c>
      <c r="E1039" s="6">
        <v>33689.233871865945</v>
      </c>
      <c r="F1039" s="6">
        <v>33923.561024434261</v>
      </c>
      <c r="G1039">
        <f t="shared" si="32"/>
        <v>33806.397448150106</v>
      </c>
      <c r="H1039">
        <v>40063.476619413676</v>
      </c>
      <c r="I1039">
        <v>36107.226837044771</v>
      </c>
      <c r="J1039">
        <v>39238.98219295303</v>
      </c>
      <c r="K1039">
        <v>42347.817554329333</v>
      </c>
      <c r="L1039">
        <v>37380.545441576513</v>
      </c>
      <c r="M1039">
        <v>35364.150853777064</v>
      </c>
      <c r="N1039">
        <v>57052.401716174769</v>
      </c>
      <c r="O1039">
        <v>52864.074332381235</v>
      </c>
      <c r="P1039">
        <v>48308.853712194817</v>
      </c>
      <c r="Q1039">
        <v>35364.150853777064</v>
      </c>
      <c r="R1039">
        <v>53974.860907647635</v>
      </c>
      <c r="S1039">
        <v>63743.914633611566</v>
      </c>
      <c r="T1039">
        <v>52136.278999362286</v>
      </c>
      <c r="U1039">
        <f t="shared" si="33"/>
        <v>1.37507648011802</v>
      </c>
      <c r="V1039" s="1">
        <v>1.58332E-3</v>
      </c>
    </row>
    <row r="1040" spans="1:22" ht="15.75">
      <c r="A1040" s="1">
        <v>63</v>
      </c>
      <c r="B1040" s="1" t="s">
        <v>2284</v>
      </c>
      <c r="C1040" s="1" t="s">
        <v>2285</v>
      </c>
      <c r="D1040" s="1" t="s">
        <v>339</v>
      </c>
      <c r="E1040" s="6">
        <v>226633.24796396869</v>
      </c>
      <c r="F1040" s="6">
        <v>229796.9302086705</v>
      </c>
      <c r="G1040">
        <f t="shared" si="32"/>
        <v>228215.08908631961</v>
      </c>
      <c r="H1040">
        <v>286862.52802329499</v>
      </c>
      <c r="I1040">
        <v>262144</v>
      </c>
      <c r="J1040">
        <v>218913.28755063005</v>
      </c>
      <c r="K1040">
        <v>214408.11723857099</v>
      </c>
      <c r="L1040">
        <v>228209.6068646991</v>
      </c>
      <c r="M1040">
        <v>208545.11599744955</v>
      </c>
      <c r="N1040">
        <v>343511.76846104692</v>
      </c>
      <c r="O1040">
        <v>327242.36341126397</v>
      </c>
      <c r="P1040">
        <v>301124.38157234271</v>
      </c>
      <c r="Q1040">
        <v>226633.24796396869</v>
      </c>
      <c r="R1040">
        <v>345901.08176164894</v>
      </c>
      <c r="S1040">
        <v>338782.54043463472</v>
      </c>
      <c r="T1040">
        <v>341138.95935297001</v>
      </c>
      <c r="U1040">
        <f t="shared" si="33"/>
        <v>1.3502928356650208</v>
      </c>
      <c r="V1040" s="1">
        <v>1.5088300000000001E-3</v>
      </c>
    </row>
    <row r="1041" spans="1:22" ht="15.75">
      <c r="A1041" s="1">
        <v>72</v>
      </c>
      <c r="B1041" s="1" t="s">
        <v>2286</v>
      </c>
      <c r="C1041" s="1" t="s">
        <v>2287</v>
      </c>
      <c r="D1041" s="1" t="s">
        <v>135</v>
      </c>
      <c r="E1041" s="6">
        <v>99334.000902825588</v>
      </c>
      <c r="F1041" s="6">
        <v>95287.542895103863</v>
      </c>
      <c r="G1041">
        <f t="shared" si="32"/>
        <v>97310.771898964726</v>
      </c>
      <c r="H1041">
        <v>120610.83574270342</v>
      </c>
      <c r="I1041">
        <v>109456.64377531502</v>
      </c>
      <c r="J1041">
        <v>96617.707424389475</v>
      </c>
      <c r="K1041">
        <v>93326.55361864969</v>
      </c>
      <c r="L1041">
        <v>98647.850838331738</v>
      </c>
      <c r="M1041">
        <v>96617.707424389475</v>
      </c>
      <c r="N1041">
        <v>152663.96064559321</v>
      </c>
      <c r="O1041">
        <v>133826.10134069319</v>
      </c>
      <c r="P1041">
        <v>129267.49304335346</v>
      </c>
      <c r="Q1041">
        <v>97966.440358539243</v>
      </c>
      <c r="R1041">
        <v>134756.93548746381</v>
      </c>
      <c r="S1041">
        <v>156955.92877181244</v>
      </c>
      <c r="T1041">
        <v>138545.468612461</v>
      </c>
      <c r="U1041">
        <f t="shared" si="33"/>
        <v>1.3247237317662095</v>
      </c>
      <c r="V1041" s="1">
        <v>1.5032800000000001E-3</v>
      </c>
    </row>
    <row r="1042" spans="1:22" ht="15.75">
      <c r="A1042" s="1">
        <v>84</v>
      </c>
      <c r="B1042" s="1" t="s">
        <v>2288</v>
      </c>
      <c r="C1042" s="1" t="s">
        <v>2289</v>
      </c>
      <c r="D1042" s="1" t="s">
        <v>478</v>
      </c>
      <c r="E1042" s="6">
        <v>116502.38790586444</v>
      </c>
      <c r="F1042" s="6">
        <v>118128.70063532676</v>
      </c>
      <c r="G1042">
        <f t="shared" si="32"/>
        <v>117315.54427059559</v>
      </c>
      <c r="H1042">
        <v>144428.90734817911</v>
      </c>
      <c r="I1042">
        <v>124864.16767961481</v>
      </c>
      <c r="J1042">
        <v>112533.88888476937</v>
      </c>
      <c r="K1042">
        <v>117312.72609667109</v>
      </c>
      <c r="L1042">
        <v>120610.83574270342</v>
      </c>
      <c r="M1042">
        <v>108700.57150899056</v>
      </c>
      <c r="N1042">
        <v>167059.21054399051</v>
      </c>
      <c r="O1042">
        <v>167059.21054399051</v>
      </c>
      <c r="P1042">
        <v>142440.51190101565</v>
      </c>
      <c r="Q1042">
        <v>118950.35072573085</v>
      </c>
      <c r="R1042">
        <v>162490.96764640257</v>
      </c>
      <c r="S1042">
        <v>184083.39875273034</v>
      </c>
      <c r="T1042">
        <v>171755.88423052346</v>
      </c>
      <c r="U1042">
        <f t="shared" si="33"/>
        <v>1.3169584607019145</v>
      </c>
      <c r="V1042" s="1">
        <v>1.4099900000000001E-3</v>
      </c>
    </row>
    <row r="1043" spans="1:22" ht="15.75">
      <c r="A1043" s="1">
        <v>748</v>
      </c>
      <c r="B1043" s="1" t="s">
        <v>2290</v>
      </c>
      <c r="C1043" s="1" t="s">
        <v>2291</v>
      </c>
      <c r="D1043" s="1" t="s">
        <v>23</v>
      </c>
      <c r="E1043" s="6">
        <v>129267.49304335346</v>
      </c>
      <c r="F1043" s="6">
        <v>113316.62398198435</v>
      </c>
      <c r="G1043">
        <f t="shared" si="32"/>
        <v>121292.05851266891</v>
      </c>
      <c r="H1043">
        <v>104272.55799872478</v>
      </c>
      <c r="I1043">
        <v>122294.50026671228</v>
      </c>
      <c r="J1043">
        <v>93975.6911339652</v>
      </c>
      <c r="K1043">
        <v>121449.75044809462</v>
      </c>
      <c r="L1043">
        <v>94629.343757762355</v>
      </c>
      <c r="M1043">
        <v>119777.71584446807</v>
      </c>
      <c r="N1043">
        <v>170569.47967648497</v>
      </c>
      <c r="O1043">
        <v>163621.18170563199</v>
      </c>
      <c r="P1043">
        <v>124001.66787161745</v>
      </c>
      <c r="Q1043">
        <v>156955.92877181244</v>
      </c>
      <c r="R1043">
        <v>163621.18170563199</v>
      </c>
      <c r="S1043">
        <v>114104.80343234955</v>
      </c>
      <c r="T1043">
        <v>185363.80004736609</v>
      </c>
      <c r="U1043">
        <f t="shared" si="33"/>
        <v>1.3864596432657328</v>
      </c>
      <c r="V1043" s="1">
        <v>1.3901499999999999E-3</v>
      </c>
    </row>
    <row r="1044" spans="1:22" ht="15.75">
      <c r="A1044" s="1">
        <v>796</v>
      </c>
      <c r="B1044" s="1" t="s">
        <v>2292</v>
      </c>
      <c r="C1044" s="1" t="s">
        <v>2293</v>
      </c>
      <c r="D1044" s="1" t="s">
        <v>163</v>
      </c>
      <c r="E1044" s="6">
        <v>42642.369919121316</v>
      </c>
      <c r="F1044" s="6">
        <v>48983.220179269614</v>
      </c>
      <c r="G1044">
        <f t="shared" si="32"/>
        <v>45812.795049195469</v>
      </c>
      <c r="H1044">
        <v>43841.210115231326</v>
      </c>
      <c r="I1044">
        <v>46987.845566982593</v>
      </c>
      <c r="J1044">
        <v>47975.160084746298</v>
      </c>
      <c r="K1044">
        <v>48308.853712194817</v>
      </c>
      <c r="L1044">
        <v>46987.845566982593</v>
      </c>
      <c r="M1044">
        <v>47643.771447551924</v>
      </c>
      <c r="N1044">
        <v>81810.590852815978</v>
      </c>
      <c r="O1044">
        <v>77397.535059445625</v>
      </c>
      <c r="P1044">
        <v>55492.300790990601</v>
      </c>
      <c r="Q1044">
        <v>46663.276809324838</v>
      </c>
      <c r="R1044">
        <v>75281.095393085663</v>
      </c>
      <c r="S1044">
        <v>81245.48382320127</v>
      </c>
      <c r="T1044">
        <v>59888.857922233925</v>
      </c>
      <c r="U1044">
        <f t="shared" si="33"/>
        <v>1.4586115951332508</v>
      </c>
      <c r="V1044" s="1">
        <v>1.37823E-3</v>
      </c>
    </row>
    <row r="1045" spans="1:22" ht="15.75">
      <c r="A1045" s="1">
        <v>692</v>
      </c>
      <c r="B1045" s="1" t="s">
        <v>2294</v>
      </c>
      <c r="C1045" s="1" t="s">
        <v>2295</v>
      </c>
      <c r="D1045" s="1" t="s">
        <v>163</v>
      </c>
      <c r="E1045" s="6">
        <v>118128.70063532676</v>
      </c>
      <c r="F1045" s="6">
        <v>102837.00687952274</v>
      </c>
      <c r="G1045">
        <f t="shared" si="32"/>
        <v>110482.85375742475</v>
      </c>
      <c r="H1045">
        <v>100024.92351843911</v>
      </c>
      <c r="I1045">
        <v>100024.92351843911</v>
      </c>
      <c r="J1045">
        <v>100024.92351843911</v>
      </c>
      <c r="K1045">
        <v>109456.64377531502</v>
      </c>
      <c r="L1045">
        <v>93975.6911339652</v>
      </c>
      <c r="M1045">
        <v>97289.736724745337</v>
      </c>
      <c r="N1045">
        <v>148489.35661349079</v>
      </c>
      <c r="O1045">
        <v>137588.46515584254</v>
      </c>
      <c r="P1045">
        <v>114104.80343234955</v>
      </c>
      <c r="Q1045">
        <v>97966.440358539243</v>
      </c>
      <c r="R1045">
        <v>124864.16767961481</v>
      </c>
      <c r="S1045">
        <v>140479.4912815571</v>
      </c>
      <c r="T1045">
        <v>134756.93548746381</v>
      </c>
      <c r="U1045">
        <f t="shared" si="33"/>
        <v>1.2628641941103338</v>
      </c>
      <c r="V1045" s="1">
        <v>1.36473E-3</v>
      </c>
    </row>
    <row r="1046" spans="1:22" ht="15.75">
      <c r="A1046" s="1">
        <v>389</v>
      </c>
      <c r="B1046" s="1" t="s">
        <v>2296</v>
      </c>
      <c r="C1046" s="1" t="s">
        <v>2297</v>
      </c>
      <c r="D1046" s="1" t="s">
        <v>124</v>
      </c>
      <c r="E1046" s="6">
        <v>208545.11599744955</v>
      </c>
      <c r="F1046" s="6">
        <v>212927.09219040876</v>
      </c>
      <c r="G1046">
        <f t="shared" si="32"/>
        <v>210736.10409392917</v>
      </c>
      <c r="H1046">
        <v>197295.70167666313</v>
      </c>
      <c r="I1046">
        <v>202842.43883358806</v>
      </c>
      <c r="J1046">
        <v>180295.01718721242</v>
      </c>
      <c r="K1046">
        <v>198668.00180565086</v>
      </c>
      <c r="L1046">
        <v>190575.08579020741</v>
      </c>
      <c r="M1046">
        <v>197295.70167666313</v>
      </c>
      <c r="N1046">
        <v>205674.01375904551</v>
      </c>
      <c r="O1046">
        <v>248003.33574323493</v>
      </c>
      <c r="P1046">
        <v>208545.11599744955</v>
      </c>
      <c r="Q1046">
        <v>248003.33574323493</v>
      </c>
      <c r="R1046">
        <v>228209.6068646991</v>
      </c>
      <c r="S1046">
        <v>256749.15449062688</v>
      </c>
      <c r="T1046">
        <v>226633.24796396869</v>
      </c>
      <c r="U1046">
        <f t="shared" si="33"/>
        <v>1.1771854053620687</v>
      </c>
      <c r="V1046" s="1">
        <v>1.31898E-3</v>
      </c>
    </row>
    <row r="1047" spans="1:22" ht="15.75">
      <c r="A1047" s="1">
        <v>15</v>
      </c>
      <c r="B1047" s="1" t="s">
        <v>2298</v>
      </c>
      <c r="C1047" s="1" t="s">
        <v>2299</v>
      </c>
      <c r="D1047" s="1" t="s">
        <v>345</v>
      </c>
      <c r="E1047" s="6">
        <v>348307.01405051566</v>
      </c>
      <c r="F1047" s="6">
        <v>368166.79750546074</v>
      </c>
      <c r="G1047">
        <f t="shared" si="32"/>
        <v>358236.9057779882</v>
      </c>
      <c r="H1047">
        <v>456419.21372939827</v>
      </c>
      <c r="I1047">
        <v>440871.89976053924</v>
      </c>
      <c r="J1047">
        <v>383801.2806779698</v>
      </c>
      <c r="K1047">
        <v>378517.37503104948</v>
      </c>
      <c r="L1047">
        <v>422912.59465905</v>
      </c>
      <c r="M1047">
        <v>389158.9468989814</v>
      </c>
      <c r="N1047">
        <v>632190.57436433283</v>
      </c>
      <c r="O1047">
        <v>561917.96512622852</v>
      </c>
      <c r="P1047">
        <v>524288</v>
      </c>
      <c r="Q1047">
        <v>378517.37503104948</v>
      </c>
      <c r="R1047">
        <v>602248.76314468542</v>
      </c>
      <c r="S1047">
        <v>636587.8075497105</v>
      </c>
      <c r="T1047">
        <v>641015.62591061904</v>
      </c>
      <c r="U1047">
        <f t="shared" si="33"/>
        <v>1.4052583173219326</v>
      </c>
      <c r="V1047" s="1">
        <v>1.25467E-3</v>
      </c>
    </row>
    <row r="1048" spans="1:22" ht="15.75">
      <c r="A1048" s="1">
        <v>248</v>
      </c>
      <c r="B1048" s="1" t="s">
        <v>2300</v>
      </c>
      <c r="C1048" s="1" t="s">
        <v>2301</v>
      </c>
      <c r="D1048" s="1" t="s">
        <v>68</v>
      </c>
      <c r="E1048" s="6">
        <v>258534.98608670695</v>
      </c>
      <c r="F1048" s="6">
        <v>256749.15449062688</v>
      </c>
      <c r="G1048">
        <f t="shared" si="32"/>
        <v>257642.07028866693</v>
      </c>
      <c r="H1048">
        <v>237900.70145146173</v>
      </c>
      <c r="I1048">
        <v>239555.43168893617</v>
      </c>
      <c r="J1048">
        <v>218913.28755063005</v>
      </c>
      <c r="K1048">
        <v>244589.00053342458</v>
      </c>
      <c r="L1048">
        <v>229796.9302086705</v>
      </c>
      <c r="M1048">
        <v>212927.09219040876</v>
      </c>
      <c r="N1048">
        <v>402882.60752356489</v>
      </c>
      <c r="O1048">
        <v>290866.979685753</v>
      </c>
      <c r="P1048">
        <v>256749.15449062688</v>
      </c>
      <c r="Q1048">
        <v>296978.71322698164</v>
      </c>
      <c r="R1048">
        <v>265803.39387007704</v>
      </c>
      <c r="S1048">
        <v>305327.92129118647</v>
      </c>
      <c r="T1048">
        <v>318293.90377485525</v>
      </c>
      <c r="U1048">
        <f t="shared" si="33"/>
        <v>1.3019379505699367</v>
      </c>
      <c r="V1048" s="1">
        <v>1.1954400000000001E-3</v>
      </c>
    </row>
    <row r="1049" spans="1:22" ht="15.75">
      <c r="A1049" s="1">
        <v>361</v>
      </c>
      <c r="B1049" s="1" t="s">
        <v>2302</v>
      </c>
      <c r="C1049" s="1" t="s">
        <v>2303</v>
      </c>
      <c r="D1049" s="1" t="s">
        <v>110</v>
      </c>
      <c r="E1049" s="6">
        <v>126607.20650483726</v>
      </c>
      <c r="F1049" s="6">
        <v>123145.12578497895</v>
      </c>
      <c r="G1049">
        <f t="shared" si="32"/>
        <v>124876.16614490811</v>
      </c>
      <c r="H1049">
        <v>169391.27021731736</v>
      </c>
      <c r="I1049">
        <v>162490.96764640257</v>
      </c>
      <c r="J1049">
        <v>148489.35661349079</v>
      </c>
      <c r="K1049">
        <v>145433.48984287647</v>
      </c>
      <c r="L1049">
        <v>152663.96064559321</v>
      </c>
      <c r="M1049">
        <v>142440.51190101565</v>
      </c>
      <c r="N1049">
        <v>269513.87097492767</v>
      </c>
      <c r="O1049">
        <v>212927.09219040876</v>
      </c>
      <c r="P1049">
        <v>201441.30376178242</v>
      </c>
      <c r="Q1049">
        <v>152663.96064559321</v>
      </c>
      <c r="R1049">
        <v>211456.29732952535</v>
      </c>
      <c r="S1049">
        <v>214408.11723857099</v>
      </c>
      <c r="T1049">
        <v>185363.80004736609</v>
      </c>
      <c r="U1049">
        <f t="shared" si="33"/>
        <v>1.3843891825363064</v>
      </c>
      <c r="V1049" s="1">
        <v>1.1920800000000001E-3</v>
      </c>
    </row>
    <row r="1050" spans="1:22" ht="15.75">
      <c r="A1050" s="1">
        <v>268</v>
      </c>
      <c r="B1050" s="1" t="s">
        <v>2304</v>
      </c>
      <c r="C1050" s="1" t="s">
        <v>2305</v>
      </c>
      <c r="D1050" s="1" t="s">
        <v>1655</v>
      </c>
      <c r="E1050" s="6">
        <v>190575.08579020741</v>
      </c>
      <c r="F1050" s="6">
        <v>201441.30376178242</v>
      </c>
      <c r="G1050">
        <f t="shared" si="32"/>
        <v>196008.19477599493</v>
      </c>
      <c r="H1050">
        <v>211456.29732952535</v>
      </c>
      <c r="I1050">
        <v>208545.11599744955</v>
      </c>
      <c r="J1050">
        <v>198668.00180565086</v>
      </c>
      <c r="K1050">
        <v>209995.66199085393</v>
      </c>
      <c r="L1050">
        <v>205674.01375904551</v>
      </c>
      <c r="M1050">
        <v>223513.12106761921</v>
      </c>
      <c r="N1050">
        <v>254975.65853444629</v>
      </c>
      <c r="O1050">
        <v>241221.67148540687</v>
      </c>
      <c r="P1050">
        <v>277090.93722492206</v>
      </c>
      <c r="Q1050">
        <v>212927.09219040876</v>
      </c>
      <c r="R1050">
        <v>241221.67148540687</v>
      </c>
      <c r="S1050">
        <v>311743.50995527342</v>
      </c>
      <c r="T1050">
        <v>254975.65853444629</v>
      </c>
      <c r="U1050">
        <f t="shared" si="33"/>
        <v>1.2340635944894207</v>
      </c>
      <c r="V1050" s="1">
        <v>1.16277E-3</v>
      </c>
    </row>
    <row r="1051" spans="1:22" ht="15.75">
      <c r="A1051" s="1">
        <v>413</v>
      </c>
      <c r="B1051" s="1" t="s">
        <v>2306</v>
      </c>
      <c r="C1051" s="1" t="s">
        <v>2307</v>
      </c>
      <c r="D1051" s="1" t="s">
        <v>101</v>
      </c>
      <c r="E1051" s="6">
        <v>456419.21372939827</v>
      </c>
      <c r="F1051" s="6">
        <v>456419.21372939827</v>
      </c>
      <c r="G1051">
        <f t="shared" si="32"/>
        <v>456419.21372939827</v>
      </c>
      <c r="H1051">
        <v>341138.95935297001</v>
      </c>
      <c r="I1051">
        <v>378517.37503104948</v>
      </c>
      <c r="J1051">
        <v>499456.6707184593</v>
      </c>
      <c r="K1051">
        <v>479110.86337787239</v>
      </c>
      <c r="L1051">
        <v>450135.55553907756</v>
      </c>
      <c r="M1051">
        <v>453266.49592793745</v>
      </c>
      <c r="N1051">
        <v>253214.41300967455</v>
      </c>
      <c r="O1051">
        <v>290866.979685753</v>
      </c>
      <c r="P1051">
        <v>318293.90377485525</v>
      </c>
      <c r="Q1051">
        <v>391865.76143415633</v>
      </c>
      <c r="R1051">
        <v>282913.20683021611</v>
      </c>
      <c r="S1051">
        <v>303218.86728166795</v>
      </c>
      <c r="T1051">
        <v>365623.68367176078</v>
      </c>
      <c r="U1051">
        <f t="shared" si="33"/>
        <v>0.721374838910817</v>
      </c>
      <c r="V1051" s="1">
        <v>1.0776900000000001E-3</v>
      </c>
    </row>
    <row r="1052" spans="1:22" ht="15.75">
      <c r="A1052" s="1">
        <v>118</v>
      </c>
      <c r="B1052" s="1" t="s">
        <v>2308</v>
      </c>
      <c r="C1052" s="1" t="s">
        <v>2309</v>
      </c>
      <c r="D1052" s="1" t="s">
        <v>155</v>
      </c>
      <c r="E1052" s="6">
        <v>153725.82246572076</v>
      </c>
      <c r="F1052" s="6">
        <v>158047.64359108318</v>
      </c>
      <c r="G1052">
        <f t="shared" si="32"/>
        <v>155886.73302840197</v>
      </c>
      <c r="H1052">
        <v>195932.88071707849</v>
      </c>
      <c r="I1052">
        <v>186653.10723729938</v>
      </c>
      <c r="J1052">
        <v>169391.27021731736</v>
      </c>
      <c r="K1052">
        <v>148489.35661349079</v>
      </c>
      <c r="L1052">
        <v>165905.24828487253</v>
      </c>
      <c r="M1052">
        <v>164759.25702532489</v>
      </c>
      <c r="N1052">
        <v>212927.09219040876</v>
      </c>
      <c r="O1052">
        <v>217401.14301798114</v>
      </c>
      <c r="P1052">
        <v>209995.66199085393</v>
      </c>
      <c r="Q1052">
        <v>174153.5070252578</v>
      </c>
      <c r="R1052">
        <v>226633.24796396869</v>
      </c>
      <c r="S1052">
        <v>260333.239123846</v>
      </c>
      <c r="T1052">
        <v>244589.00053342458</v>
      </c>
      <c r="U1052">
        <f t="shared" si="33"/>
        <v>1.3024512544416773</v>
      </c>
      <c r="V1052" s="1">
        <v>1.0173700000000001E-3</v>
      </c>
    </row>
    <row r="1053" spans="1:22" ht="15.75">
      <c r="A1053" s="1">
        <v>206</v>
      </c>
      <c r="B1053" s="1" t="s">
        <v>2310</v>
      </c>
      <c r="C1053" s="1" t="s">
        <v>2311</v>
      </c>
      <c r="D1053" s="1" t="s">
        <v>2312</v>
      </c>
      <c r="E1053" s="6">
        <v>39238.98219295303</v>
      </c>
      <c r="F1053" s="6">
        <v>46020.849688182658</v>
      </c>
      <c r="G1053">
        <f t="shared" si="32"/>
        <v>42629.915940567844</v>
      </c>
      <c r="H1053">
        <v>45387.267051058807</v>
      </c>
      <c r="I1053">
        <v>45073.754296803098</v>
      </c>
      <c r="J1053">
        <v>39511.910897770787</v>
      </c>
      <c r="K1053">
        <v>45702.960458970083</v>
      </c>
      <c r="L1053">
        <v>43841.210115231326</v>
      </c>
      <c r="M1053">
        <v>45073.754296803098</v>
      </c>
      <c r="N1053">
        <v>47975.160084746298</v>
      </c>
      <c r="O1053">
        <v>61147.25013335624</v>
      </c>
      <c r="P1053">
        <v>53231.773047602182</v>
      </c>
      <c r="Q1053">
        <v>49323.925419165862</v>
      </c>
      <c r="R1053">
        <v>53974.860907647635</v>
      </c>
      <c r="S1053">
        <v>70239.74564077855</v>
      </c>
      <c r="T1053">
        <v>59475.175362865419</v>
      </c>
      <c r="U1053">
        <f t="shared" si="33"/>
        <v>1.2869178300080122</v>
      </c>
      <c r="V1053" s="1">
        <v>9.8096300000000006E-4</v>
      </c>
    </row>
    <row r="1054" spans="1:22" ht="15.75">
      <c r="A1054" s="1">
        <v>250</v>
      </c>
      <c r="B1054" s="1" t="s">
        <v>2313</v>
      </c>
      <c r="C1054" s="1" t="s">
        <v>2314</v>
      </c>
      <c r="D1054" s="1" t="s">
        <v>366</v>
      </c>
      <c r="E1054" s="6">
        <v>202842.43883358806</v>
      </c>
      <c r="F1054" s="6">
        <v>193235.41484877898</v>
      </c>
      <c r="G1054">
        <f t="shared" si="32"/>
        <v>198038.92684118351</v>
      </c>
      <c r="H1054">
        <v>150562.19078617133</v>
      </c>
      <c r="I1054">
        <v>164759.25702532489</v>
      </c>
      <c r="J1054">
        <v>189258.68751552471</v>
      </c>
      <c r="K1054">
        <v>193235.41484877898</v>
      </c>
      <c r="L1054">
        <v>171755.88423052346</v>
      </c>
      <c r="M1054">
        <v>179049.62853331186</v>
      </c>
      <c r="N1054">
        <v>102126.65978526112</v>
      </c>
      <c r="O1054">
        <v>93326.55361864969</v>
      </c>
      <c r="P1054">
        <v>124864.16767961481</v>
      </c>
      <c r="Q1054">
        <v>169391.27021731736</v>
      </c>
      <c r="R1054">
        <v>94629.343757762355</v>
      </c>
      <c r="S1054">
        <v>111756.56053380961</v>
      </c>
      <c r="T1054">
        <v>147463.66570513186</v>
      </c>
      <c r="U1054">
        <f t="shared" si="33"/>
        <v>0.676654603670931</v>
      </c>
      <c r="V1054" s="1">
        <v>9.2038099999999996E-4</v>
      </c>
    </row>
    <row r="1055" spans="1:22" ht="15.75">
      <c r="A1055" s="1">
        <v>783</v>
      </c>
      <c r="B1055" s="1" t="s">
        <v>2315</v>
      </c>
      <c r="C1055" s="1" t="s">
        <v>2316</v>
      </c>
      <c r="D1055" s="1" t="s">
        <v>193</v>
      </c>
      <c r="E1055" s="6">
        <v>131983.67785703437</v>
      </c>
      <c r="F1055" s="6">
        <v>171755.88423052346</v>
      </c>
      <c r="G1055">
        <f t="shared" si="32"/>
        <v>151869.78104377893</v>
      </c>
      <c r="H1055">
        <v>144428.90734817911</v>
      </c>
      <c r="I1055">
        <v>158047.64359108318</v>
      </c>
      <c r="J1055">
        <v>140479.4912815571</v>
      </c>
      <c r="K1055">
        <v>164759.25702532489</v>
      </c>
      <c r="L1055">
        <v>151609.43364083397</v>
      </c>
      <c r="M1055">
        <v>176584.59938693969</v>
      </c>
      <c r="N1055">
        <v>167059.21054399051</v>
      </c>
      <c r="O1055">
        <v>249728.33535922962</v>
      </c>
      <c r="P1055">
        <v>242899.50089618927</v>
      </c>
      <c r="Q1055">
        <v>174153.5070252578</v>
      </c>
      <c r="R1055">
        <v>236257.40127065353</v>
      </c>
      <c r="S1055">
        <v>212927.09219040876</v>
      </c>
      <c r="T1055">
        <v>231395.29425961751</v>
      </c>
      <c r="U1055">
        <f t="shared" si="33"/>
        <v>1.3922131092648085</v>
      </c>
      <c r="V1055" s="1">
        <v>9.0642999999999995E-4</v>
      </c>
    </row>
    <row r="1056" spans="1:22" ht="15.75">
      <c r="A1056" s="1">
        <v>326</v>
      </c>
      <c r="B1056" s="1" t="s">
        <v>2317</v>
      </c>
      <c r="C1056" s="1" t="s">
        <v>2318</v>
      </c>
      <c r="D1056" s="1" t="s">
        <v>1512</v>
      </c>
      <c r="E1056" s="6">
        <v>119777.71584446807</v>
      </c>
      <c r="F1056" s="6">
        <v>118128.70063532676</v>
      </c>
      <c r="G1056">
        <f t="shared" si="32"/>
        <v>118953.20823989742</v>
      </c>
      <c r="H1056">
        <v>123145.12578497895</v>
      </c>
      <c r="I1056">
        <v>129267.49304335346</v>
      </c>
      <c r="J1056">
        <v>114898.46510433525</v>
      </c>
      <c r="K1056">
        <v>128374.57724531343</v>
      </c>
      <c r="L1056">
        <v>123145.12578497895</v>
      </c>
      <c r="M1056">
        <v>115697.64712980874</v>
      </c>
      <c r="N1056">
        <v>147463.66570513186</v>
      </c>
      <c r="O1056">
        <v>145433.48984287647</v>
      </c>
      <c r="P1056">
        <v>143431.26401164746</v>
      </c>
      <c r="Q1056">
        <v>125732.66664820103</v>
      </c>
      <c r="R1056">
        <v>141456.60341510829</v>
      </c>
      <c r="S1056">
        <v>176584.59938693969</v>
      </c>
      <c r="T1056">
        <v>147463.66570513186</v>
      </c>
      <c r="U1056">
        <f t="shared" si="33"/>
        <v>1.2039696037357963</v>
      </c>
      <c r="V1056" s="1">
        <v>9.0015799999999997E-4</v>
      </c>
    </row>
    <row r="1057" spans="1:22" ht="15.75">
      <c r="A1057" s="1">
        <v>634</v>
      </c>
      <c r="B1057" s="1" t="s">
        <v>2319</v>
      </c>
      <c r="C1057" s="1" t="s">
        <v>2320</v>
      </c>
      <c r="D1057" s="1" t="s">
        <v>44</v>
      </c>
      <c r="E1057" s="6">
        <v>184083.39875273034</v>
      </c>
      <c r="F1057" s="6">
        <v>189258.68751552471</v>
      </c>
      <c r="G1057">
        <f t="shared" si="32"/>
        <v>186671.04313412751</v>
      </c>
      <c r="H1057">
        <v>147463.66570513186</v>
      </c>
      <c r="I1057">
        <v>169391.27021731736</v>
      </c>
      <c r="J1057">
        <v>116502.38790586444</v>
      </c>
      <c r="K1057">
        <v>162490.96764640257</v>
      </c>
      <c r="L1057">
        <v>116502.38790586444</v>
      </c>
      <c r="M1057">
        <v>142440.51190101565</v>
      </c>
      <c r="N1057">
        <v>237900.70145146173</v>
      </c>
      <c r="O1057">
        <v>189258.68751552471</v>
      </c>
      <c r="P1057">
        <v>207104.58965711304</v>
      </c>
      <c r="Q1057">
        <v>211456.29732952535</v>
      </c>
      <c r="R1057">
        <v>177812.84240722138</v>
      </c>
      <c r="S1057">
        <v>211456.29732952535</v>
      </c>
      <c r="T1057">
        <v>226633.24796396869</v>
      </c>
      <c r="U1057">
        <f t="shared" si="33"/>
        <v>1.4034331878335784</v>
      </c>
      <c r="V1057" s="1">
        <v>8.9142099999999999E-4</v>
      </c>
    </row>
    <row r="1058" spans="1:22" ht="15.75">
      <c r="A1058" s="1">
        <v>807</v>
      </c>
      <c r="B1058" s="1" t="s">
        <v>2321</v>
      </c>
      <c r="C1058" s="1" t="s">
        <v>2322</v>
      </c>
      <c r="D1058" s="1" t="s">
        <v>71</v>
      </c>
      <c r="E1058" s="6">
        <v>53602.029309642734</v>
      </c>
      <c r="F1058" s="6">
        <v>47314.671878881083</v>
      </c>
      <c r="G1058">
        <f t="shared" si="32"/>
        <v>50458.350594261909</v>
      </c>
      <c r="H1058">
        <v>51063.329892630551</v>
      </c>
      <c r="I1058">
        <v>46987.845566982593</v>
      </c>
      <c r="J1058">
        <v>51776.147414278254</v>
      </c>
      <c r="K1058">
        <v>45702.960458970083</v>
      </c>
      <c r="L1058">
        <v>50012.46175921955</v>
      </c>
      <c r="M1058">
        <v>57449.232552167719</v>
      </c>
      <c r="N1058">
        <v>90147.508593606195</v>
      </c>
      <c r="O1058">
        <v>62866.333324100517</v>
      </c>
      <c r="P1058">
        <v>93975.6911339652</v>
      </c>
      <c r="Q1058">
        <v>53974.860907647635</v>
      </c>
      <c r="R1058">
        <v>62866.333324100517</v>
      </c>
      <c r="S1058">
        <v>70728.301707554128</v>
      </c>
      <c r="T1058">
        <v>73731.832852565931</v>
      </c>
      <c r="U1058">
        <f t="shared" si="33"/>
        <v>1.4380828683246891</v>
      </c>
      <c r="V1058" s="1">
        <v>8.6947100000000002E-4</v>
      </c>
    </row>
    <row r="1059" spans="1:22" ht="15.75">
      <c r="A1059" s="1">
        <v>717</v>
      </c>
      <c r="B1059" s="1" t="s">
        <v>2323</v>
      </c>
      <c r="C1059" s="1" t="s">
        <v>2324</v>
      </c>
      <c r="D1059" s="1" t="s">
        <v>77</v>
      </c>
      <c r="E1059" s="6">
        <v>85877.942115261714</v>
      </c>
      <c r="F1059" s="6">
        <v>82379.628512662428</v>
      </c>
      <c r="G1059">
        <f t="shared" si="32"/>
        <v>84128.785313962071</v>
      </c>
      <c r="H1059">
        <v>105728.14866476266</v>
      </c>
      <c r="I1059">
        <v>95950.320169492436</v>
      </c>
      <c r="J1059">
        <v>84110.599622682377</v>
      </c>
      <c r="K1059">
        <v>73731.832852565931</v>
      </c>
      <c r="L1059">
        <v>71715.632005823732</v>
      </c>
      <c r="M1059">
        <v>93326.55361864969</v>
      </c>
      <c r="N1059">
        <v>144428.90734817911</v>
      </c>
      <c r="O1059">
        <v>127487.82926722315</v>
      </c>
      <c r="P1059">
        <v>116502.38790586444</v>
      </c>
      <c r="Q1059">
        <v>90147.508593606195</v>
      </c>
      <c r="R1059">
        <v>124864.16767961481</v>
      </c>
      <c r="S1059">
        <v>162490.96764640257</v>
      </c>
      <c r="T1059">
        <v>156955.92877181244</v>
      </c>
      <c r="U1059">
        <f t="shared" si="33"/>
        <v>1.5161656320536283</v>
      </c>
      <c r="V1059" s="1">
        <v>8.5037999999999997E-4</v>
      </c>
    </row>
    <row r="1060" spans="1:22" ht="15.75">
      <c r="A1060" s="1">
        <v>327</v>
      </c>
      <c r="B1060" s="1" t="s">
        <v>2325</v>
      </c>
      <c r="C1060" s="1" t="s">
        <v>2326</v>
      </c>
      <c r="D1060" s="1" t="s">
        <v>336</v>
      </c>
      <c r="E1060" s="6">
        <v>70239.74564077855</v>
      </c>
      <c r="F1060" s="6">
        <v>76331.980322796604</v>
      </c>
      <c r="G1060">
        <f t="shared" si="32"/>
        <v>73285.862981787577</v>
      </c>
      <c r="H1060">
        <v>85284.739838242487</v>
      </c>
      <c r="I1060">
        <v>81245.48382320127</v>
      </c>
      <c r="J1060">
        <v>80684.280272972479</v>
      </c>
      <c r="K1060">
        <v>84695.635108658666</v>
      </c>
      <c r="L1060">
        <v>79573.475943713798</v>
      </c>
      <c r="M1060">
        <v>87682.420230462652</v>
      </c>
      <c r="N1060">
        <v>105728.14866476266</v>
      </c>
      <c r="O1060">
        <v>100720.65188089119</v>
      </c>
      <c r="P1060">
        <v>102837.00687952274</v>
      </c>
      <c r="Q1060">
        <v>82952.624142436252</v>
      </c>
      <c r="R1060">
        <v>97966.440358539243</v>
      </c>
      <c r="S1060">
        <v>126607.20650483726</v>
      </c>
      <c r="T1060">
        <v>110217.97494013479</v>
      </c>
      <c r="U1060">
        <f t="shared" si="33"/>
        <v>1.2700281991524447</v>
      </c>
      <c r="V1060" s="1">
        <v>8.2516100000000004E-4</v>
      </c>
    </row>
    <row r="1061" spans="1:22" ht="15.75">
      <c r="A1061" s="1">
        <v>543</v>
      </c>
      <c r="B1061" s="1" t="s">
        <v>2327</v>
      </c>
      <c r="C1061" s="1" t="s">
        <v>2328</v>
      </c>
      <c r="D1061" s="1" t="s">
        <v>32</v>
      </c>
      <c r="E1061" s="6">
        <v>80684.280272972479</v>
      </c>
      <c r="F1061" s="6">
        <v>90774.534102117454</v>
      </c>
      <c r="G1061">
        <f t="shared" si="32"/>
        <v>85729.407187544974</v>
      </c>
      <c r="H1061">
        <v>97966.440358539243</v>
      </c>
      <c r="I1061">
        <v>102837.00687952274</v>
      </c>
      <c r="J1061">
        <v>90147.508593606195</v>
      </c>
      <c r="K1061">
        <v>88906.421203610691</v>
      </c>
      <c r="L1061">
        <v>77935.87748881834</v>
      </c>
      <c r="M1061">
        <v>79023.821795541589</v>
      </c>
      <c r="N1061">
        <v>116502.38790586444</v>
      </c>
      <c r="O1061">
        <v>129267.49304335346</v>
      </c>
      <c r="P1061">
        <v>104997.83099542695</v>
      </c>
      <c r="Q1061">
        <v>97289.736724745337</v>
      </c>
      <c r="R1061">
        <v>112533.88888476937</v>
      </c>
      <c r="S1061">
        <v>122294.50026671228</v>
      </c>
      <c r="T1061">
        <v>109456.64377531502</v>
      </c>
      <c r="U1061">
        <f t="shared" si="33"/>
        <v>1.2727442891210932</v>
      </c>
      <c r="V1061" s="1">
        <v>8.0877499999999997E-4</v>
      </c>
    </row>
    <row r="1062" spans="1:22" ht="15.75">
      <c r="A1062" s="1">
        <v>489</v>
      </c>
      <c r="B1062" s="1" t="s">
        <v>2329</v>
      </c>
      <c r="C1062" s="1" t="s">
        <v>2330</v>
      </c>
      <c r="D1062" s="1" t="s">
        <v>640</v>
      </c>
      <c r="E1062" s="6">
        <v>113316.62398198435</v>
      </c>
      <c r="F1062" s="6">
        <v>121449.75044809462</v>
      </c>
      <c r="G1062">
        <f t="shared" si="32"/>
        <v>117383.18721503948</v>
      </c>
      <c r="H1062">
        <v>119777.71584446807</v>
      </c>
      <c r="I1062">
        <v>121449.75044809462</v>
      </c>
      <c r="J1062">
        <v>126607.20650483726</v>
      </c>
      <c r="K1062">
        <v>136638.07220496741</v>
      </c>
      <c r="L1062">
        <v>108700.57150899056</v>
      </c>
      <c r="M1062">
        <v>118128.70063532676</v>
      </c>
      <c r="N1062">
        <v>162490.96764640257</v>
      </c>
      <c r="O1062">
        <v>150562.19078617133</v>
      </c>
      <c r="P1062">
        <v>175364.84046092533</v>
      </c>
      <c r="Q1062">
        <v>126607.20650483726</v>
      </c>
      <c r="R1062">
        <v>138545.468612461</v>
      </c>
      <c r="S1062">
        <v>185363.80004736609</v>
      </c>
      <c r="T1062">
        <v>164759.25702532489</v>
      </c>
      <c r="U1062">
        <f t="shared" si="33"/>
        <v>1.3004748114037763</v>
      </c>
      <c r="V1062" s="1">
        <v>8.0606600000000003E-4</v>
      </c>
    </row>
    <row r="1063" spans="1:22" ht="15.75">
      <c r="A1063" s="1">
        <v>35</v>
      </c>
      <c r="B1063" s="1" t="s">
        <v>2331</v>
      </c>
      <c r="C1063" s="1" t="s">
        <v>2332</v>
      </c>
      <c r="D1063" s="1" t="s">
        <v>68</v>
      </c>
      <c r="E1063" s="6">
        <v>453266.49592793745</v>
      </c>
      <c r="F1063" s="6">
        <v>389158.9468989814</v>
      </c>
      <c r="G1063">
        <f t="shared" si="32"/>
        <v>421212.7214134594</v>
      </c>
      <c r="H1063">
        <v>260333.239123846</v>
      </c>
      <c r="I1063">
        <v>292890.11952280416</v>
      </c>
      <c r="J1063">
        <v>355625.68481444282</v>
      </c>
      <c r="K1063">
        <v>336442.39849072957</v>
      </c>
      <c r="L1063">
        <v>350729.68092185067</v>
      </c>
      <c r="M1063">
        <v>338782.54043463472</v>
      </c>
      <c r="N1063">
        <v>162490.96764640257</v>
      </c>
      <c r="O1063">
        <v>197295.70167666313</v>
      </c>
      <c r="P1063">
        <v>221969.20316396243</v>
      </c>
      <c r="Q1063">
        <v>322737.12109188997</v>
      </c>
      <c r="R1063">
        <v>171755.88423052346</v>
      </c>
      <c r="S1063">
        <v>137588.46515584254</v>
      </c>
      <c r="T1063">
        <v>211456.29732952535</v>
      </c>
      <c r="U1063">
        <f t="shared" si="33"/>
        <v>0.60495913760936293</v>
      </c>
      <c r="V1063" s="1">
        <v>7.5688199999999995E-4</v>
      </c>
    </row>
    <row r="1064" spans="1:22" ht="15.75">
      <c r="A1064" s="1">
        <v>840</v>
      </c>
      <c r="B1064" s="1" t="s">
        <v>2333</v>
      </c>
      <c r="C1064" s="1" t="s">
        <v>2334</v>
      </c>
      <c r="D1064" s="1" t="s">
        <v>2335</v>
      </c>
      <c r="E1064" s="6">
        <v>60724.875224047304</v>
      </c>
      <c r="F1064" s="6">
        <v>72716.744921438236</v>
      </c>
      <c r="G1064">
        <f t="shared" si="32"/>
        <v>66720.810072742766</v>
      </c>
      <c r="H1064">
        <v>83529.605271995242</v>
      </c>
      <c r="I1064">
        <v>79573.475943713798</v>
      </c>
      <c r="J1064">
        <v>59064.350317663375</v>
      </c>
      <c r="K1064">
        <v>60724.875224047304</v>
      </c>
      <c r="L1064">
        <v>68319.036102483689</v>
      </c>
      <c r="M1064">
        <v>59888.857922233925</v>
      </c>
      <c r="N1064">
        <v>100720.65188089119</v>
      </c>
      <c r="O1064">
        <v>107949.72181529527</v>
      </c>
      <c r="P1064">
        <v>104997.83099542695</v>
      </c>
      <c r="Q1064">
        <v>69272.734306230501</v>
      </c>
      <c r="R1064">
        <v>98647.850838331738</v>
      </c>
      <c r="S1064">
        <v>118128.70063532676</v>
      </c>
      <c r="T1064">
        <v>106463.54609520438</v>
      </c>
      <c r="U1064">
        <f t="shared" si="33"/>
        <v>1.4779195986029638</v>
      </c>
      <c r="V1064" s="1">
        <v>7.52891E-4</v>
      </c>
    </row>
    <row r="1065" spans="1:22" ht="15.75">
      <c r="A1065" s="1">
        <v>294</v>
      </c>
      <c r="B1065" s="1" t="s">
        <v>2336</v>
      </c>
      <c r="C1065" s="1" t="s">
        <v>2337</v>
      </c>
      <c r="D1065" s="1" t="s">
        <v>107</v>
      </c>
      <c r="E1065" s="6">
        <v>95287.542895103863</v>
      </c>
      <c r="F1065" s="6">
        <v>96617.707424389475</v>
      </c>
      <c r="G1065">
        <f t="shared" si="32"/>
        <v>95952.625159746676</v>
      </c>
      <c r="H1065">
        <v>74761.090883153025</v>
      </c>
      <c r="I1065">
        <v>78477.964385906205</v>
      </c>
      <c r="J1065">
        <v>88906.421203610691</v>
      </c>
      <c r="K1065">
        <v>93326.55361864969</v>
      </c>
      <c r="L1065">
        <v>90147.508593606195</v>
      </c>
      <c r="M1065">
        <v>88292.299693469846</v>
      </c>
      <c r="N1065">
        <v>110217.97494013479</v>
      </c>
      <c r="O1065">
        <v>111756.56053380961</v>
      </c>
      <c r="P1065">
        <v>103552.29482855652</v>
      </c>
      <c r="Q1065">
        <v>95950.320169492436</v>
      </c>
      <c r="R1065">
        <v>113316.62398198435</v>
      </c>
      <c r="S1065">
        <v>97966.440358539243</v>
      </c>
      <c r="T1065">
        <v>119777.71584446807</v>
      </c>
      <c r="U1065">
        <f t="shared" si="33"/>
        <v>1.2339429096936052</v>
      </c>
      <c r="V1065" s="1">
        <v>7.1332500000000001E-4</v>
      </c>
    </row>
    <row r="1066" spans="1:22" ht="15.75">
      <c r="A1066" s="1">
        <v>355</v>
      </c>
      <c r="B1066" s="1" t="s">
        <v>2338</v>
      </c>
      <c r="C1066" s="1" t="s">
        <v>2339</v>
      </c>
      <c r="D1066" s="1" t="s">
        <v>464</v>
      </c>
      <c r="E1066" s="6">
        <v>220435.94988026959</v>
      </c>
      <c r="F1066" s="6">
        <v>223513.12106761921</v>
      </c>
      <c r="G1066">
        <f t="shared" si="32"/>
        <v>221974.53547394439</v>
      </c>
      <c r="H1066">
        <v>231395.29425961751</v>
      </c>
      <c r="I1066">
        <v>233004.7758117289</v>
      </c>
      <c r="J1066">
        <v>220435.94988026959</v>
      </c>
      <c r="K1066">
        <v>234625.45219334218</v>
      </c>
      <c r="L1066">
        <v>242899.50089618927</v>
      </c>
      <c r="M1066">
        <v>228209.6068646991</v>
      </c>
      <c r="N1066">
        <v>307451.64493144158</v>
      </c>
      <c r="O1066">
        <v>267652.20268138638</v>
      </c>
      <c r="P1066">
        <v>277090.93722492206</v>
      </c>
      <c r="Q1066">
        <v>229796.9302086705</v>
      </c>
      <c r="R1066">
        <v>267652.20268138638</v>
      </c>
      <c r="S1066">
        <v>309590.14023778256</v>
      </c>
      <c r="T1066">
        <v>305327.92129118647</v>
      </c>
      <c r="U1066">
        <f t="shared" si="33"/>
        <v>1.2182989241786746</v>
      </c>
      <c r="V1066" s="1">
        <v>6.9757800000000002E-4</v>
      </c>
    </row>
    <row r="1067" spans="1:22" ht="15.75">
      <c r="A1067" s="1">
        <v>62</v>
      </c>
      <c r="B1067" s="1" t="s">
        <v>2340</v>
      </c>
      <c r="C1067" s="1" t="s">
        <v>2341</v>
      </c>
      <c r="D1067" s="1" t="s">
        <v>339</v>
      </c>
      <c r="E1067" s="6">
        <v>175364.84046092533</v>
      </c>
      <c r="F1067" s="6">
        <v>171755.88423052346</v>
      </c>
      <c r="G1067">
        <f t="shared" si="32"/>
        <v>173560.3623457244</v>
      </c>
      <c r="H1067">
        <v>217401.14301798114</v>
      </c>
      <c r="I1067">
        <v>195932.88071707849</v>
      </c>
      <c r="J1067">
        <v>168221.19924536475</v>
      </c>
      <c r="K1067">
        <v>171755.88423052346</v>
      </c>
      <c r="L1067">
        <v>167059.21054399051</v>
      </c>
      <c r="M1067">
        <v>158047.64359108318</v>
      </c>
      <c r="N1067">
        <v>269513.87097492767</v>
      </c>
      <c r="O1067">
        <v>242899.50089618927</v>
      </c>
      <c r="P1067">
        <v>223513.12106761921</v>
      </c>
      <c r="Q1067">
        <v>182811.84183588036</v>
      </c>
      <c r="R1067">
        <v>251465.3332964021</v>
      </c>
      <c r="S1067">
        <v>254975.65853444629</v>
      </c>
      <c r="T1067">
        <v>263967.35571406875</v>
      </c>
      <c r="U1067">
        <f t="shared" si="33"/>
        <v>1.3491820508031609</v>
      </c>
      <c r="V1067" s="1">
        <v>6.5561600000000003E-4</v>
      </c>
    </row>
    <row r="1068" spans="1:22" ht="15.75">
      <c r="A1068" s="1">
        <v>547</v>
      </c>
      <c r="B1068" s="1" t="s">
        <v>2342</v>
      </c>
      <c r="C1068" s="1" t="s">
        <v>2343</v>
      </c>
      <c r="D1068" s="1" t="s">
        <v>2344</v>
      </c>
      <c r="E1068" s="6">
        <v>85877.942115261714</v>
      </c>
      <c r="F1068" s="6">
        <v>81245.48382320127</v>
      </c>
      <c r="G1068">
        <f t="shared" si="32"/>
        <v>83561.712969231492</v>
      </c>
      <c r="H1068">
        <v>89524.814266655914</v>
      </c>
      <c r="I1068">
        <v>87076.7535126289</v>
      </c>
      <c r="J1068">
        <v>87682.420230462652</v>
      </c>
      <c r="K1068">
        <v>83529.605271995242</v>
      </c>
      <c r="L1068">
        <v>84110.599622682377</v>
      </c>
      <c r="M1068">
        <v>81245.48382320127</v>
      </c>
      <c r="N1068">
        <v>109456.64377531502</v>
      </c>
      <c r="O1068">
        <v>102837.00687952274</v>
      </c>
      <c r="P1068">
        <v>95287.542895103863</v>
      </c>
      <c r="Q1068">
        <v>88292.299693469846</v>
      </c>
      <c r="R1068">
        <v>95287.542895103863</v>
      </c>
      <c r="S1068">
        <v>95287.542895103863</v>
      </c>
      <c r="T1068">
        <v>95287.542895103863</v>
      </c>
      <c r="U1068">
        <f t="shared" si="33"/>
        <v>1.142450579439181</v>
      </c>
      <c r="V1068" s="1">
        <v>6.3026800000000002E-4</v>
      </c>
    </row>
    <row r="1069" spans="1:22" ht="15.75">
      <c r="A1069" s="1">
        <v>782</v>
      </c>
      <c r="B1069" s="1" t="s">
        <v>2345</v>
      </c>
      <c r="C1069" s="1" t="s">
        <v>2346</v>
      </c>
      <c r="D1069" s="1" t="s">
        <v>527</v>
      </c>
      <c r="E1069" s="6">
        <v>38698.767529722878</v>
      </c>
      <c r="F1069" s="6">
        <v>35119.87282038921</v>
      </c>
      <c r="G1069">
        <f t="shared" si="32"/>
        <v>36909.32017505604</v>
      </c>
      <c r="H1069">
        <v>29944.428961116959</v>
      </c>
      <c r="I1069">
        <v>33689.233871865945</v>
      </c>
      <c r="J1069">
        <v>36107.226837044771</v>
      </c>
      <c r="K1069">
        <v>42055.299811341181</v>
      </c>
      <c r="L1069">
        <v>22693.6335255294</v>
      </c>
      <c r="M1069">
        <v>29532.175158831684</v>
      </c>
      <c r="N1069">
        <v>52864.074332381235</v>
      </c>
      <c r="O1069">
        <v>50710.609708397009</v>
      </c>
      <c r="P1069">
        <v>44453.210601805265</v>
      </c>
      <c r="Q1069">
        <v>46340.950011841604</v>
      </c>
      <c r="R1069">
        <v>42642.369919121316</v>
      </c>
      <c r="S1069">
        <v>47314.671878881083</v>
      </c>
      <c r="T1069">
        <v>42642.369919121316</v>
      </c>
      <c r="U1069">
        <f t="shared" si="33"/>
        <v>1.4158679676744446</v>
      </c>
      <c r="V1069" s="1">
        <v>6.2117900000000002E-4</v>
      </c>
    </row>
    <row r="1070" spans="1:22" ht="15.75">
      <c r="A1070" s="1">
        <v>724</v>
      </c>
      <c r="B1070" s="1" t="s">
        <v>2347</v>
      </c>
      <c r="C1070" s="1" t="s">
        <v>2348</v>
      </c>
      <c r="D1070" s="1" t="s">
        <v>23</v>
      </c>
      <c r="E1070" s="6">
        <v>271388.48819547414</v>
      </c>
      <c r="F1070" s="6">
        <v>307451.64493144158</v>
      </c>
      <c r="G1070">
        <f t="shared" si="32"/>
        <v>289420.06656345783</v>
      </c>
      <c r="H1070">
        <v>307451.64493144158</v>
      </c>
      <c r="I1070">
        <v>307451.64493144158</v>
      </c>
      <c r="J1070">
        <v>296978.71322698164</v>
      </c>
      <c r="K1070">
        <v>311743.50995527342</v>
      </c>
      <c r="L1070">
        <v>294927.3314102632</v>
      </c>
      <c r="M1070">
        <v>282913.20683021611</v>
      </c>
      <c r="N1070">
        <v>348307.01405051566</v>
      </c>
      <c r="O1070">
        <v>324981.93529280514</v>
      </c>
      <c r="P1070">
        <v>336442.39849072957</v>
      </c>
      <c r="Q1070">
        <v>345901.08176164894</v>
      </c>
      <c r="R1070">
        <v>322737.12109188997</v>
      </c>
      <c r="S1070">
        <v>402882.60752356489</v>
      </c>
      <c r="T1070">
        <v>355625.68481444282</v>
      </c>
      <c r="U1070">
        <f t="shared" si="33"/>
        <v>1.165476121450578</v>
      </c>
      <c r="V1070" s="1">
        <v>6.1600399999999997E-4</v>
      </c>
    </row>
    <row r="1071" spans="1:22" ht="15.75">
      <c r="A1071" s="1">
        <v>574</v>
      </c>
      <c r="B1071" s="1" t="s">
        <v>2349</v>
      </c>
      <c r="C1071" s="1" t="s">
        <v>2350</v>
      </c>
      <c r="D1071" s="1" t="s">
        <v>44</v>
      </c>
      <c r="E1071" s="6">
        <v>193235.41484877898</v>
      </c>
      <c r="F1071" s="6">
        <v>151609.43364083397</v>
      </c>
      <c r="G1071">
        <f t="shared" si="32"/>
        <v>172422.42424480646</v>
      </c>
      <c r="H1071">
        <v>76862.911232860381</v>
      </c>
      <c r="I1071">
        <v>88292.299693469846</v>
      </c>
      <c r="J1071">
        <v>99334.000902825588</v>
      </c>
      <c r="K1071">
        <v>102126.65978526112</v>
      </c>
      <c r="L1071">
        <v>95950.320169492436</v>
      </c>
      <c r="M1071">
        <v>91405.920917940166</v>
      </c>
      <c r="N1071">
        <v>165905.24828487253</v>
      </c>
      <c r="O1071">
        <v>145433.48984287647</v>
      </c>
      <c r="P1071">
        <v>180295.01718721242</v>
      </c>
      <c r="Q1071">
        <v>115697.64712980874</v>
      </c>
      <c r="R1071">
        <v>152663.96064559321</v>
      </c>
      <c r="S1071">
        <v>175364.84046092533</v>
      </c>
      <c r="T1071">
        <v>165905.24828487253</v>
      </c>
      <c r="U1071">
        <f t="shared" si="33"/>
        <v>1.5160706693434762</v>
      </c>
      <c r="V1071" s="1">
        <v>5.5626500000000001E-4</v>
      </c>
    </row>
    <row r="1072" spans="1:22" ht="15.75">
      <c r="A1072" s="1">
        <v>448</v>
      </c>
      <c r="B1072" s="1" t="s">
        <v>2351</v>
      </c>
      <c r="C1072" s="1" t="s">
        <v>2352</v>
      </c>
      <c r="D1072" s="1" t="s">
        <v>214</v>
      </c>
      <c r="E1072" s="6">
        <v>301124.38157234271</v>
      </c>
      <c r="F1072" s="6">
        <v>305327.92129118647</v>
      </c>
      <c r="G1072">
        <f t="shared" si="32"/>
        <v>303226.15143176459</v>
      </c>
      <c r="H1072">
        <v>284881.02380203083</v>
      </c>
      <c r="I1072">
        <v>280958.98256311426</v>
      </c>
      <c r="J1072">
        <v>275176.93031168508</v>
      </c>
      <c r="K1072">
        <v>322737.12109188997</v>
      </c>
      <c r="L1072">
        <v>316095.28718216642</v>
      </c>
      <c r="M1072">
        <v>294927.3314102632</v>
      </c>
      <c r="N1072">
        <v>378517.37503104948</v>
      </c>
      <c r="O1072">
        <v>343511.76846104692</v>
      </c>
      <c r="P1072">
        <v>358099.25706662372</v>
      </c>
      <c r="Q1072">
        <v>320507.81295530946</v>
      </c>
      <c r="R1072">
        <v>334118.42108798103</v>
      </c>
      <c r="S1072">
        <v>419991.32398170786</v>
      </c>
      <c r="T1072">
        <v>365623.68367176078</v>
      </c>
      <c r="U1072">
        <f t="shared" si="33"/>
        <v>1.2128807567275597</v>
      </c>
      <c r="V1072" s="1">
        <v>5.5272299999999997E-4</v>
      </c>
    </row>
    <row r="1073" spans="1:22" ht="15.75">
      <c r="A1073" s="1">
        <v>768</v>
      </c>
      <c r="B1073" s="1" t="s">
        <v>2353</v>
      </c>
      <c r="C1073" s="1" t="s">
        <v>2354</v>
      </c>
      <c r="D1073" s="1" t="s">
        <v>241</v>
      </c>
      <c r="E1073" s="6">
        <v>66913.05067034658</v>
      </c>
      <c r="F1073" s="6">
        <v>70728.301707554128</v>
      </c>
      <c r="G1073">
        <f t="shared" si="32"/>
        <v>68820.676188950354</v>
      </c>
      <c r="H1073">
        <v>68794.232577921372</v>
      </c>
      <c r="I1073">
        <v>66450.848467519361</v>
      </c>
      <c r="J1073">
        <v>63743.914633611566</v>
      </c>
      <c r="K1073">
        <v>68319.036102483689</v>
      </c>
      <c r="L1073">
        <v>49667.000451412707</v>
      </c>
      <c r="M1073">
        <v>56658.311990992166</v>
      </c>
      <c r="N1073">
        <v>81245.48382320127</v>
      </c>
      <c r="O1073">
        <v>83529.605271995242</v>
      </c>
      <c r="P1073">
        <v>77935.87748881834</v>
      </c>
      <c r="Q1073">
        <v>78477.964385906205</v>
      </c>
      <c r="R1073">
        <v>79023.821795541589</v>
      </c>
      <c r="S1073">
        <v>103552.29482855652</v>
      </c>
      <c r="T1073">
        <v>87076.7535126289</v>
      </c>
      <c r="U1073">
        <f t="shared" si="33"/>
        <v>1.3353744657021847</v>
      </c>
      <c r="V1073" s="1">
        <v>5.39676E-4</v>
      </c>
    </row>
    <row r="1074" spans="1:22" ht="15.75">
      <c r="A1074" s="1">
        <v>17</v>
      </c>
      <c r="B1074" s="1" t="s">
        <v>2355</v>
      </c>
      <c r="C1074" s="1" t="s">
        <v>2356</v>
      </c>
      <c r="D1074" s="1" t="s">
        <v>26</v>
      </c>
      <c r="E1074" s="6">
        <v>135694.24409773704</v>
      </c>
      <c r="F1074" s="6">
        <v>114898.46510433525</v>
      </c>
      <c r="G1074">
        <f t="shared" si="32"/>
        <v>125296.35460103615</v>
      </c>
      <c r="H1074">
        <v>85284.739838242487</v>
      </c>
      <c r="I1074">
        <v>97966.440358539243</v>
      </c>
      <c r="J1074">
        <v>85877.942115261714</v>
      </c>
      <c r="K1074">
        <v>88292.299693469846</v>
      </c>
      <c r="L1074">
        <v>77935.87748881834</v>
      </c>
      <c r="M1074">
        <v>92041.69937636533</v>
      </c>
      <c r="N1074">
        <v>134756.93548746381</v>
      </c>
      <c r="O1074">
        <v>119777.71584446807</v>
      </c>
      <c r="P1074">
        <v>113316.62398198435</v>
      </c>
      <c r="Q1074">
        <v>104272.55799872478</v>
      </c>
      <c r="R1074">
        <v>128374.57724531343</v>
      </c>
      <c r="S1074">
        <v>130166.61956192298</v>
      </c>
      <c r="T1074">
        <v>159146.9518874276</v>
      </c>
      <c r="U1074">
        <f t="shared" si="33"/>
        <v>1.3632883661180237</v>
      </c>
      <c r="V1074" s="1">
        <v>5.3489100000000001E-4</v>
      </c>
    </row>
    <row r="1075" spans="1:22" ht="15.75">
      <c r="A1075" s="1">
        <v>1040</v>
      </c>
      <c r="B1075" s="1" t="s">
        <v>2357</v>
      </c>
      <c r="C1075" s="1" t="s">
        <v>2358</v>
      </c>
      <c r="D1075" s="1" t="s">
        <v>414</v>
      </c>
      <c r="E1075" s="6">
        <v>47643.771447551924</v>
      </c>
      <c r="F1075" s="6">
        <v>38967.938744409163</v>
      </c>
      <c r="G1075">
        <f t="shared" si="32"/>
        <v>43305.855095980543</v>
      </c>
      <c r="H1075">
        <v>32316.87326083842</v>
      </c>
      <c r="I1075">
        <v>37380.545441576513</v>
      </c>
      <c r="J1075">
        <v>35857.816002911924</v>
      </c>
      <c r="K1075">
        <v>31000.416967904301</v>
      </c>
      <c r="L1075">
        <v>36865.916426282893</v>
      </c>
      <c r="M1075">
        <v>34397.116288960686</v>
      </c>
      <c r="N1075">
        <v>48308.853712194817</v>
      </c>
      <c r="O1075">
        <v>49667.000451412707</v>
      </c>
      <c r="P1075">
        <v>43538.376756314443</v>
      </c>
      <c r="Q1075">
        <v>37640.547696542824</v>
      </c>
      <c r="R1075">
        <v>40342.140136486232</v>
      </c>
      <c r="S1075">
        <v>48644.868362372668</v>
      </c>
      <c r="T1075">
        <v>50360.325940445502</v>
      </c>
      <c r="U1075">
        <f t="shared" si="33"/>
        <v>1.2683034231128363</v>
      </c>
      <c r="V1075" s="1">
        <v>4.7079400000000002E-4</v>
      </c>
    </row>
    <row r="1076" spans="1:22" ht="15.75">
      <c r="A1076" s="1">
        <v>556</v>
      </c>
      <c r="B1076" s="1" t="s">
        <v>2359</v>
      </c>
      <c r="C1076" s="1" t="s">
        <v>2360</v>
      </c>
      <c r="D1076" s="1" t="s">
        <v>193</v>
      </c>
      <c r="E1076" s="6">
        <v>58656.363048335537</v>
      </c>
      <c r="F1076" s="6">
        <v>67847.122048868521</v>
      </c>
      <c r="G1076">
        <f t="shared" si="32"/>
        <v>63251.742548602029</v>
      </c>
      <c r="H1076">
        <v>70728.301707554128</v>
      </c>
      <c r="I1076">
        <v>69754.564277263344</v>
      </c>
      <c r="J1076">
        <v>67378.467743731904</v>
      </c>
      <c r="K1076">
        <v>66913.05067034658</v>
      </c>
      <c r="L1076">
        <v>75281.095393085663</v>
      </c>
      <c r="M1076">
        <v>75281.095393085663</v>
      </c>
      <c r="N1076">
        <v>95950.320169492436</v>
      </c>
      <c r="O1076">
        <v>91405.920917940166</v>
      </c>
      <c r="P1076">
        <v>88906.421203610691</v>
      </c>
      <c r="Q1076">
        <v>69754.564277263344</v>
      </c>
      <c r="R1076">
        <v>90147.508593606195</v>
      </c>
      <c r="S1076">
        <v>100720.65188089119</v>
      </c>
      <c r="T1076">
        <v>85877.942115261714</v>
      </c>
      <c r="U1076">
        <f t="shared" si="33"/>
        <v>1.2746177232537423</v>
      </c>
      <c r="V1076" s="1">
        <v>4.6806499999999998E-4</v>
      </c>
    </row>
    <row r="1077" spans="1:22" ht="15.75">
      <c r="A1077" s="1">
        <v>249</v>
      </c>
      <c r="B1077" s="1" t="s">
        <v>2361</v>
      </c>
      <c r="C1077" s="1" t="s">
        <v>2362</v>
      </c>
      <c r="D1077" s="1" t="s">
        <v>127</v>
      </c>
      <c r="E1077" s="6">
        <v>109456.64377531502</v>
      </c>
      <c r="F1077" s="6">
        <v>115697.64712980874</v>
      </c>
      <c r="G1077">
        <f t="shared" si="32"/>
        <v>112577.14545256188</v>
      </c>
      <c r="H1077">
        <v>130166.61956192298</v>
      </c>
      <c r="I1077">
        <v>122294.50026671228</v>
      </c>
      <c r="J1077">
        <v>124001.66787161745</v>
      </c>
      <c r="K1077">
        <v>118950.35072573085</v>
      </c>
      <c r="L1077">
        <v>107204.05861928548</v>
      </c>
      <c r="M1077">
        <v>105728.14866476266</v>
      </c>
      <c r="N1077">
        <v>202842.43883358806</v>
      </c>
      <c r="O1077">
        <v>179049.62853331186</v>
      </c>
      <c r="P1077">
        <v>148489.35661349079</v>
      </c>
      <c r="Q1077">
        <v>119777.71584446807</v>
      </c>
      <c r="R1077">
        <v>176584.59938693969</v>
      </c>
      <c r="S1077">
        <v>161368.56054594496</v>
      </c>
      <c r="T1077">
        <v>169391.27021731736</v>
      </c>
      <c r="U1077">
        <f t="shared" si="33"/>
        <v>1.4100034807619897</v>
      </c>
      <c r="V1077" s="1">
        <v>4.6748699999999999E-4</v>
      </c>
    </row>
    <row r="1078" spans="1:22" ht="15.75">
      <c r="A1078" s="1">
        <v>331</v>
      </c>
      <c r="B1078" s="1" t="s">
        <v>2363</v>
      </c>
      <c r="C1078" s="1" t="s">
        <v>2364</v>
      </c>
      <c r="D1078" s="1" t="s">
        <v>56</v>
      </c>
      <c r="E1078" s="6">
        <v>51776.147414278254</v>
      </c>
      <c r="F1078" s="6">
        <v>60305.417871351812</v>
      </c>
      <c r="G1078">
        <f t="shared" si="32"/>
        <v>56040.782642815029</v>
      </c>
      <c r="H1078">
        <v>59064.350317663375</v>
      </c>
      <c r="I1078">
        <v>59064.350317663375</v>
      </c>
      <c r="J1078">
        <v>62432.083839807397</v>
      </c>
      <c r="K1078">
        <v>59475.175362865419</v>
      </c>
      <c r="L1078">
        <v>52498.915497713468</v>
      </c>
      <c r="M1078">
        <v>59475.175362865419</v>
      </c>
      <c r="N1078">
        <v>92041.69937636533</v>
      </c>
      <c r="O1078">
        <v>77935.87748881834</v>
      </c>
      <c r="P1078">
        <v>71220.255950507824</v>
      </c>
      <c r="Q1078">
        <v>63303.603252418623</v>
      </c>
      <c r="R1078">
        <v>73731.832852565931</v>
      </c>
      <c r="S1078">
        <v>100024.92351843911</v>
      </c>
      <c r="T1078">
        <v>92681.900023683047</v>
      </c>
      <c r="U1078">
        <f t="shared" si="33"/>
        <v>1.3991886446783073</v>
      </c>
      <c r="V1078" s="1">
        <v>4.6462899999999999E-4</v>
      </c>
    </row>
    <row r="1079" spans="1:22" ht="15.75">
      <c r="A1079" s="1">
        <v>974</v>
      </c>
      <c r="B1079" s="1" t="s">
        <v>2365</v>
      </c>
      <c r="C1079" s="1" t="s">
        <v>2366</v>
      </c>
      <c r="D1079" s="1" t="s">
        <v>140</v>
      </c>
      <c r="E1079" s="6">
        <v>75804.716820416972</v>
      </c>
      <c r="F1079" s="6">
        <v>80684.280272972479</v>
      </c>
      <c r="G1079">
        <f t="shared" si="32"/>
        <v>78244.498546694726</v>
      </c>
      <c r="H1079">
        <v>83529.605271995242</v>
      </c>
      <c r="I1079">
        <v>87076.7535126289</v>
      </c>
      <c r="J1079">
        <v>95287.542895103863</v>
      </c>
      <c r="K1079">
        <v>87076.7535126289</v>
      </c>
      <c r="L1079">
        <v>110217.97494013479</v>
      </c>
      <c r="M1079">
        <v>97966.440358539243</v>
      </c>
      <c r="N1079">
        <v>144428.90734817911</v>
      </c>
      <c r="O1079">
        <v>110217.97494013479</v>
      </c>
      <c r="P1079">
        <v>109456.64377531502</v>
      </c>
      <c r="Q1079">
        <v>109456.64377531502</v>
      </c>
      <c r="R1079">
        <v>118950.35072573085</v>
      </c>
      <c r="S1079">
        <v>118950.35072573085</v>
      </c>
      <c r="T1079">
        <v>123145.12578497895</v>
      </c>
      <c r="U1079">
        <f t="shared" si="33"/>
        <v>1.3052964648247076</v>
      </c>
      <c r="V1079" s="1">
        <v>4.61411E-4</v>
      </c>
    </row>
    <row r="1080" spans="1:22" ht="15.75">
      <c r="A1080" s="1">
        <v>963</v>
      </c>
      <c r="B1080" s="1" t="s">
        <v>2367</v>
      </c>
      <c r="C1080" s="1" t="s">
        <v>2368</v>
      </c>
      <c r="D1080" s="1" t="s">
        <v>190</v>
      </c>
      <c r="E1080" s="6">
        <v>108700.57150899056</v>
      </c>
      <c r="F1080" s="6">
        <v>114898.46510433525</v>
      </c>
      <c r="G1080">
        <f t="shared" si="32"/>
        <v>111799.51830666291</v>
      </c>
      <c r="H1080">
        <v>126607.20650483726</v>
      </c>
      <c r="I1080">
        <v>113316.62398198435</v>
      </c>
      <c r="J1080">
        <v>121449.75044809462</v>
      </c>
      <c r="K1080">
        <v>131072</v>
      </c>
      <c r="L1080">
        <v>118128.70063532676</v>
      </c>
      <c r="M1080">
        <v>110984.6015819812</v>
      </c>
      <c r="N1080">
        <v>162490.96764640257</v>
      </c>
      <c r="O1080">
        <v>165905.24828487253</v>
      </c>
      <c r="P1080">
        <v>154795.07011889125</v>
      </c>
      <c r="Q1080">
        <v>119777.71584446807</v>
      </c>
      <c r="R1080">
        <v>146445.05976140208</v>
      </c>
      <c r="S1080">
        <v>158047.64359108318</v>
      </c>
      <c r="T1080">
        <v>146445.05976140208</v>
      </c>
      <c r="U1080">
        <f t="shared" si="33"/>
        <v>1.2646500751219882</v>
      </c>
      <c r="V1080" s="1">
        <v>4.2560800000000001E-4</v>
      </c>
    </row>
    <row r="1081" spans="1:22" ht="15.75">
      <c r="A1081" s="1">
        <v>98</v>
      </c>
      <c r="B1081" s="1" t="s">
        <v>2369</v>
      </c>
      <c r="C1081" s="1" t="s">
        <v>2370</v>
      </c>
      <c r="D1081" s="1" t="s">
        <v>132</v>
      </c>
      <c r="E1081" s="6">
        <v>602248.76314468542</v>
      </c>
      <c r="F1081" s="6">
        <v>672884.79698145913</v>
      </c>
      <c r="G1081">
        <f t="shared" si="32"/>
        <v>637566.78006307222</v>
      </c>
      <c r="H1081">
        <v>561917.96512622852</v>
      </c>
      <c r="I1081">
        <v>589854.66282052652</v>
      </c>
      <c r="J1081">
        <v>659037.02810129966</v>
      </c>
      <c r="K1081">
        <v>598088.72706522443</v>
      </c>
      <c r="L1081">
        <v>706338.39754775888</v>
      </c>
      <c r="M1081">
        <v>691802.16352329787</v>
      </c>
      <c r="N1081">
        <v>253214.41300967455</v>
      </c>
      <c r="O1081">
        <v>294927.3314102632</v>
      </c>
      <c r="P1081">
        <v>309590.14023778256</v>
      </c>
      <c r="Q1081">
        <v>598088.72706522443</v>
      </c>
      <c r="R1081">
        <v>279018.25710905343</v>
      </c>
      <c r="S1081">
        <v>181549.06820423494</v>
      </c>
      <c r="T1081">
        <v>422912.59465905</v>
      </c>
      <c r="U1081">
        <f t="shared" si="33"/>
        <v>0.52632352042686303</v>
      </c>
      <c r="V1081" s="1">
        <v>4.2238600000000002E-4</v>
      </c>
    </row>
    <row r="1082" spans="1:22" ht="15.75">
      <c r="A1082" s="1">
        <v>113</v>
      </c>
      <c r="B1082" s="1" t="s">
        <v>2371</v>
      </c>
      <c r="C1082" s="1" t="s">
        <v>2372</v>
      </c>
      <c r="D1082" s="1" t="s">
        <v>299</v>
      </c>
      <c r="E1082" s="6">
        <v>134756.93548746381</v>
      </c>
      <c r="F1082" s="6">
        <v>129267.49304335346</v>
      </c>
      <c r="G1082">
        <f t="shared" si="32"/>
        <v>132012.21426540863</v>
      </c>
      <c r="H1082">
        <v>164759.25702532489</v>
      </c>
      <c r="I1082">
        <v>153725.82246572076</v>
      </c>
      <c r="J1082">
        <v>143431.26401164746</v>
      </c>
      <c r="K1082">
        <v>136638.07220496741</v>
      </c>
      <c r="L1082">
        <v>140479.4912815571</v>
      </c>
      <c r="M1082">
        <v>124864.16767961481</v>
      </c>
      <c r="N1082">
        <v>215899.44363059057</v>
      </c>
      <c r="O1082">
        <v>207104.58965711304</v>
      </c>
      <c r="P1082">
        <v>191900.64033898487</v>
      </c>
      <c r="Q1082">
        <v>144428.90734817911</v>
      </c>
      <c r="R1082">
        <v>204253.31957052226</v>
      </c>
      <c r="S1082">
        <v>204253.31957052226</v>
      </c>
      <c r="T1082">
        <v>182811.84183588036</v>
      </c>
      <c r="U1082">
        <f t="shared" si="33"/>
        <v>1.3561985220548061</v>
      </c>
      <c r="V1082" s="1">
        <v>4.0684800000000002E-4</v>
      </c>
    </row>
    <row r="1083" spans="1:22" ht="15.75">
      <c r="A1083" s="1">
        <v>190</v>
      </c>
      <c r="B1083" s="1" t="s">
        <v>2373</v>
      </c>
      <c r="C1083" s="1" t="s">
        <v>2374</v>
      </c>
      <c r="D1083" s="1" t="s">
        <v>214</v>
      </c>
      <c r="E1083" s="6">
        <v>256749.15449062688</v>
      </c>
      <c r="F1083" s="6">
        <v>258534.98608670695</v>
      </c>
      <c r="G1083">
        <f t="shared" si="32"/>
        <v>257642.07028866693</v>
      </c>
      <c r="H1083">
        <v>258534.98608670695</v>
      </c>
      <c r="I1083">
        <v>251465.3332964021</v>
      </c>
      <c r="J1083">
        <v>265803.39387007704</v>
      </c>
      <c r="K1083">
        <v>254975.65853444629</v>
      </c>
      <c r="L1083">
        <v>260333.239123846</v>
      </c>
      <c r="M1083">
        <v>246290.25156995791</v>
      </c>
      <c r="N1083">
        <v>370727.60009473225</v>
      </c>
      <c r="O1083">
        <v>336442.39849072957</v>
      </c>
      <c r="P1083">
        <v>267652.20268138638</v>
      </c>
      <c r="Q1083">
        <v>282913.20683021611</v>
      </c>
      <c r="R1083">
        <v>322737.12109188997</v>
      </c>
      <c r="S1083">
        <v>365623.68367176078</v>
      </c>
      <c r="T1083">
        <v>358099.25706662372</v>
      </c>
      <c r="U1083">
        <f t="shared" si="33"/>
        <v>1.2836422241372629</v>
      </c>
      <c r="V1083" s="1">
        <v>3.5534800000000001E-4</v>
      </c>
    </row>
    <row r="1084" spans="1:22" ht="15.75">
      <c r="A1084" s="1">
        <v>293</v>
      </c>
      <c r="B1084" s="1" t="s">
        <v>2375</v>
      </c>
      <c r="C1084" s="1" t="s">
        <v>2376</v>
      </c>
      <c r="D1084" s="1" t="s">
        <v>56</v>
      </c>
      <c r="E1084" s="6">
        <v>108700.57150899056</v>
      </c>
      <c r="F1084" s="6">
        <v>113316.62398198435</v>
      </c>
      <c r="G1084">
        <f t="shared" si="32"/>
        <v>111008.59774548745</v>
      </c>
      <c r="H1084">
        <v>121449.75044809462</v>
      </c>
      <c r="I1084">
        <v>118128.70063532676</v>
      </c>
      <c r="J1084">
        <v>136638.07220496741</v>
      </c>
      <c r="K1084">
        <v>136638.07220496741</v>
      </c>
      <c r="L1084">
        <v>118950.35072573085</v>
      </c>
      <c r="M1084">
        <v>108700.57150899056</v>
      </c>
      <c r="N1084">
        <v>204253.31957052226</v>
      </c>
      <c r="O1084">
        <v>163621.18170563199</v>
      </c>
      <c r="P1084">
        <v>160253.90647765473</v>
      </c>
      <c r="Q1084">
        <v>142440.51190101565</v>
      </c>
      <c r="R1084">
        <v>164759.25702532489</v>
      </c>
      <c r="S1084">
        <v>236257.40127065353</v>
      </c>
      <c r="T1084">
        <v>164759.25702532489</v>
      </c>
      <c r="U1084">
        <f t="shared" si="33"/>
        <v>1.451936982029407</v>
      </c>
      <c r="V1084" s="1">
        <v>3.3119699999999998E-4</v>
      </c>
    </row>
    <row r="1085" spans="1:22" ht="15.75">
      <c r="A1085" s="1">
        <v>1056</v>
      </c>
      <c r="B1085" s="1" t="s">
        <v>2377</v>
      </c>
      <c r="C1085" s="1" t="s">
        <v>2378</v>
      </c>
      <c r="D1085" s="1" t="s">
        <v>65</v>
      </c>
      <c r="E1085" s="6">
        <v>74761.090883153025</v>
      </c>
      <c r="F1085" s="6">
        <v>87076.7535126289</v>
      </c>
      <c r="G1085">
        <f t="shared" si="32"/>
        <v>80918.922197890963</v>
      </c>
      <c r="H1085">
        <v>83529.605271995242</v>
      </c>
      <c r="I1085">
        <v>84110.599622682377</v>
      </c>
      <c r="J1085">
        <v>80126.953238827351</v>
      </c>
      <c r="K1085">
        <v>95950.320169492436</v>
      </c>
      <c r="L1085">
        <v>82952.624142436252</v>
      </c>
      <c r="M1085">
        <v>81810.590852815978</v>
      </c>
      <c r="N1085">
        <v>98647.850838331738</v>
      </c>
      <c r="O1085">
        <v>108700.57150899056</v>
      </c>
      <c r="P1085">
        <v>105728.14866476266</v>
      </c>
      <c r="Q1085">
        <v>99334.000902825588</v>
      </c>
      <c r="R1085">
        <v>88292.299693469846</v>
      </c>
      <c r="S1085">
        <v>100720.65188089119</v>
      </c>
      <c r="T1085">
        <v>107204.05861928548</v>
      </c>
      <c r="U1085">
        <f t="shared" si="33"/>
        <v>1.2022871469165339</v>
      </c>
      <c r="V1085" s="1">
        <v>3.2873400000000001E-4</v>
      </c>
    </row>
    <row r="1086" spans="1:22" ht="15.75">
      <c r="A1086" s="1">
        <v>48</v>
      </c>
      <c r="B1086" s="1" t="s">
        <v>2379</v>
      </c>
      <c r="C1086" s="1" t="s">
        <v>2380</v>
      </c>
      <c r="D1086" s="1" t="s">
        <v>135</v>
      </c>
      <c r="E1086" s="6">
        <v>307451.64493144158</v>
      </c>
      <c r="F1086" s="6">
        <v>316095.28718216642</v>
      </c>
      <c r="G1086">
        <f t="shared" si="32"/>
        <v>311773.466056804</v>
      </c>
      <c r="H1086">
        <v>334118.42108798103</v>
      </c>
      <c r="I1086">
        <v>345901.08176164894</v>
      </c>
      <c r="J1086">
        <v>345901.08176164894</v>
      </c>
      <c r="K1086">
        <v>331810.49656974507</v>
      </c>
      <c r="L1086">
        <v>434802.28603596229</v>
      </c>
      <c r="M1086">
        <v>440871.89976053924</v>
      </c>
      <c r="N1086">
        <v>181549.06820423494</v>
      </c>
      <c r="O1086">
        <v>244589.00053342458</v>
      </c>
      <c r="P1086">
        <v>211456.29732952535</v>
      </c>
      <c r="Q1086">
        <v>292890.11952280416</v>
      </c>
      <c r="R1086">
        <v>242899.50089618927</v>
      </c>
      <c r="S1086">
        <v>176584.59938693969</v>
      </c>
      <c r="T1086">
        <v>282913.20683021611</v>
      </c>
      <c r="U1086">
        <f t="shared" si="33"/>
        <v>0.64155879173036834</v>
      </c>
      <c r="V1086" s="1">
        <v>3.1973800000000002E-4</v>
      </c>
    </row>
    <row r="1087" spans="1:22" ht="15.75">
      <c r="A1087" s="1">
        <v>1069</v>
      </c>
      <c r="B1087" s="1" t="s">
        <v>2381</v>
      </c>
      <c r="C1087" s="1" t="s">
        <v>2382</v>
      </c>
      <c r="D1087" s="1" t="s">
        <v>113</v>
      </c>
      <c r="E1087" s="6">
        <v>84110.599622682377</v>
      </c>
      <c r="F1087" s="6">
        <v>87682.420230462652</v>
      </c>
      <c r="G1087">
        <f t="shared" si="32"/>
        <v>85896.509926572515</v>
      </c>
      <c r="H1087">
        <v>83529.605271995242</v>
      </c>
      <c r="I1087">
        <v>97289.736724745337</v>
      </c>
      <c r="J1087">
        <v>79023.821795541589</v>
      </c>
      <c r="K1087">
        <v>81245.48382320127</v>
      </c>
      <c r="L1087">
        <v>63303.603252418623</v>
      </c>
      <c r="M1087">
        <v>79573.475943713798</v>
      </c>
      <c r="N1087">
        <v>118128.70063532676</v>
      </c>
      <c r="O1087">
        <v>114898.46510433525</v>
      </c>
      <c r="P1087">
        <v>113316.62398198435</v>
      </c>
      <c r="Q1087">
        <v>121449.75044809462</v>
      </c>
      <c r="R1087">
        <v>96617.707424389475</v>
      </c>
      <c r="S1087">
        <v>155871.75497763668</v>
      </c>
      <c r="T1087">
        <v>110984.6015819812</v>
      </c>
      <c r="U1087">
        <f t="shared" si="33"/>
        <v>1.4587167749732068</v>
      </c>
      <c r="V1087" s="1">
        <v>2.7689499999999998E-4</v>
      </c>
    </row>
    <row r="1088" spans="1:22" ht="15.75">
      <c r="A1088" s="1">
        <v>822</v>
      </c>
      <c r="B1088" s="1" t="s">
        <v>2383</v>
      </c>
      <c r="C1088" s="1" t="s">
        <v>2384</v>
      </c>
      <c r="D1088" s="1" t="s">
        <v>44</v>
      </c>
      <c r="E1088" s="6">
        <v>202842.43883358806</v>
      </c>
      <c r="F1088" s="6">
        <v>171755.88423052346</v>
      </c>
      <c r="G1088">
        <f t="shared" si="32"/>
        <v>187299.16153205576</v>
      </c>
      <c r="H1088">
        <v>156955.92877181244</v>
      </c>
      <c r="I1088">
        <v>171755.88423052346</v>
      </c>
      <c r="J1088">
        <v>155871.75497763668</v>
      </c>
      <c r="K1088">
        <v>164759.25702532489</v>
      </c>
      <c r="L1088">
        <v>147463.66570513186</v>
      </c>
      <c r="M1088">
        <v>174153.5070252578</v>
      </c>
      <c r="N1088">
        <v>309590.14023778256</v>
      </c>
      <c r="O1088">
        <v>217401.14301798114</v>
      </c>
      <c r="P1088">
        <v>208545.11599744955</v>
      </c>
      <c r="Q1088">
        <v>191900.64033898487</v>
      </c>
      <c r="R1088">
        <v>211456.29732952535</v>
      </c>
      <c r="S1088">
        <v>214408.11723857099</v>
      </c>
      <c r="T1088">
        <v>258534.98608670695</v>
      </c>
      <c r="U1088">
        <f t="shared" si="33"/>
        <v>1.3916025850950422</v>
      </c>
      <c r="V1088" s="1">
        <v>2.7654900000000001E-4</v>
      </c>
    </row>
    <row r="1089" spans="1:22" ht="15.75">
      <c r="A1089" s="1">
        <v>516</v>
      </c>
      <c r="B1089" s="1" t="s">
        <v>2385</v>
      </c>
      <c r="C1089" s="1" t="s">
        <v>2386</v>
      </c>
      <c r="D1089" s="1" t="s">
        <v>68</v>
      </c>
      <c r="E1089" s="6">
        <v>138545.468612461</v>
      </c>
      <c r="F1089" s="6">
        <v>129267.49304335346</v>
      </c>
      <c r="G1089">
        <f t="shared" si="32"/>
        <v>133906.48082790722</v>
      </c>
      <c r="H1089">
        <v>132901.69693503849</v>
      </c>
      <c r="I1089">
        <v>127487.82926722315</v>
      </c>
      <c r="J1089">
        <v>104272.55799872478</v>
      </c>
      <c r="K1089">
        <v>147463.66570513186</v>
      </c>
      <c r="L1089">
        <v>147463.66570513186</v>
      </c>
      <c r="M1089">
        <v>133826.10134069319</v>
      </c>
      <c r="N1089">
        <v>169391.27021731736</v>
      </c>
      <c r="O1089">
        <v>198668.00180565086</v>
      </c>
      <c r="P1089">
        <v>162490.96764640257</v>
      </c>
      <c r="Q1089">
        <v>152663.96064559321</v>
      </c>
      <c r="R1089">
        <v>177812.84240722138</v>
      </c>
      <c r="S1089">
        <v>201441.30376178242</v>
      </c>
      <c r="T1089">
        <v>177812.84240722138</v>
      </c>
      <c r="U1089">
        <f t="shared" si="33"/>
        <v>1.3374870776931964</v>
      </c>
      <c r="V1089" s="1">
        <v>2.6441799999999999E-4</v>
      </c>
    </row>
    <row r="1090" spans="1:22" ht="15.75">
      <c r="A1090" s="1">
        <v>428</v>
      </c>
      <c r="B1090" s="1" t="s">
        <v>2387</v>
      </c>
      <c r="C1090" s="1" t="s">
        <v>2388</v>
      </c>
      <c r="D1090" s="1" t="s">
        <v>276</v>
      </c>
      <c r="E1090" s="6">
        <v>90147.508593606195</v>
      </c>
      <c r="F1090" s="6">
        <v>88906.421203610691</v>
      </c>
      <c r="G1090">
        <f t="shared" si="32"/>
        <v>89526.96489860845</v>
      </c>
      <c r="H1090">
        <v>66450.848467519361</v>
      </c>
      <c r="I1090">
        <v>76862.911232860381</v>
      </c>
      <c r="J1090">
        <v>72214.453674089542</v>
      </c>
      <c r="K1090">
        <v>81810.590852815978</v>
      </c>
      <c r="L1090">
        <v>81245.48382320127</v>
      </c>
      <c r="M1090">
        <v>92041.69937636533</v>
      </c>
      <c r="N1090">
        <v>123145.12578497895</v>
      </c>
      <c r="O1090">
        <v>100720.65188089119</v>
      </c>
      <c r="P1090">
        <v>109456.64377531502</v>
      </c>
      <c r="Q1090">
        <v>99334.000902825588</v>
      </c>
      <c r="R1090">
        <v>92681.900023683047</v>
      </c>
      <c r="S1090">
        <v>121449.75044809462</v>
      </c>
      <c r="T1090">
        <v>126607.20650483726</v>
      </c>
      <c r="U1090">
        <f t="shared" si="33"/>
        <v>1.3806858932187995</v>
      </c>
      <c r="V1090" s="1">
        <v>2.5749399999999998E-4</v>
      </c>
    </row>
    <row r="1091" spans="1:22" ht="15.75">
      <c r="A1091" s="1">
        <v>499</v>
      </c>
      <c r="B1091" s="1" t="s">
        <v>2389</v>
      </c>
      <c r="C1091" s="1" t="s">
        <v>2390</v>
      </c>
      <c r="D1091" s="1" t="s">
        <v>252</v>
      </c>
      <c r="E1091" s="6">
        <v>93975.6911339652</v>
      </c>
      <c r="F1091" s="6">
        <v>98647.850838331738</v>
      </c>
      <c r="G1091">
        <f t="shared" ref="G1091:G1105" si="34">AVERAGE(E1091:F1091)</f>
        <v>96311.770986148476</v>
      </c>
      <c r="H1091">
        <v>104272.55799872478</v>
      </c>
      <c r="I1091">
        <v>106463.54609520438</v>
      </c>
      <c r="J1091">
        <v>104997.83099542695</v>
      </c>
      <c r="K1091">
        <v>98647.850838331738</v>
      </c>
      <c r="L1091">
        <v>97289.736724745337</v>
      </c>
      <c r="M1091">
        <v>102837.00687952274</v>
      </c>
      <c r="N1091">
        <v>161368.56054594496</v>
      </c>
      <c r="O1091">
        <v>124864.16767961481</v>
      </c>
      <c r="P1091">
        <v>114104.80343234955</v>
      </c>
      <c r="Q1091">
        <v>131983.67785703437</v>
      </c>
      <c r="R1091">
        <v>114898.46510433525</v>
      </c>
      <c r="S1091">
        <v>143431.26401164746</v>
      </c>
      <c r="T1091">
        <v>146445.05976140208</v>
      </c>
      <c r="U1091">
        <f t="shared" ref="U1091:U1105" si="35">AVERAGE(N1091:T1091)/AVERAGE(G1091:M1091)</f>
        <v>1.3183303821082428</v>
      </c>
      <c r="V1091" s="1">
        <v>2.1129100000000001E-4</v>
      </c>
    </row>
    <row r="1092" spans="1:22" ht="15.75">
      <c r="A1092" s="1">
        <v>476</v>
      </c>
      <c r="B1092" s="1" t="s">
        <v>2391</v>
      </c>
      <c r="C1092" s="1" t="s">
        <v>2392</v>
      </c>
      <c r="D1092" s="1" t="s">
        <v>172</v>
      </c>
      <c r="E1092" s="6">
        <v>42055.299811341181</v>
      </c>
      <c r="F1092" s="6">
        <v>43237.635220206183</v>
      </c>
      <c r="G1092">
        <f t="shared" si="34"/>
        <v>42646.467515773678</v>
      </c>
      <c r="H1092">
        <v>46987.845566982593</v>
      </c>
      <c r="I1092">
        <v>49323.925419165862</v>
      </c>
      <c r="J1092">
        <v>47314.671878881083</v>
      </c>
      <c r="K1092">
        <v>48983.220179269614</v>
      </c>
      <c r="L1092">
        <v>46020.849688182658</v>
      </c>
      <c r="M1092">
        <v>43538.376756314443</v>
      </c>
      <c r="N1092">
        <v>55878.280266904796</v>
      </c>
      <c r="O1092">
        <v>60724.875224047304</v>
      </c>
      <c r="P1092">
        <v>62000.833935808609</v>
      </c>
      <c r="Q1092">
        <v>47643.771447551924</v>
      </c>
      <c r="R1092">
        <v>57052.401716174769</v>
      </c>
      <c r="S1092">
        <v>61572.56289248947</v>
      </c>
      <c r="T1092">
        <v>63303.603252418623</v>
      </c>
      <c r="U1092">
        <f t="shared" si="35"/>
        <v>1.2566411037322129</v>
      </c>
      <c r="V1092" s="1">
        <v>1.83473E-4</v>
      </c>
    </row>
    <row r="1093" spans="1:22" ht="15.75">
      <c r="A1093" s="1">
        <v>73</v>
      </c>
      <c r="B1093" s="1" t="s">
        <v>2393</v>
      </c>
      <c r="C1093" s="1" t="s">
        <v>2394</v>
      </c>
      <c r="D1093" s="1" t="s">
        <v>203</v>
      </c>
      <c r="E1093" s="6">
        <v>84110.599622682377</v>
      </c>
      <c r="F1093" s="6">
        <v>79023.821795541589</v>
      </c>
      <c r="G1093">
        <f t="shared" si="34"/>
        <v>81567.210709111983</v>
      </c>
      <c r="H1093">
        <v>81245.48382320127</v>
      </c>
      <c r="I1093">
        <v>77397.535059445625</v>
      </c>
      <c r="J1093">
        <v>72214.453674089542</v>
      </c>
      <c r="K1093">
        <v>82379.628512662428</v>
      </c>
      <c r="L1093">
        <v>71715.632005823732</v>
      </c>
      <c r="M1093">
        <v>74244.678306745394</v>
      </c>
      <c r="N1093">
        <v>114898.46510433525</v>
      </c>
      <c r="O1093">
        <v>110984.6015819812</v>
      </c>
      <c r="P1093">
        <v>114104.80343234955</v>
      </c>
      <c r="Q1093">
        <v>77935.87748881834</v>
      </c>
      <c r="R1093">
        <v>112533.88888476937</v>
      </c>
      <c r="S1093">
        <v>107204.05861928548</v>
      </c>
      <c r="T1093">
        <v>96617.707424389475</v>
      </c>
      <c r="U1093">
        <f t="shared" si="35"/>
        <v>1.35785399513849</v>
      </c>
      <c r="V1093" s="1">
        <v>1.8228E-4</v>
      </c>
    </row>
    <row r="1094" spans="1:22" ht="15.75">
      <c r="A1094" s="1">
        <v>593</v>
      </c>
      <c r="B1094" s="1" t="s">
        <v>2395</v>
      </c>
      <c r="C1094" s="1" t="s">
        <v>2396</v>
      </c>
      <c r="D1094" s="1" t="s">
        <v>140</v>
      </c>
      <c r="E1094" s="6">
        <v>164759.25702532489</v>
      </c>
      <c r="F1094" s="6">
        <v>174153.5070252578</v>
      </c>
      <c r="G1094">
        <f t="shared" si="34"/>
        <v>169456.38202529133</v>
      </c>
      <c r="H1094">
        <v>161368.56054594496</v>
      </c>
      <c r="I1094">
        <v>191900.64033898487</v>
      </c>
      <c r="J1094">
        <v>186653.10723729938</v>
      </c>
      <c r="K1094">
        <v>187951.38226793043</v>
      </c>
      <c r="L1094">
        <v>177812.84240722138</v>
      </c>
      <c r="M1094">
        <v>193235.41484877898</v>
      </c>
      <c r="N1094">
        <v>350729.68092185067</v>
      </c>
      <c r="O1094">
        <v>290866.979685753</v>
      </c>
      <c r="P1094">
        <v>263967.35571406875</v>
      </c>
      <c r="Q1094">
        <v>194579.4734494907</v>
      </c>
      <c r="R1094">
        <v>294927.3314102632</v>
      </c>
      <c r="S1094">
        <v>322737.12109188997</v>
      </c>
      <c r="T1094">
        <v>242899.50089618927</v>
      </c>
      <c r="U1094">
        <f t="shared" si="35"/>
        <v>1.5458380179653406</v>
      </c>
      <c r="V1094" s="1">
        <v>1.68627E-4</v>
      </c>
    </row>
    <row r="1095" spans="1:22" ht="15.75">
      <c r="A1095" s="1">
        <v>132</v>
      </c>
      <c r="B1095" s="1" t="s">
        <v>2397</v>
      </c>
      <c r="C1095" s="1" t="s">
        <v>2398</v>
      </c>
      <c r="D1095" s="1" t="s">
        <v>299</v>
      </c>
      <c r="E1095" s="6">
        <v>129267.49304335346</v>
      </c>
      <c r="F1095" s="6">
        <v>127487.82926722315</v>
      </c>
      <c r="G1095">
        <f t="shared" si="34"/>
        <v>128377.66115528831</v>
      </c>
      <c r="H1095">
        <v>121449.75044809462</v>
      </c>
      <c r="I1095">
        <v>133826.10134069319</v>
      </c>
      <c r="J1095">
        <v>109456.64377531502</v>
      </c>
      <c r="K1095">
        <v>114898.46510433525</v>
      </c>
      <c r="L1095">
        <v>135694.24409773704</v>
      </c>
      <c r="M1095">
        <v>112533.88888476937</v>
      </c>
      <c r="N1095">
        <v>229796.9302086705</v>
      </c>
      <c r="O1095">
        <v>165905.24828487253</v>
      </c>
      <c r="P1095">
        <v>172950.54088082444</v>
      </c>
      <c r="Q1095">
        <v>135694.24409773704</v>
      </c>
      <c r="R1095">
        <v>168221.19924536475</v>
      </c>
      <c r="S1095">
        <v>193235.41484877898</v>
      </c>
      <c r="T1095">
        <v>191900.64033898487</v>
      </c>
      <c r="U1095">
        <f t="shared" si="35"/>
        <v>1.4688743631308525</v>
      </c>
      <c r="V1095" s="1">
        <v>1.5644699999999999E-4</v>
      </c>
    </row>
    <row r="1096" spans="1:22" ht="15.75">
      <c r="A1096" s="1">
        <v>827</v>
      </c>
      <c r="B1096" s="1" t="s">
        <v>2399</v>
      </c>
      <c r="C1096" s="1" t="s">
        <v>2400</v>
      </c>
      <c r="D1096" s="1" t="s">
        <v>116</v>
      </c>
      <c r="E1096" s="6">
        <v>469250.90438668441</v>
      </c>
      <c r="F1096" s="6">
        <v>462790.58851923503</v>
      </c>
      <c r="G1096">
        <f t="shared" si="34"/>
        <v>466020.74645295972</v>
      </c>
      <c r="H1096">
        <v>431798.8872611812</v>
      </c>
      <c r="I1096">
        <v>466009.55162345781</v>
      </c>
      <c r="J1096">
        <v>417090.23199489916</v>
      </c>
      <c r="K1096">
        <v>402882.60752356489</v>
      </c>
      <c r="L1096">
        <v>437826.57510126015</v>
      </c>
      <c r="M1096">
        <v>431798.8872611812</v>
      </c>
      <c r="N1096">
        <v>520666.47824769199</v>
      </c>
      <c r="O1096">
        <v>520666.47824769199</v>
      </c>
      <c r="P1096">
        <v>502930.66659280425</v>
      </c>
      <c r="Q1096">
        <v>479110.86337787239</v>
      </c>
      <c r="R1096">
        <v>554181.87444984412</v>
      </c>
      <c r="S1096">
        <v>542776.97639094829</v>
      </c>
      <c r="T1096">
        <v>475801.40290292347</v>
      </c>
      <c r="U1096">
        <f t="shared" si="35"/>
        <v>1.1777370693304554</v>
      </c>
      <c r="V1096" s="1">
        <v>1.2353599999999999E-4</v>
      </c>
    </row>
    <row r="1097" spans="1:22" ht="15.75">
      <c r="A1097" s="1">
        <v>337</v>
      </c>
      <c r="B1097" s="1" t="s">
        <v>2401</v>
      </c>
      <c r="C1097" s="1" t="s">
        <v>2402</v>
      </c>
      <c r="D1097" s="1" t="s">
        <v>163</v>
      </c>
      <c r="E1097" s="6">
        <v>205674.01375904551</v>
      </c>
      <c r="F1097" s="6">
        <v>204253.31957052226</v>
      </c>
      <c r="G1097">
        <f t="shared" si="34"/>
        <v>204963.6666647839</v>
      </c>
      <c r="H1097">
        <v>202842.43883358806</v>
      </c>
      <c r="I1097">
        <v>189258.68751552471</v>
      </c>
      <c r="J1097">
        <v>177812.84240722138</v>
      </c>
      <c r="K1097">
        <v>184083.39875273034</v>
      </c>
      <c r="L1097">
        <v>197295.70167666313</v>
      </c>
      <c r="M1097">
        <v>193235.41484877898</v>
      </c>
      <c r="N1097">
        <v>273276.14440993435</v>
      </c>
      <c r="O1097">
        <v>237900.70145146173</v>
      </c>
      <c r="P1097">
        <v>226633.24796396869</v>
      </c>
      <c r="Q1097">
        <v>208545.11599744955</v>
      </c>
      <c r="R1097">
        <v>233004.7758117289</v>
      </c>
      <c r="S1097">
        <v>248003.33574323493</v>
      </c>
      <c r="T1097">
        <v>241221.67148540687</v>
      </c>
      <c r="U1097">
        <f t="shared" si="35"/>
        <v>1.2364540186458619</v>
      </c>
      <c r="V1097" s="1">
        <v>9.3181000000000001E-5</v>
      </c>
    </row>
    <row r="1098" spans="1:22" ht="15.75">
      <c r="A1098" s="1">
        <v>1113</v>
      </c>
      <c r="B1098" s="1" t="s">
        <v>2403</v>
      </c>
      <c r="C1098" s="1" t="s">
        <v>2404</v>
      </c>
      <c r="D1098" s="1" t="s">
        <v>2405</v>
      </c>
      <c r="E1098" s="6">
        <v>106463.54609520438</v>
      </c>
      <c r="F1098" s="6">
        <v>92681.900023683047</v>
      </c>
      <c r="G1098">
        <f t="shared" si="34"/>
        <v>99572.723059443713</v>
      </c>
      <c r="H1098">
        <v>99334.000902825588</v>
      </c>
      <c r="I1098">
        <v>117312.72609667109</v>
      </c>
      <c r="J1098">
        <v>97966.440358539243</v>
      </c>
      <c r="K1098">
        <v>90774.534102117454</v>
      </c>
      <c r="L1098">
        <v>80684.280272972479</v>
      </c>
      <c r="M1098">
        <v>87076.7535126289</v>
      </c>
      <c r="N1098">
        <v>137588.46515584254</v>
      </c>
      <c r="O1098">
        <v>129267.49304335346</v>
      </c>
      <c r="P1098">
        <v>120610.83574270342</v>
      </c>
      <c r="Q1098">
        <v>146445.05976140208</v>
      </c>
      <c r="R1098">
        <v>120610.83574270342</v>
      </c>
      <c r="S1098">
        <v>151609.43364083397</v>
      </c>
      <c r="T1098">
        <v>165905.24828487253</v>
      </c>
      <c r="U1098">
        <f t="shared" si="35"/>
        <v>1.4449329055454629</v>
      </c>
      <c r="V1098" s="1">
        <v>6.95702E-5</v>
      </c>
    </row>
    <row r="1099" spans="1:22" ht="15.75">
      <c r="A1099" s="1">
        <v>578</v>
      </c>
      <c r="B1099" s="1" t="s">
        <v>2406</v>
      </c>
      <c r="C1099" s="1" t="s">
        <v>2407</v>
      </c>
      <c r="D1099" s="1" t="s">
        <v>283</v>
      </c>
      <c r="E1099" s="6">
        <v>114898.46510433525</v>
      </c>
      <c r="F1099" s="6">
        <v>129267.49304335346</v>
      </c>
      <c r="G1099">
        <f t="shared" si="34"/>
        <v>122082.97907384436</v>
      </c>
      <c r="H1099">
        <v>118950.35072573085</v>
      </c>
      <c r="I1099">
        <v>126607.20650483726</v>
      </c>
      <c r="J1099">
        <v>130166.61956192298</v>
      </c>
      <c r="K1099">
        <v>119777.71584446807</v>
      </c>
      <c r="L1099">
        <v>122294.50026671228</v>
      </c>
      <c r="M1099">
        <v>127487.82926722315</v>
      </c>
      <c r="N1099">
        <v>177812.84240722138</v>
      </c>
      <c r="O1099">
        <v>147463.66570513186</v>
      </c>
      <c r="P1099">
        <v>145433.48984287647</v>
      </c>
      <c r="Q1099">
        <v>137588.46515584254</v>
      </c>
      <c r="R1099">
        <v>149522.18176630608</v>
      </c>
      <c r="S1099">
        <v>155871.75497763668</v>
      </c>
      <c r="T1099">
        <v>154795.07011889125</v>
      </c>
      <c r="U1099">
        <f t="shared" si="35"/>
        <v>1.2318744223214162</v>
      </c>
      <c r="V1099" s="1">
        <v>6.8178700000000005E-5</v>
      </c>
    </row>
    <row r="1100" spans="1:22" ht="15.75">
      <c r="A1100" s="1">
        <v>621</v>
      </c>
      <c r="B1100" s="1" t="s">
        <v>2408</v>
      </c>
      <c r="C1100" s="1" t="s">
        <v>2409</v>
      </c>
      <c r="D1100" s="1" t="s">
        <v>2410</v>
      </c>
      <c r="E1100" s="6">
        <v>74761.090883153025</v>
      </c>
      <c r="F1100" s="6">
        <v>82952.624142436252</v>
      </c>
      <c r="G1100">
        <f t="shared" si="34"/>
        <v>78856.857512794639</v>
      </c>
      <c r="H1100">
        <v>77935.87748881834</v>
      </c>
      <c r="I1100">
        <v>90147.508593606195</v>
      </c>
      <c r="J1100">
        <v>84695.635108658666</v>
      </c>
      <c r="K1100">
        <v>87682.420230462652</v>
      </c>
      <c r="L1100">
        <v>94629.343757762355</v>
      </c>
      <c r="M1100">
        <v>100720.65188089119</v>
      </c>
      <c r="N1100">
        <v>136638.07220496741</v>
      </c>
      <c r="O1100">
        <v>125732.66664820103</v>
      </c>
      <c r="P1100">
        <v>129267.49304335346</v>
      </c>
      <c r="Q1100">
        <v>98647.850838331738</v>
      </c>
      <c r="R1100">
        <v>113316.62398198435</v>
      </c>
      <c r="S1100">
        <v>121449.75044809462</v>
      </c>
      <c r="T1100">
        <v>131072</v>
      </c>
      <c r="U1100">
        <f t="shared" si="35"/>
        <v>1.3928235191627647</v>
      </c>
      <c r="V1100" s="1">
        <v>5.1245500000000003E-5</v>
      </c>
    </row>
    <row r="1101" spans="1:22" ht="15.75">
      <c r="A1101" s="1">
        <v>638</v>
      </c>
      <c r="B1101" s="1" t="s">
        <v>2411</v>
      </c>
      <c r="C1101" s="1" t="s">
        <v>2412</v>
      </c>
      <c r="D1101" s="1" t="s">
        <v>135</v>
      </c>
      <c r="E1101" s="6">
        <v>117312.72609667109</v>
      </c>
      <c r="F1101" s="6">
        <v>107949.72181529527</v>
      </c>
      <c r="G1101">
        <f t="shared" si="34"/>
        <v>112631.22395598318</v>
      </c>
      <c r="H1101">
        <v>91405.920917940166</v>
      </c>
      <c r="I1101">
        <v>100024.92351843911</v>
      </c>
      <c r="J1101">
        <v>90774.534102117454</v>
      </c>
      <c r="K1101">
        <v>100024.92351843911</v>
      </c>
      <c r="L1101">
        <v>103552.29482855652</v>
      </c>
      <c r="M1101">
        <v>88906.421203610691</v>
      </c>
      <c r="N1101">
        <v>62000.833935808609</v>
      </c>
      <c r="O1101">
        <v>73222.52988070104</v>
      </c>
      <c r="P1101">
        <v>56658.311990992166</v>
      </c>
      <c r="Q1101">
        <v>84695.635108658666</v>
      </c>
      <c r="R1101">
        <v>68794.232577921372</v>
      </c>
      <c r="S1101">
        <v>58656.363048335537</v>
      </c>
      <c r="T1101">
        <v>70728.301707554128</v>
      </c>
      <c r="U1101">
        <f t="shared" si="35"/>
        <v>0.69073508854818333</v>
      </c>
      <c r="V1101" s="1">
        <v>4.90596E-5</v>
      </c>
    </row>
    <row r="1102" spans="1:22" ht="15.75">
      <c r="A1102" s="1">
        <v>842</v>
      </c>
      <c r="B1102" s="1" t="s">
        <v>2413</v>
      </c>
      <c r="C1102" s="1" t="s">
        <v>2414</v>
      </c>
      <c r="D1102" s="1" t="s">
        <v>155</v>
      </c>
      <c r="E1102" s="6">
        <v>93326.55361864969</v>
      </c>
      <c r="F1102" s="6">
        <v>110984.6015819812</v>
      </c>
      <c r="G1102">
        <f t="shared" si="34"/>
        <v>102155.57760031545</v>
      </c>
      <c r="H1102">
        <v>110217.97494013479</v>
      </c>
      <c r="I1102">
        <v>99334.000902825588</v>
      </c>
      <c r="J1102">
        <v>117312.72609667109</v>
      </c>
      <c r="K1102">
        <v>102126.65978526112</v>
      </c>
      <c r="L1102">
        <v>107204.05861928548</v>
      </c>
      <c r="M1102">
        <v>87076.7535126289</v>
      </c>
      <c r="N1102">
        <v>131072</v>
      </c>
      <c r="O1102">
        <v>138545.468612461</v>
      </c>
      <c r="P1102">
        <v>135694.24409773704</v>
      </c>
      <c r="Q1102">
        <v>131072</v>
      </c>
      <c r="R1102">
        <v>133826.10134069319</v>
      </c>
      <c r="S1102">
        <v>131983.67785703437</v>
      </c>
      <c r="T1102">
        <v>130166.61956192298</v>
      </c>
      <c r="U1102">
        <f t="shared" si="35"/>
        <v>1.2852556434421951</v>
      </c>
      <c r="V1102" s="1">
        <v>3.2854100000000001E-5</v>
      </c>
    </row>
    <row r="1103" spans="1:22" ht="15.75">
      <c r="A1103" s="1">
        <v>853</v>
      </c>
      <c r="B1103" s="1" t="s">
        <v>2415</v>
      </c>
      <c r="C1103" s="1" t="s">
        <v>2416</v>
      </c>
      <c r="D1103" s="1" t="s">
        <v>110</v>
      </c>
      <c r="E1103" s="6">
        <v>200049.84703687823</v>
      </c>
      <c r="F1103" s="6">
        <v>244589.00053342458</v>
      </c>
      <c r="G1103">
        <f t="shared" si="34"/>
        <v>222319.42378515139</v>
      </c>
      <c r="H1103">
        <v>218913.28755063005</v>
      </c>
      <c r="I1103">
        <v>221969.20316396243</v>
      </c>
      <c r="J1103">
        <v>228209.6068646991</v>
      </c>
      <c r="K1103">
        <v>231395.29425961751</v>
      </c>
      <c r="L1103">
        <v>215899.44363059057</v>
      </c>
      <c r="M1103">
        <v>212927.09219040876</v>
      </c>
      <c r="N1103">
        <v>322737.12109188997</v>
      </c>
      <c r="O1103">
        <v>263967.35571406875</v>
      </c>
      <c r="P1103">
        <v>279018.25710905343</v>
      </c>
      <c r="Q1103">
        <v>284881.02380203083</v>
      </c>
      <c r="R1103">
        <v>265803.39387007704</v>
      </c>
      <c r="S1103">
        <v>322737.12109188997</v>
      </c>
      <c r="T1103">
        <v>303218.86728166795</v>
      </c>
      <c r="U1103">
        <f t="shared" si="35"/>
        <v>1.3162665896931087</v>
      </c>
      <c r="V1103" s="1">
        <v>1.36371E-5</v>
      </c>
    </row>
    <row r="1104" spans="1:22" ht="15.75">
      <c r="A1104" s="1">
        <v>1023</v>
      </c>
      <c r="B1104" s="1" t="s">
        <v>2417</v>
      </c>
      <c r="C1104" s="1" t="s">
        <v>2418</v>
      </c>
      <c r="D1104" s="1" t="s">
        <v>56</v>
      </c>
      <c r="E1104" s="6">
        <v>25006.230879609771</v>
      </c>
      <c r="F1104" s="6">
        <v>35364.150853777064</v>
      </c>
      <c r="G1104">
        <f t="shared" si="34"/>
        <v>30185.190866693418</v>
      </c>
      <c r="H1104">
        <v>36865.916426282893</v>
      </c>
      <c r="I1104">
        <v>36865.916426282893</v>
      </c>
      <c r="J1104">
        <v>33225.424233759681</v>
      </c>
      <c r="K1104">
        <v>36611.264940350513</v>
      </c>
      <c r="L1104">
        <v>26801.014654821367</v>
      </c>
      <c r="M1104">
        <v>35857.816002911924</v>
      </c>
      <c r="N1104">
        <v>62866.333324100517</v>
      </c>
      <c r="O1104">
        <v>55878.280266904796</v>
      </c>
      <c r="P1104">
        <v>52136.278999362286</v>
      </c>
      <c r="Q1104">
        <v>47643.771447551924</v>
      </c>
      <c r="R1104">
        <v>52498.915497713468</v>
      </c>
      <c r="S1104">
        <v>47314.671878881083</v>
      </c>
      <c r="T1104">
        <v>65083.309780961601</v>
      </c>
      <c r="U1104">
        <f t="shared" si="35"/>
        <v>1.6218325619959992</v>
      </c>
      <c r="V1104" s="1">
        <v>1.1374499999999999E-5</v>
      </c>
    </row>
    <row r="1105" spans="1:22" ht="15.75">
      <c r="A1105" s="1">
        <v>409</v>
      </c>
      <c r="B1105" s="1" t="s">
        <v>2419</v>
      </c>
      <c r="C1105" s="1" t="s">
        <v>2420</v>
      </c>
      <c r="D1105" s="1" t="s">
        <v>135</v>
      </c>
      <c r="E1105" s="6">
        <v>162490.96764640257</v>
      </c>
      <c r="F1105" s="6">
        <v>153725.82246572076</v>
      </c>
      <c r="G1105">
        <f t="shared" si="34"/>
        <v>158108.39505606168</v>
      </c>
      <c r="H1105">
        <v>151609.43364083397</v>
      </c>
      <c r="I1105">
        <v>165905.24828487253</v>
      </c>
      <c r="J1105">
        <v>142440.51190101565</v>
      </c>
      <c r="K1105">
        <v>156955.92877181244</v>
      </c>
      <c r="L1105">
        <v>151609.43364083397</v>
      </c>
      <c r="M1105">
        <v>154795.07011889125</v>
      </c>
      <c r="N1105">
        <v>225067.77776953875</v>
      </c>
      <c r="O1105">
        <v>211456.29732952535</v>
      </c>
      <c r="P1105">
        <v>201441.30376178242</v>
      </c>
      <c r="Q1105">
        <v>179049.62853331186</v>
      </c>
      <c r="R1105">
        <v>191900.64033898487</v>
      </c>
      <c r="S1105">
        <v>221969.20316396243</v>
      </c>
      <c r="T1105">
        <v>197295.70167666313</v>
      </c>
      <c r="U1105">
        <f t="shared" si="35"/>
        <v>1.3206480754014953</v>
      </c>
      <c r="V1105" s="1">
        <v>4.1534099999999998E-6</v>
      </c>
    </row>
    <row r="1106" spans="1:22" ht="15.75">
      <c r="B1106" s="1"/>
      <c r="C1106" s="1"/>
      <c r="D1106" s="1"/>
    </row>
    <row r="1107" spans="1:22" ht="15.75">
      <c r="B1107" s="1"/>
      <c r="C1107" s="1"/>
      <c r="D1107" s="1"/>
    </row>
    <row r="1108" spans="1:22" ht="15.75">
      <c r="B1108" s="1"/>
      <c r="C1108" s="1"/>
      <c r="D1108" s="1"/>
    </row>
    <row r="1109" spans="1:22" ht="15.75">
      <c r="B1109" s="1"/>
      <c r="C1109" s="1"/>
      <c r="D1109" s="1"/>
    </row>
    <row r="1110" spans="1:22" ht="15.75">
      <c r="B1110" s="1"/>
      <c r="C1110" s="1"/>
      <c r="D1110" s="1"/>
    </row>
    <row r="1111" spans="1:22" ht="15.75">
      <c r="B1111" s="1"/>
      <c r="C1111" s="1"/>
      <c r="D1111" s="1"/>
    </row>
    <row r="1112" spans="1:22" ht="15.75">
      <c r="B1112" s="1"/>
      <c r="C1112" s="1"/>
      <c r="D1112" s="1"/>
    </row>
    <row r="1113" spans="1:22" ht="15.75">
      <c r="B1113" s="1"/>
      <c r="C1113" s="1"/>
      <c r="D1113" s="1"/>
    </row>
    <row r="1114" spans="1:22" ht="15.75">
      <c r="B1114" s="1"/>
      <c r="C1114" s="1"/>
      <c r="D1114" s="1"/>
    </row>
    <row r="1115" spans="1:22" ht="15.75">
      <c r="B1115" s="1"/>
      <c r="C1115" s="1"/>
      <c r="D11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Identification of proteins</vt:lpstr>
      <vt:lpstr>Comparison</vt:lpstr>
      <vt:lpstr>DATA_METAANALISYS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2025-05-05T08:35:02Z</dcterms:modified>
</cp:coreProperties>
</file>