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S:\DESRE\BOLETIM SOCIAL\15. IDOSO\Dados\POF\Resultados\BRUTOS\população\"/>
    </mc:Choice>
  </mc:AlternateContent>
  <xr:revisionPtr revIDLastSave="0" documentId="13_ncr:1_{FB6ED5F2-EBBB-49EE-A5C8-0F8DDF73D77D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I29" i="1" s="1"/>
  <c r="D29" i="1"/>
  <c r="H29" i="1" s="1"/>
  <c r="C2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I2" i="1"/>
  <c r="H2" i="1"/>
</calcChain>
</file>

<file path=xl/sharedStrings.xml><?xml version="1.0" encoding="utf-8"?>
<sst xmlns="http://schemas.openxmlformats.org/spreadsheetml/2006/main" count="35" uniqueCount="35">
  <si>
    <t>UF</t>
  </si>
  <si>
    <t>N_moradores</t>
  </si>
  <si>
    <t>N_idosos</t>
  </si>
  <si>
    <t>N_Familias_com_idosos</t>
  </si>
  <si>
    <t>N_Familias</t>
  </si>
  <si>
    <t>IDOSOS/MORADORES</t>
  </si>
  <si>
    <t>FAMILIAS COM IDOSOS/FAMILIAS</t>
  </si>
  <si>
    <t>BR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</si>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</sst>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4" workbookViewId="0">
      <selection activeCell="B7" sqref="B7"/>
    </sheetView>
  </sheetViews>
  <sheetFormatPr defaultRowHeight="15" x14ac:dyDescent="0.25"/>
  <cols>
    <col min="1" max="1" width="4.28515625" customWidth="1"/>
    <col min="2" max="2" width="19.28515625" bestFit="1" customWidth="1"/>
    <col min="3" max="4" width="15.28515625" style="1" customWidth="1"/>
    <col min="5" max="5" width="24" style="1" bestFit="1" customWidth="1"/>
    <col min="6" max="6" width="15.28515625" style="1" customWidth="1"/>
  </cols>
  <sheetData>
    <row r="1" spans="1:9" x14ac:dyDescent="0.25">
      <c r="A1" s="3" t="s">
        <v>0</v>
      </c>
      <c r="B1" s="3"/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</row>
    <row r="2" spans="1:9" x14ac:dyDescent="0.25">
      <c r="A2">
        <v>11</v>
      </c>
      <c r="B2" t="s">
        <v>8</v>
      </c>
      <c r="C2" s="1">
        <v>1738189</v>
      </c>
      <c r="D2" s="1">
        <v>198557</v>
      </c>
      <c r="E2" s="1">
        <v>148353</v>
      </c>
      <c r="F2" s="1">
        <v>571682</v>
      </c>
      <c r="H2" s="2">
        <f>D2/C2</f>
        <v>0.11423211169786485</v>
      </c>
      <c r="I2" s="2">
        <f>E2/F2</f>
        <v>0.25950266057003718</v>
      </c>
    </row>
    <row r="3" spans="1:9" x14ac:dyDescent="0.25">
      <c r="A3">
        <v>12</v>
      </c>
      <c r="B3" t="s">
        <v>9</v>
      </c>
      <c r="C3" s="1">
        <v>847593</v>
      </c>
      <c r="D3" s="1">
        <v>69801</v>
      </c>
      <c r="E3" s="1">
        <v>54334</v>
      </c>
      <c r="F3" s="1">
        <v>234988</v>
      </c>
      <c r="H3" s="2">
        <f t="shared" ref="H3:H28" si="0">D3/C3</f>
        <v>8.235202508751252E-2</v>
      </c>
      <c r="I3" s="2">
        <f t="shared" ref="I3:I28" si="1">E3/F3</f>
        <v>0.23122031763324086</v>
      </c>
    </row>
    <row r="4" spans="1:9" x14ac:dyDescent="0.25">
      <c r="A4">
        <v>13</v>
      </c>
      <c r="B4" t="s">
        <v>10</v>
      </c>
      <c r="C4" s="1">
        <v>3893329</v>
      </c>
      <c r="D4" s="1">
        <v>333442</v>
      </c>
      <c r="E4" s="1">
        <v>256762</v>
      </c>
      <c r="F4" s="1">
        <v>1017855</v>
      </c>
      <c r="H4" s="2">
        <f t="shared" si="0"/>
        <v>8.5644444638508593E-2</v>
      </c>
      <c r="I4" s="2">
        <f t="shared" si="1"/>
        <v>0.25225793457810786</v>
      </c>
    </row>
    <row r="5" spans="1:9" x14ac:dyDescent="0.25">
      <c r="A5">
        <v>14</v>
      </c>
      <c r="B5" t="s">
        <v>11</v>
      </c>
      <c r="C5" s="1">
        <v>506517</v>
      </c>
      <c r="D5" s="1">
        <v>43415</v>
      </c>
      <c r="E5" s="1">
        <v>35018</v>
      </c>
      <c r="F5" s="1">
        <v>137535</v>
      </c>
      <c r="H5" s="2">
        <f t="shared" si="0"/>
        <v>8.5712819115646655E-2</v>
      </c>
      <c r="I5" s="2">
        <f t="shared" si="1"/>
        <v>0.25461155342276509</v>
      </c>
    </row>
    <row r="6" spans="1:9" x14ac:dyDescent="0.25">
      <c r="A6">
        <v>15</v>
      </c>
      <c r="B6" t="s">
        <v>12</v>
      </c>
      <c r="C6" s="1">
        <v>8432898</v>
      </c>
      <c r="D6" s="1">
        <v>848367</v>
      </c>
      <c r="E6" s="1">
        <v>674230</v>
      </c>
      <c r="F6" s="1">
        <v>2358790</v>
      </c>
      <c r="H6" s="2">
        <f t="shared" si="0"/>
        <v>0.10060207060490949</v>
      </c>
      <c r="I6" s="2">
        <f t="shared" si="1"/>
        <v>0.28583723010526585</v>
      </c>
    </row>
    <row r="7" spans="1:9" x14ac:dyDescent="0.25">
      <c r="A7">
        <v>16</v>
      </c>
      <c r="B7" t="s">
        <v>13</v>
      </c>
      <c r="C7" s="1">
        <v>813860</v>
      </c>
      <c r="D7" s="1">
        <v>68693</v>
      </c>
      <c r="E7" s="1">
        <v>54196</v>
      </c>
      <c r="F7" s="1">
        <v>210124</v>
      </c>
      <c r="H7" s="2">
        <f t="shared" si="0"/>
        <v>8.4403951539576832E-2</v>
      </c>
      <c r="I7" s="2">
        <f t="shared" si="1"/>
        <v>0.25792389255867965</v>
      </c>
    </row>
    <row r="8" spans="1:9" x14ac:dyDescent="0.25">
      <c r="A8">
        <v>17</v>
      </c>
      <c r="B8" t="s">
        <v>14</v>
      </c>
      <c r="C8" s="1">
        <v>1534728</v>
      </c>
      <c r="D8" s="1">
        <v>184620</v>
      </c>
      <c r="E8" s="1">
        <v>144010</v>
      </c>
      <c r="F8" s="1">
        <v>484676</v>
      </c>
      <c r="H8" s="2">
        <f t="shared" si="0"/>
        <v>0.12029493174034747</v>
      </c>
      <c r="I8" s="2">
        <f t="shared" si="1"/>
        <v>0.29712632769107611</v>
      </c>
    </row>
    <row r="9" spans="1:9" x14ac:dyDescent="0.25">
      <c r="A9">
        <v>21</v>
      </c>
      <c r="B9" t="s">
        <v>15</v>
      </c>
      <c r="C9" s="1">
        <v>6983806</v>
      </c>
      <c r="D9" s="1">
        <v>905186</v>
      </c>
      <c r="E9" s="1">
        <v>689185</v>
      </c>
      <c r="F9" s="1">
        <v>1974467</v>
      </c>
      <c r="H9" s="2">
        <f t="shared" si="0"/>
        <v>0.12961213412858261</v>
      </c>
      <c r="I9" s="2">
        <f t="shared" si="1"/>
        <v>0.34904862932629416</v>
      </c>
    </row>
    <row r="10" spans="1:9" x14ac:dyDescent="0.25">
      <c r="A10">
        <v>22</v>
      </c>
      <c r="B10" t="s">
        <v>16</v>
      </c>
      <c r="C10" s="1">
        <v>3260223</v>
      </c>
      <c r="D10" s="1">
        <v>470646</v>
      </c>
      <c r="E10" s="1">
        <v>349621</v>
      </c>
      <c r="F10" s="1">
        <v>1017663</v>
      </c>
      <c r="H10" s="2">
        <f t="shared" si="0"/>
        <v>0.1443600637134331</v>
      </c>
      <c r="I10" s="2">
        <f t="shared" si="1"/>
        <v>0.343552826426823</v>
      </c>
    </row>
    <row r="11" spans="1:9" x14ac:dyDescent="0.25">
      <c r="A11">
        <v>23</v>
      </c>
      <c r="B11" t="s">
        <v>17</v>
      </c>
      <c r="C11" s="1">
        <v>9047432</v>
      </c>
      <c r="D11" s="1">
        <v>1296596</v>
      </c>
      <c r="E11" s="1">
        <v>963404</v>
      </c>
      <c r="F11" s="1">
        <v>2832636</v>
      </c>
      <c r="H11" s="2">
        <f t="shared" si="0"/>
        <v>0.14331094171252129</v>
      </c>
      <c r="I11" s="2">
        <f t="shared" si="1"/>
        <v>0.34010864791664019</v>
      </c>
    </row>
    <row r="12" spans="1:9" x14ac:dyDescent="0.25">
      <c r="A12">
        <v>24</v>
      </c>
      <c r="B12" t="s">
        <v>18</v>
      </c>
      <c r="C12" s="1">
        <v>3466590</v>
      </c>
      <c r="D12" s="1">
        <v>478365</v>
      </c>
      <c r="E12" s="1">
        <v>360478</v>
      </c>
      <c r="F12" s="1">
        <v>1080432</v>
      </c>
      <c r="H12" s="2">
        <f t="shared" si="0"/>
        <v>0.13799295561344146</v>
      </c>
      <c r="I12" s="2">
        <f t="shared" si="1"/>
        <v>0.33364246893835059</v>
      </c>
    </row>
    <row r="13" spans="1:9" x14ac:dyDescent="0.25">
      <c r="A13">
        <v>25</v>
      </c>
      <c r="B13" t="s">
        <v>19</v>
      </c>
      <c r="C13" s="1">
        <v>3964862</v>
      </c>
      <c r="D13" s="1">
        <v>616453</v>
      </c>
      <c r="E13" s="1">
        <v>455610</v>
      </c>
      <c r="F13" s="1">
        <v>1265385</v>
      </c>
      <c r="H13" s="2">
        <f t="shared" si="0"/>
        <v>0.15547905576537091</v>
      </c>
      <c r="I13" s="2">
        <f t="shared" si="1"/>
        <v>0.3600564255147643</v>
      </c>
    </row>
    <row r="14" spans="1:9" x14ac:dyDescent="0.25">
      <c r="A14">
        <v>26</v>
      </c>
      <c r="B14" t="s">
        <v>20</v>
      </c>
      <c r="C14" s="1">
        <v>9413401</v>
      </c>
      <c r="D14" s="1">
        <v>1309238</v>
      </c>
      <c r="E14" s="1">
        <v>986253</v>
      </c>
      <c r="F14" s="1">
        <v>3021057</v>
      </c>
      <c r="H14" s="2">
        <f t="shared" si="0"/>
        <v>0.13908235716294248</v>
      </c>
      <c r="I14" s="2">
        <f t="shared" si="1"/>
        <v>0.32645958020653038</v>
      </c>
    </row>
    <row r="15" spans="1:9" x14ac:dyDescent="0.25">
      <c r="A15">
        <v>27</v>
      </c>
      <c r="B15" t="s">
        <v>21</v>
      </c>
      <c r="C15" s="1">
        <v>3309854</v>
      </c>
      <c r="D15" s="1">
        <v>417819</v>
      </c>
      <c r="E15" s="1">
        <v>328858</v>
      </c>
      <c r="F15" s="1">
        <v>1029267</v>
      </c>
      <c r="H15" s="2">
        <f t="shared" si="0"/>
        <v>0.12623487319984508</v>
      </c>
      <c r="I15" s="2">
        <f t="shared" si="1"/>
        <v>0.31950698895427521</v>
      </c>
    </row>
    <row r="16" spans="1:9" x14ac:dyDescent="0.25">
      <c r="A16">
        <v>28</v>
      </c>
      <c r="B16" t="s">
        <v>22</v>
      </c>
      <c r="C16" s="1">
        <v>2268974</v>
      </c>
      <c r="D16" s="1">
        <v>286850</v>
      </c>
      <c r="E16" s="1">
        <v>222812</v>
      </c>
      <c r="F16" s="1">
        <v>752191</v>
      </c>
      <c r="H16" s="2">
        <f t="shared" si="0"/>
        <v>0.12642277963520077</v>
      </c>
      <c r="I16" s="2">
        <f t="shared" si="1"/>
        <v>0.29621731714418281</v>
      </c>
    </row>
    <row r="17" spans="1:9" x14ac:dyDescent="0.25">
      <c r="A17">
        <v>29</v>
      </c>
      <c r="B17" t="s">
        <v>23</v>
      </c>
      <c r="C17" s="1">
        <v>14767840</v>
      </c>
      <c r="D17" s="1">
        <v>2166177</v>
      </c>
      <c r="E17" s="1">
        <v>1612481</v>
      </c>
      <c r="F17" s="1">
        <v>4901100</v>
      </c>
      <c r="H17" s="2">
        <f t="shared" si="0"/>
        <v>0.14668204693441966</v>
      </c>
      <c r="I17" s="2">
        <f t="shared" si="1"/>
        <v>0.32900389708432803</v>
      </c>
    </row>
    <row r="18" spans="1:9" x14ac:dyDescent="0.25">
      <c r="A18">
        <v>31</v>
      </c>
      <c r="B18" t="s">
        <v>24</v>
      </c>
      <c r="C18" s="1">
        <v>20972623</v>
      </c>
      <c r="D18" s="1">
        <v>3538490</v>
      </c>
      <c r="E18" s="1">
        <v>2599318</v>
      </c>
      <c r="F18" s="1">
        <v>7149295</v>
      </c>
      <c r="H18" s="2">
        <f t="shared" si="0"/>
        <v>0.16871947776870827</v>
      </c>
      <c r="I18" s="2">
        <f t="shared" si="1"/>
        <v>0.36357682820473908</v>
      </c>
    </row>
    <row r="19" spans="1:9" x14ac:dyDescent="0.25">
      <c r="A19">
        <v>32</v>
      </c>
      <c r="B19" t="s">
        <v>25</v>
      </c>
      <c r="C19" s="1">
        <v>3947655</v>
      </c>
      <c r="D19" s="1">
        <v>629919</v>
      </c>
      <c r="E19" s="1">
        <v>453907</v>
      </c>
      <c r="F19" s="1">
        <v>1388002</v>
      </c>
      <c r="H19" s="2">
        <f t="shared" si="0"/>
        <v>0.15956789537079608</v>
      </c>
      <c r="I19" s="2">
        <f t="shared" si="1"/>
        <v>0.32702186308088893</v>
      </c>
    </row>
    <row r="20" spans="1:9" x14ac:dyDescent="0.25">
      <c r="A20">
        <v>33</v>
      </c>
      <c r="B20" t="s">
        <v>26</v>
      </c>
      <c r="C20" s="1">
        <v>17110672</v>
      </c>
      <c r="D20" s="1">
        <v>3085427</v>
      </c>
      <c r="E20" s="1">
        <v>2216597</v>
      </c>
      <c r="F20" s="1">
        <v>5954943</v>
      </c>
      <c r="H20" s="2">
        <f t="shared" si="0"/>
        <v>0.18032178981632049</v>
      </c>
      <c r="I20" s="2">
        <f t="shared" si="1"/>
        <v>0.37222808010085068</v>
      </c>
    </row>
    <row r="21" spans="1:9" x14ac:dyDescent="0.25">
      <c r="A21">
        <v>35</v>
      </c>
      <c r="B21" t="s">
        <v>27</v>
      </c>
      <c r="C21" s="1">
        <v>45353402</v>
      </c>
      <c r="D21" s="1">
        <v>7739498</v>
      </c>
      <c r="E21" s="1">
        <v>5610423</v>
      </c>
      <c r="F21" s="1">
        <v>15635512</v>
      </c>
      <c r="H21" s="2">
        <f t="shared" si="0"/>
        <v>0.17064867592512686</v>
      </c>
      <c r="I21" s="2">
        <f t="shared" si="1"/>
        <v>0.3588256655746227</v>
      </c>
    </row>
    <row r="22" spans="1:9" x14ac:dyDescent="0.25">
      <c r="A22">
        <v>41</v>
      </c>
      <c r="B22" t="s">
        <v>28</v>
      </c>
      <c r="C22" s="1">
        <v>11295427</v>
      </c>
      <c r="D22" s="1">
        <v>1675183</v>
      </c>
      <c r="E22" s="1">
        <v>1238871</v>
      </c>
      <c r="F22" s="1">
        <v>3961208</v>
      </c>
      <c r="H22" s="2">
        <f t="shared" si="0"/>
        <v>0.14830630130228808</v>
      </c>
      <c r="I22" s="2">
        <f t="shared" si="1"/>
        <v>0.3127508073294813</v>
      </c>
    </row>
    <row r="23" spans="1:9" x14ac:dyDescent="0.25">
      <c r="A23">
        <v>42</v>
      </c>
      <c r="B23" t="s">
        <v>29</v>
      </c>
      <c r="C23" s="1">
        <v>7021821</v>
      </c>
      <c r="D23" s="1">
        <v>1129033</v>
      </c>
      <c r="E23" s="1">
        <v>828958</v>
      </c>
      <c r="F23" s="1">
        <v>2528693</v>
      </c>
      <c r="H23" s="2">
        <f t="shared" si="0"/>
        <v>0.16078920268688138</v>
      </c>
      <c r="I23" s="2">
        <f t="shared" si="1"/>
        <v>0.3278207358504967</v>
      </c>
    </row>
    <row r="24" spans="1:9" x14ac:dyDescent="0.25">
      <c r="A24">
        <v>43</v>
      </c>
      <c r="B24" t="s">
        <v>30</v>
      </c>
      <c r="C24" s="1">
        <v>11286675</v>
      </c>
      <c r="D24" s="1">
        <v>2163763</v>
      </c>
      <c r="E24" s="1">
        <v>1577989</v>
      </c>
      <c r="F24" s="1">
        <v>4155820</v>
      </c>
      <c r="H24" s="2">
        <f t="shared" si="0"/>
        <v>0.19170951586716195</v>
      </c>
      <c r="I24" s="2">
        <f t="shared" si="1"/>
        <v>0.37970581016502158</v>
      </c>
    </row>
    <row r="25" spans="1:9" x14ac:dyDescent="0.25">
      <c r="A25">
        <v>50</v>
      </c>
      <c r="B25" t="s">
        <v>31</v>
      </c>
      <c r="C25" s="1">
        <v>2665089</v>
      </c>
      <c r="D25" s="1">
        <v>366253</v>
      </c>
      <c r="E25" s="1">
        <v>273005</v>
      </c>
      <c r="F25" s="1">
        <v>909062</v>
      </c>
      <c r="H25" s="2">
        <f t="shared" si="0"/>
        <v>0.13742617976360263</v>
      </c>
      <c r="I25" s="2">
        <f t="shared" si="1"/>
        <v>0.3003150500185906</v>
      </c>
    </row>
    <row r="26" spans="1:9" x14ac:dyDescent="0.25">
      <c r="A26">
        <v>51</v>
      </c>
      <c r="B26" t="s">
        <v>32</v>
      </c>
      <c r="C26" s="1">
        <v>3369129</v>
      </c>
      <c r="D26" s="1">
        <v>453571</v>
      </c>
      <c r="E26" s="1">
        <v>337559</v>
      </c>
      <c r="F26" s="1">
        <v>1118787</v>
      </c>
      <c r="H26" s="2">
        <f t="shared" si="0"/>
        <v>0.13462559611104236</v>
      </c>
      <c r="I26" s="2">
        <f t="shared" si="1"/>
        <v>0.30171873645296199</v>
      </c>
    </row>
    <row r="27" spans="1:9" x14ac:dyDescent="0.25">
      <c r="A27">
        <v>52</v>
      </c>
      <c r="B27" t="s">
        <v>33</v>
      </c>
      <c r="C27" s="1">
        <v>6877883</v>
      </c>
      <c r="D27" s="1">
        <v>862301</v>
      </c>
      <c r="E27" s="1">
        <v>670114</v>
      </c>
      <c r="F27" s="1">
        <v>2350478</v>
      </c>
      <c r="H27" s="2">
        <f t="shared" si="0"/>
        <v>0.12537302539167938</v>
      </c>
      <c r="I27" s="2">
        <f t="shared" si="1"/>
        <v>0.28509690369363166</v>
      </c>
    </row>
    <row r="28" spans="1:9" x14ac:dyDescent="0.25">
      <c r="A28">
        <v>53</v>
      </c>
      <c r="B28" t="s">
        <v>34</v>
      </c>
      <c r="C28" s="1">
        <v>2953318</v>
      </c>
      <c r="D28" s="1">
        <v>364928</v>
      </c>
      <c r="E28" s="1">
        <v>281214</v>
      </c>
      <c r="F28" s="1">
        <v>976056</v>
      </c>
      <c r="H28" s="2">
        <f t="shared" si="0"/>
        <v>0.12356542708912484</v>
      </c>
      <c r="I28" s="2">
        <f t="shared" si="1"/>
        <v>0.28811256731171164</v>
      </c>
    </row>
    <row r="29" spans="1:9" x14ac:dyDescent="0.25">
      <c r="B29" t="s">
        <v>7</v>
      </c>
      <c r="C29" s="1">
        <f>SUM(C2:C28)</f>
        <v>207103790</v>
      </c>
      <c r="D29" s="1">
        <f t="shared" ref="D29:F29" si="2">SUM(D2:D28)</f>
        <v>31702591</v>
      </c>
      <c r="E29" s="1">
        <f t="shared" si="2"/>
        <v>23423560</v>
      </c>
      <c r="F29" s="1">
        <f t="shared" si="2"/>
        <v>69017704</v>
      </c>
      <c r="H29" s="2">
        <f t="shared" ref="H29" si="3">D29/C29</f>
        <v>0.15307586114189412</v>
      </c>
      <c r="I29" s="2">
        <f t="shared" ref="I29" si="4">E29/F29</f>
        <v>0.33938480480312705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Cristina Lucas Leite</dc:creator>
  <cp:lastModifiedBy>Julia Cristina Lucas Leite</cp:lastModifiedBy>
  <dcterms:created xsi:type="dcterms:W3CDTF">2015-06-05T18:19:34Z</dcterms:created>
  <dcterms:modified xsi:type="dcterms:W3CDTF">2023-10-17T12:03:49Z</dcterms:modified>
</cp:coreProperties>
</file>