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74" documentId="13_ncr:1_{D8F71A0B-27F3-4C2C-A6FC-59688EF9A19D}" xr6:coauthVersionLast="47" xr6:coauthVersionMax="47" xr10:uidLastSave="{826D523E-9B02-45F2-8769-9417C3FC9EFD}"/>
  <bookViews>
    <workbookView xWindow="0" yWindow="3300" windowWidth="20232" windowHeight="10008" firstSheet="5" activeTab="5" xr2:uid="{00000000-000D-0000-FFFF-FFFF00000000}"/>
  </bookViews>
  <sheets>
    <sheet name="ventas ticket promedio" sheetId="1" state="hidden" r:id="rId1"/>
    <sheet name="METODOS USAQUEN" sheetId="13" state="hidden" r:id="rId2"/>
    <sheet name="mercadeo2" sheetId="16" r:id="rId3"/>
    <sheet name="mercadeo" sheetId="15" r:id="rId4"/>
    <sheet name="COMERCIAL" sheetId="18" r:id="rId5"/>
    <sheet name="Comercial1" sheetId="20" r:id="rId6"/>
    <sheet name="Comercial1 (2)" sheetId="21" r:id="rId7"/>
    <sheet name="CARTERA" sheetId="19" r:id="rId8"/>
    <sheet name="Cartera1" sheetId="22" r:id="rId9"/>
    <sheet name="PRESUPUESTO" sheetId="10" state="hidden" r:id="rId10"/>
    <sheet name="ventas ticket promedio (2)" sheetId="11" state="hidden" r:id="rId11"/>
    <sheet name="Hoja3" sheetId="12" state="hidden" r:id="rId12"/>
    <sheet name="Hoja2" sheetId="9" state="hidden" r:id="rId13"/>
    <sheet name="Hoja5" sheetId="6" state="hidden" r:id="rId14"/>
  </sheets>
  <definedNames>
    <definedName name="_xlnm._FilterDatabase" localSheetId="11" hidden="1">Hoja3!$A$6:$M$3813</definedName>
  </definedNames>
  <calcPr calcId="191029"/>
  <pivotCaches>
    <pivotCache cacheId="13" r:id="rId15"/>
    <pivotCache cacheId="16" r:id="rId16"/>
    <pivotCache cacheId="19" r:id="rId17"/>
    <pivotCache cacheId="22" r:id="rId18"/>
    <pivotCache cacheId="25" r:id="rId19"/>
    <pivotCache cacheId="28" r:id="rId20"/>
    <pivotCache cacheId="31" r:id="rId21"/>
    <pivotCache cacheId="39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16" l="1"/>
  <c r="F7" i="16"/>
  <c r="E11" i="22"/>
  <c r="A2" i="22"/>
  <c r="F2" i="22" s="1"/>
  <c r="B2" i="22"/>
  <c r="C2" i="22"/>
  <c r="D2" i="22"/>
  <c r="E2" i="22"/>
  <c r="A3" i="22"/>
  <c r="F3" i="22" s="1"/>
  <c r="B3" i="22"/>
  <c r="C3" i="22"/>
  <c r="D3" i="22"/>
  <c r="E3" i="22"/>
  <c r="A4" i="22"/>
  <c r="F4" i="22" s="1"/>
  <c r="B4" i="22"/>
  <c r="C4" i="22"/>
  <c r="D4" i="22"/>
  <c r="E4" i="22"/>
  <c r="A5" i="22"/>
  <c r="F5" i="22" s="1"/>
  <c r="B5" i="22"/>
  <c r="C5" i="22"/>
  <c r="D5" i="22"/>
  <c r="E5" i="22"/>
  <c r="A6" i="22"/>
  <c r="F6" i="22" s="1"/>
  <c r="B6" i="22"/>
  <c r="C6" i="22"/>
  <c r="D6" i="22"/>
  <c r="E6" i="22"/>
  <c r="A7" i="22"/>
  <c r="F7" i="22" s="1"/>
  <c r="B7" i="22"/>
  <c r="C7" i="22"/>
  <c r="D7" i="22"/>
  <c r="E7" i="22"/>
  <c r="A8" i="22"/>
  <c r="F8" i="22" s="1"/>
  <c r="B8" i="22"/>
  <c r="C8" i="22"/>
  <c r="D8" i="22"/>
  <c r="E8" i="22"/>
  <c r="A9" i="22"/>
  <c r="F9" i="22" s="1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H1" i="21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A20" i="21"/>
  <c r="B20" i="21"/>
  <c r="C20" i="21"/>
  <c r="D20" i="21"/>
  <c r="E20" i="21"/>
  <c r="F20" i="21"/>
  <c r="G20" i="21"/>
  <c r="A14" i="21"/>
  <c r="B14" i="21"/>
  <c r="C14" i="21"/>
  <c r="D14" i="21"/>
  <c r="E14" i="21"/>
  <c r="F14" i="21"/>
  <c r="G14" i="21"/>
  <c r="A15" i="21"/>
  <c r="B15" i="21"/>
  <c r="C15" i="21"/>
  <c r="D15" i="21"/>
  <c r="E15" i="21"/>
  <c r="F15" i="21"/>
  <c r="G15" i="21"/>
  <c r="A16" i="21"/>
  <c r="B16" i="21"/>
  <c r="C16" i="21"/>
  <c r="D16" i="21"/>
  <c r="E16" i="21"/>
  <c r="F16" i="21"/>
  <c r="G16" i="21"/>
  <c r="A17" i="21"/>
  <c r="B17" i="21"/>
  <c r="C17" i="21"/>
  <c r="D17" i="21"/>
  <c r="E17" i="21"/>
  <c r="F17" i="21"/>
  <c r="G17" i="21"/>
  <c r="A18" i="21"/>
  <c r="B18" i="21"/>
  <c r="C18" i="21"/>
  <c r="D18" i="21"/>
  <c r="E18" i="21"/>
  <c r="F18" i="21"/>
  <c r="G18" i="21"/>
  <c r="A19" i="21"/>
  <c r="B19" i="21"/>
  <c r="C19" i="21"/>
  <c r="D19" i="21"/>
  <c r="E19" i="21"/>
  <c r="F19" i="21"/>
  <c r="G19" i="21"/>
  <c r="A9" i="21"/>
  <c r="B9" i="21"/>
  <c r="C9" i="21"/>
  <c r="D9" i="21"/>
  <c r="E9" i="21"/>
  <c r="F9" i="21"/>
  <c r="G9" i="21"/>
  <c r="A10" i="21"/>
  <c r="B10" i="21"/>
  <c r="C10" i="21"/>
  <c r="D10" i="21"/>
  <c r="E10" i="21"/>
  <c r="F10" i="21"/>
  <c r="G10" i="21"/>
  <c r="A11" i="21"/>
  <c r="B11" i="21"/>
  <c r="C11" i="21"/>
  <c r="D11" i="21"/>
  <c r="E11" i="21"/>
  <c r="F11" i="21"/>
  <c r="G11" i="21"/>
  <c r="A12" i="21"/>
  <c r="B12" i="21"/>
  <c r="C12" i="21"/>
  <c r="D12" i="21"/>
  <c r="E12" i="21"/>
  <c r="F12" i="21"/>
  <c r="G12" i="21"/>
  <c r="A13" i="21"/>
  <c r="B13" i="21"/>
  <c r="C13" i="21"/>
  <c r="D13" i="21"/>
  <c r="E13" i="21"/>
  <c r="F13" i="21"/>
  <c r="G13" i="21"/>
  <c r="A2" i="21"/>
  <c r="B2" i="21"/>
  <c r="C2" i="21"/>
  <c r="D2" i="21"/>
  <c r="E2" i="21"/>
  <c r="F2" i="21"/>
  <c r="G2" i="21"/>
  <c r="A3" i="21"/>
  <c r="B3" i="21"/>
  <c r="C3" i="21"/>
  <c r="D3" i="21"/>
  <c r="E3" i="21"/>
  <c r="F3" i="21"/>
  <c r="G3" i="21"/>
  <c r="A4" i="21"/>
  <c r="B4" i="21"/>
  <c r="C4" i="21"/>
  <c r="D4" i="21"/>
  <c r="E4" i="21"/>
  <c r="F4" i="21"/>
  <c r="G4" i="21"/>
  <c r="A5" i="21"/>
  <c r="B5" i="21"/>
  <c r="C5" i="21"/>
  <c r="D5" i="21"/>
  <c r="E5" i="21"/>
  <c r="F5" i="21"/>
  <c r="G5" i="21"/>
  <c r="A6" i="21"/>
  <c r="B6" i="21"/>
  <c r="C6" i="21"/>
  <c r="D6" i="21"/>
  <c r="E6" i="21"/>
  <c r="F6" i="21"/>
  <c r="G6" i="21"/>
  <c r="A7" i="21"/>
  <c r="B7" i="21"/>
  <c r="C7" i="21"/>
  <c r="D7" i="21"/>
  <c r="E7" i="21"/>
  <c r="F7" i="21"/>
  <c r="G7" i="21"/>
  <c r="A8" i="21"/>
  <c r="B8" i="21"/>
  <c r="C8" i="21"/>
  <c r="D8" i="21"/>
  <c r="E8" i="21"/>
  <c r="F8" i="21"/>
  <c r="G8" i="21"/>
  <c r="B1" i="21"/>
  <c r="C1" i="21"/>
  <c r="D1" i="21"/>
  <c r="E1" i="21"/>
  <c r="F1" i="21"/>
  <c r="G1" i="21"/>
  <c r="A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 s="1"/>
  <c r="B8" i="12" l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9" i="12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5" i="12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60" i="12"/>
  <c r="B61" i="12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9" i="12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6" i="12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3" i="12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3" i="12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4" i="12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3" i="12"/>
  <c r="B174" i="12" s="1"/>
  <c r="B175" i="12" s="1"/>
  <c r="B176" i="12" s="1"/>
  <c r="B177" i="12" s="1"/>
  <c r="B178" i="12" s="1"/>
  <c r="B179" i="12" s="1"/>
  <c r="B180" i="12" s="1"/>
  <c r="B181" i="12" s="1"/>
  <c r="B182" i="12" s="1"/>
  <c r="B183" i="12" s="1"/>
  <c r="B184" i="12" s="1"/>
  <c r="B185" i="12" s="1"/>
  <c r="B186" i="12" s="1"/>
  <c r="B187" i="12" s="1"/>
  <c r="B190" i="12"/>
  <c r="B191" i="12"/>
  <c r="B192" i="12" s="1"/>
  <c r="B193" i="12" s="1"/>
  <c r="B194" i="12" s="1"/>
  <c r="B195" i="12" s="1"/>
  <c r="B196" i="12" s="1"/>
  <c r="B197" i="12" s="1"/>
  <c r="B198" i="12" s="1"/>
  <c r="B199" i="12" s="1"/>
  <c r="B200" i="12" s="1"/>
  <c r="B201" i="12" s="1"/>
  <c r="B202" i="12" s="1"/>
  <c r="B203" i="12" s="1"/>
  <c r="B204" i="12" s="1"/>
  <c r="B205" i="12" s="1"/>
  <c r="B206" i="12" s="1"/>
  <c r="B209" i="12"/>
  <c r="B210" i="12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B223" i="12" s="1"/>
  <c r="B226" i="12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5" i="12"/>
  <c r="B246" i="12" s="1"/>
  <c r="B247" i="12" s="1"/>
  <c r="B248" i="12" s="1"/>
  <c r="B249" i="12" s="1"/>
  <c r="B250" i="12" s="1"/>
  <c r="B251" i="12" s="1"/>
  <c r="B252" i="12" s="1"/>
  <c r="B253" i="12" s="1"/>
  <c r="B254" i="12" s="1"/>
  <c r="B257" i="12"/>
  <c r="B258" i="12" s="1"/>
  <c r="B259" i="12" s="1"/>
  <c r="B260" i="12" s="1"/>
  <c r="B261" i="12" s="1"/>
  <c r="B262" i="12" s="1"/>
  <c r="B263" i="12" s="1"/>
  <c r="B264" i="12" s="1"/>
  <c r="B265" i="12" s="1"/>
  <c r="B266" i="12" s="1"/>
  <c r="B267" i="12" s="1"/>
  <c r="B268" i="12" s="1"/>
  <c r="B269" i="12" s="1"/>
  <c r="B270" i="12" s="1"/>
  <c r="B271" i="12" s="1"/>
  <c r="B272" i="12" s="1"/>
  <c r="B273" i="12" s="1"/>
  <c r="B276" i="12"/>
  <c r="B277" i="12" s="1"/>
  <c r="B278" i="12" s="1"/>
  <c r="B279" i="12" s="1"/>
  <c r="B280" i="12" s="1"/>
  <c r="B281" i="12" s="1"/>
  <c r="B282" i="12" s="1"/>
  <c r="B283" i="12" s="1"/>
  <c r="B284" i="12" s="1"/>
  <c r="B285" i="12" s="1"/>
  <c r="B288" i="12"/>
  <c r="B289" i="12" s="1"/>
  <c r="B290" i="12" s="1"/>
  <c r="B291" i="12" s="1"/>
  <c r="B292" i="12" s="1"/>
  <c r="B293" i="12" s="1"/>
  <c r="B294" i="12" s="1"/>
  <c r="B295" i="12" s="1"/>
  <c r="B296" i="12" s="1"/>
  <c r="B297" i="12" s="1"/>
  <c r="B298" i="12" s="1"/>
  <c r="B299" i="12" s="1"/>
  <c r="B300" i="12" s="1"/>
  <c r="B301" i="12" s="1"/>
  <c r="B302" i="12" s="1"/>
  <c r="B303" i="12" s="1"/>
  <c r="B308" i="12"/>
  <c r="B309" i="12" s="1"/>
  <c r="B310" i="12" s="1"/>
  <c r="B311" i="12" s="1"/>
  <c r="B312" i="12" s="1"/>
  <c r="B313" i="12" s="1"/>
  <c r="B316" i="12"/>
  <c r="B317" i="12"/>
  <c r="B318" i="12" s="1"/>
  <c r="B319" i="12" s="1"/>
  <c r="B320" i="12" s="1"/>
  <c r="B321" i="12" s="1"/>
  <c r="B322" i="12" s="1"/>
  <c r="B323" i="12" s="1"/>
  <c r="B324" i="12" s="1"/>
  <c r="B325" i="12" s="1"/>
  <c r="B326" i="12" s="1"/>
  <c r="B327" i="12" s="1"/>
  <c r="B328" i="12" s="1"/>
  <c r="B329" i="12" s="1"/>
  <c r="B330" i="12" s="1"/>
  <c r="B331" i="12" s="1"/>
  <c r="B332" i="12" s="1"/>
  <c r="B335" i="12"/>
  <c r="B336" i="12" s="1"/>
  <c r="B337" i="12" s="1"/>
  <c r="B338" i="12" s="1"/>
  <c r="B339" i="12" s="1"/>
  <c r="B340" i="12" s="1"/>
  <c r="B341" i="12" s="1"/>
  <c r="B342" i="12" s="1"/>
  <c r="B343" i="12" s="1"/>
  <c r="B344" i="12" s="1"/>
  <c r="B345" i="12" s="1"/>
  <c r="B346" i="12" s="1"/>
  <c r="B347" i="12" s="1"/>
  <c r="B348" i="12" s="1"/>
  <c r="B349" i="12" s="1"/>
  <c r="B350" i="12" s="1"/>
  <c r="B351" i="12" s="1"/>
  <c r="B352" i="12" s="1"/>
  <c r="B355" i="12"/>
  <c r="B356" i="12"/>
  <c r="B357" i="12" s="1"/>
  <c r="B358" i="12" s="1"/>
  <c r="B359" i="12" s="1"/>
  <c r="B360" i="12" s="1"/>
  <c r="B361" i="12" s="1"/>
  <c r="B362" i="12" s="1"/>
  <c r="B363" i="12" s="1"/>
  <c r="B364" i="12" s="1"/>
  <c r="B365" i="12" s="1"/>
  <c r="B366" i="12" s="1"/>
  <c r="B367" i="12" s="1"/>
  <c r="B368" i="12" s="1"/>
  <c r="B371" i="12"/>
  <c r="B372" i="12" s="1"/>
  <c r="B373" i="12" s="1"/>
  <c r="B374" i="12" s="1"/>
  <c r="B375" i="12" s="1"/>
  <c r="B376" i="12" s="1"/>
  <c r="B377" i="12" s="1"/>
  <c r="B378" i="12" s="1"/>
  <c r="B379" i="12" s="1"/>
  <c r="B382" i="12"/>
  <c r="B383" i="12" s="1"/>
  <c r="B384" i="12" s="1"/>
  <c r="B385" i="12" s="1"/>
  <c r="B386" i="12" s="1"/>
  <c r="B387" i="12" s="1"/>
  <c r="B388" i="12" s="1"/>
  <c r="B389" i="12" s="1"/>
  <c r="B390" i="12" s="1"/>
  <c r="B391" i="12" s="1"/>
  <c r="B392" i="12" s="1"/>
  <c r="B393" i="12" s="1"/>
  <c r="B394" i="12" s="1"/>
  <c r="B397" i="12"/>
  <c r="B398" i="12" s="1"/>
  <c r="B399" i="12" s="1"/>
  <c r="B400" i="12" s="1"/>
  <c r="B401" i="12" s="1"/>
  <c r="B402" i="12" s="1"/>
  <c r="B403" i="12" s="1"/>
  <c r="B404" i="12" s="1"/>
  <c r="B405" i="12" s="1"/>
  <c r="B406" i="12" s="1"/>
  <c r="B407" i="12" s="1"/>
  <c r="B408" i="12" s="1"/>
  <c r="B409" i="12" s="1"/>
  <c r="B412" i="12"/>
  <c r="B413" i="12" s="1"/>
  <c r="B414" i="12" s="1"/>
  <c r="B415" i="12" s="1"/>
  <c r="B416" i="12" s="1"/>
  <c r="B417" i="12" s="1"/>
  <c r="B418" i="12" s="1"/>
  <c r="B419" i="12" s="1"/>
  <c r="B420" i="12" s="1"/>
  <c r="B421" i="12" s="1"/>
  <c r="B422" i="12" s="1"/>
  <c r="B423" i="12" s="1"/>
  <c r="B424" i="12" s="1"/>
  <c r="B425" i="12" s="1"/>
  <c r="B426" i="12" s="1"/>
  <c r="B431" i="12"/>
  <c r="B432" i="12"/>
  <c r="B433" i="12" s="1"/>
  <c r="B434" i="12" s="1"/>
  <c r="B435" i="12" s="1"/>
  <c r="B436" i="12" s="1"/>
  <c r="B437" i="12" s="1"/>
  <c r="B438" i="12" s="1"/>
  <c r="B439" i="12" s="1"/>
  <c r="B440" i="12" s="1"/>
  <c r="B441" i="12" s="1"/>
  <c r="B442" i="12" s="1"/>
  <c r="B443" i="12" s="1"/>
  <c r="B444" i="12" s="1"/>
  <c r="B445" i="12" s="1"/>
  <c r="B448" i="12"/>
  <c r="B449" i="12" s="1"/>
  <c r="B450" i="12" s="1"/>
  <c r="B451" i="12" s="1"/>
  <c r="B452" i="12" s="1"/>
  <c r="B453" i="12" s="1"/>
  <c r="B454" i="12" s="1"/>
  <c r="B455" i="12" s="1"/>
  <c r="B456" i="12" s="1"/>
  <c r="B457" i="12" s="1"/>
  <c r="B458" i="12" s="1"/>
  <c r="B459" i="12" s="1"/>
  <c r="B460" i="12" s="1"/>
  <c r="B461" i="12" s="1"/>
  <c r="B462" i="12" s="1"/>
  <c r="B463" i="12" s="1"/>
  <c r="B464" i="12" s="1"/>
  <c r="B467" i="12"/>
  <c r="B468" i="12" s="1"/>
  <c r="B469" i="12" s="1"/>
  <c r="B470" i="12" s="1"/>
  <c r="B471" i="12" s="1"/>
  <c r="B472" i="12" s="1"/>
  <c r="B473" i="12" s="1"/>
  <c r="B474" i="12" s="1"/>
  <c r="B475" i="12" s="1"/>
  <c r="B476" i="12" s="1"/>
  <c r="B477" i="12" s="1"/>
  <c r="B478" i="12" s="1"/>
  <c r="B479" i="12" s="1"/>
  <c r="B480" i="12" s="1"/>
  <c r="B481" i="12" s="1"/>
  <c r="B482" i="12" s="1"/>
  <c r="B483" i="12" s="1"/>
  <c r="B484" i="12" s="1"/>
  <c r="B485" i="12" s="1"/>
  <c r="B488" i="12"/>
  <c r="B489" i="12" s="1"/>
  <c r="B490" i="12" s="1"/>
  <c r="B491" i="12" s="1"/>
  <c r="B492" i="12" s="1"/>
  <c r="B493" i="12" s="1"/>
  <c r="B494" i="12" s="1"/>
  <c r="B495" i="12" s="1"/>
  <c r="B496" i="12" s="1"/>
  <c r="B497" i="12" s="1"/>
  <c r="B498" i="12" s="1"/>
  <c r="B499" i="12" s="1"/>
  <c r="B500" i="12" s="1"/>
  <c r="B501" i="12" s="1"/>
  <c r="B504" i="12"/>
  <c r="B505" i="12" s="1"/>
  <c r="B506" i="12" s="1"/>
  <c r="B507" i="12" s="1"/>
  <c r="B508" i="12" s="1"/>
  <c r="B509" i="12" s="1"/>
  <c r="B510" i="12" s="1"/>
  <c r="B511" i="12" s="1"/>
  <c r="B512" i="12" s="1"/>
  <c r="B513" i="12" s="1"/>
  <c r="B514" i="12" s="1"/>
  <c r="B515" i="12" s="1"/>
  <c r="B516" i="12" s="1"/>
  <c r="B517" i="12" s="1"/>
  <c r="B518" i="12" s="1"/>
  <c r="B521" i="12"/>
  <c r="B522" i="12"/>
  <c r="B523" i="12" s="1"/>
  <c r="B524" i="12" s="1"/>
  <c r="B525" i="12" s="1"/>
  <c r="B526" i="12" s="1"/>
  <c r="B527" i="12" s="1"/>
  <c r="B528" i="12" s="1"/>
  <c r="B529" i="12" s="1"/>
  <c r="B530" i="12" s="1"/>
  <c r="B531" i="12" s="1"/>
  <c r="B532" i="12" s="1"/>
  <c r="B533" i="12" s="1"/>
  <c r="B534" i="12" s="1"/>
  <c r="B535" i="12" s="1"/>
  <c r="B536" i="12" s="1"/>
  <c r="B537" i="12" s="1"/>
  <c r="B538" i="12" s="1"/>
  <c r="B541" i="12"/>
  <c r="B542" i="12" s="1"/>
  <c r="B543" i="12" s="1"/>
  <c r="B544" i="12" s="1"/>
  <c r="B545" i="12" s="1"/>
  <c r="B546" i="12" s="1"/>
  <c r="B547" i="12" s="1"/>
  <c r="B548" i="12" s="1"/>
  <c r="B549" i="12" s="1"/>
  <c r="B550" i="12" s="1"/>
  <c r="B551" i="12" s="1"/>
  <c r="B552" i="12" s="1"/>
  <c r="B553" i="12" s="1"/>
  <c r="B554" i="12" s="1"/>
  <c r="B555" i="12" s="1"/>
  <c r="B556" i="12" s="1"/>
  <c r="B557" i="12" s="1"/>
  <c r="B560" i="12"/>
  <c r="B561" i="12"/>
  <c r="B562" i="12"/>
  <c r="B563" i="12" s="1"/>
  <c r="B564" i="12" s="1"/>
  <c r="B565" i="12" s="1"/>
  <c r="B566" i="12" s="1"/>
  <c r="B567" i="12" s="1"/>
  <c r="B568" i="12" s="1"/>
  <c r="B569" i="12" s="1"/>
  <c r="B570" i="12" s="1"/>
  <c r="B571" i="12" s="1"/>
  <c r="B572" i="12" s="1"/>
  <c r="B573" i="12" s="1"/>
  <c r="B574" i="12" s="1"/>
  <c r="B575" i="12" s="1"/>
  <c r="B576" i="12" s="1"/>
  <c r="B577" i="12" s="1"/>
  <c r="B578" i="12" s="1"/>
  <c r="B579" i="12" s="1"/>
  <c r="B580" i="12" s="1"/>
  <c r="B581" i="12" s="1"/>
  <c r="B582" i="12" s="1"/>
  <c r="B585" i="12"/>
  <c r="B586" i="12" s="1"/>
  <c r="A8" i="12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B588" i="12"/>
  <c r="B590" i="12"/>
  <c r="B591" i="12" s="1"/>
  <c r="B592" i="12" s="1"/>
  <c r="B593" i="12" s="1"/>
  <c r="B594" i="12" s="1"/>
  <c r="B595" i="12" s="1"/>
  <c r="B596" i="12" s="1"/>
  <c r="B597" i="12" s="1"/>
  <c r="B598" i="12" s="1"/>
  <c r="B599" i="12" s="1"/>
  <c r="B600" i="12" s="1"/>
  <c r="B601" i="12" s="1"/>
  <c r="B602" i="12" s="1"/>
  <c r="B603" i="12" s="1"/>
  <c r="B604" i="12" s="1"/>
  <c r="B605" i="12" s="1"/>
  <c r="B606" i="12" s="1"/>
  <c r="B607" i="12" s="1"/>
  <c r="B608" i="12" s="1"/>
  <c r="B609" i="12" s="1"/>
  <c r="B610" i="12" s="1"/>
  <c r="B611" i="12" s="1"/>
  <c r="B612" i="12" s="1"/>
  <c r="B613" i="12" s="1"/>
  <c r="B614" i="12" s="1"/>
  <c r="B615" i="12" s="1"/>
  <c r="B616" i="12" s="1"/>
  <c r="B617" i="12" s="1"/>
  <c r="B618" i="12" s="1"/>
  <c r="B619" i="12" s="1"/>
  <c r="B620" i="12" s="1"/>
  <c r="B621" i="12" s="1"/>
  <c r="B622" i="12" s="1"/>
  <c r="B623" i="12" s="1"/>
  <c r="B624" i="12" s="1"/>
  <c r="B625" i="12" s="1"/>
  <c r="B626" i="12" s="1"/>
  <c r="B627" i="12" s="1"/>
  <c r="B628" i="12" s="1"/>
  <c r="B629" i="12" s="1"/>
  <c r="B630" i="12" s="1"/>
  <c r="B631" i="12" s="1"/>
  <c r="B632" i="12" s="1"/>
  <c r="B633" i="12" s="1"/>
  <c r="B634" i="12" s="1"/>
  <c r="B637" i="12"/>
  <c r="B638" i="12"/>
  <c r="B639" i="12" s="1"/>
  <c r="B640" i="12" s="1"/>
  <c r="B641" i="12" s="1"/>
  <c r="B642" i="12" s="1"/>
  <c r="B643" i="12" s="1"/>
  <c r="B644" i="12" s="1"/>
  <c r="B645" i="12" s="1"/>
  <c r="B646" i="12" s="1"/>
  <c r="B647" i="12" s="1"/>
  <c r="B648" i="12" s="1"/>
  <c r="B649" i="12" s="1"/>
  <c r="B650" i="12" s="1"/>
  <c r="B651" i="12" s="1"/>
  <c r="B652" i="12" s="1"/>
  <c r="B653" i="12" s="1"/>
  <c r="B654" i="12" s="1"/>
  <c r="B655" i="12" s="1"/>
  <c r="B656" i="12" s="1"/>
  <c r="B657" i="12" s="1"/>
  <c r="B658" i="12" s="1"/>
  <c r="B659" i="12" s="1"/>
  <c r="B660" i="12" s="1"/>
  <c r="B661" i="12" s="1"/>
  <c r="B662" i="12" s="1"/>
  <c r="B663" i="12" s="1"/>
  <c r="B664" i="12" s="1"/>
  <c r="B665" i="12" s="1"/>
  <c r="B666" i="12" s="1"/>
  <c r="B667" i="12" s="1"/>
  <c r="B668" i="12" s="1"/>
  <c r="B669" i="12" s="1"/>
  <c r="B670" i="12" s="1"/>
  <c r="B671" i="12" s="1"/>
  <c r="B672" i="12" s="1"/>
  <c r="B673" i="12" s="1"/>
  <c r="B674" i="12" s="1"/>
  <c r="B677" i="12"/>
  <c r="B678" i="12" s="1"/>
  <c r="B679" i="12" s="1"/>
  <c r="B680" i="12" s="1"/>
  <c r="B681" i="12" s="1"/>
  <c r="B682" i="12" s="1"/>
  <c r="B683" i="12" s="1"/>
  <c r="B684" i="12" s="1"/>
  <c r="B685" i="12" s="1"/>
  <c r="B686" i="12" s="1"/>
  <c r="B687" i="12" s="1"/>
  <c r="B688" i="12" s="1"/>
  <c r="B689" i="12" s="1"/>
  <c r="B690" i="12" s="1"/>
  <c r="B691" i="12" s="1"/>
  <c r="B692" i="12" s="1"/>
  <c r="B693" i="12" s="1"/>
  <c r="B694" i="12" s="1"/>
  <c r="B695" i="12" s="1"/>
  <c r="B696" i="12" s="1"/>
  <c r="B697" i="12" s="1"/>
  <c r="B698" i="12" s="1"/>
  <c r="B699" i="12" s="1"/>
  <c r="B700" i="12" s="1"/>
  <c r="B701" i="12" s="1"/>
  <c r="B702" i="12" s="1"/>
  <c r="B703" i="12" s="1"/>
  <c r="B704" i="12" s="1"/>
  <c r="B705" i="12" s="1"/>
  <c r="B706" i="12" s="1"/>
  <c r="B707" i="12" s="1"/>
  <c r="B708" i="12" s="1"/>
  <c r="B709" i="12" s="1"/>
  <c r="B710" i="12" s="1"/>
  <c r="B711" i="12" s="1"/>
  <c r="B712" i="12" s="1"/>
  <c r="B713" i="12" s="1"/>
  <c r="B714" i="12" s="1"/>
  <c r="B717" i="12"/>
  <c r="B718" i="12" s="1"/>
  <c r="B719" i="12" s="1"/>
  <c r="B720" i="12" s="1"/>
  <c r="B721" i="12" s="1"/>
  <c r="B722" i="12" s="1"/>
  <c r="B723" i="12" s="1"/>
  <c r="B724" i="12" s="1"/>
  <c r="B725" i="12" s="1"/>
  <c r="B726" i="12" s="1"/>
  <c r="B727" i="12" s="1"/>
  <c r="B728" i="12" s="1"/>
  <c r="B729" i="12" s="1"/>
  <c r="B730" i="12" s="1"/>
  <c r="B731" i="12" s="1"/>
  <c r="B732" i="12" s="1"/>
  <c r="B733" i="12" s="1"/>
  <c r="B734" i="12" s="1"/>
  <c r="B735" i="12" s="1"/>
  <c r="B736" i="12" s="1"/>
  <c r="B737" i="12" s="1"/>
  <c r="B738" i="12" s="1"/>
  <c r="B739" i="12" s="1"/>
  <c r="B740" i="12" s="1"/>
  <c r="B741" i="12" s="1"/>
  <c r="B742" i="12" s="1"/>
  <c r="B743" i="12" s="1"/>
  <c r="B744" i="12" s="1"/>
  <c r="B745" i="12" s="1"/>
  <c r="B746" i="12" s="1"/>
  <c r="B747" i="12" s="1"/>
  <c r="B748" i="12" s="1"/>
  <c r="B749" i="12" s="1"/>
  <c r="B750" i="12" s="1"/>
  <c r="B751" i="12" s="1"/>
  <c r="B752" i="12" s="1"/>
  <c r="B753" i="12" s="1"/>
  <c r="B754" i="12" s="1"/>
  <c r="B755" i="12" s="1"/>
  <c r="B756" i="12" s="1"/>
  <c r="B757" i="12" s="1"/>
  <c r="B758" i="12" s="1"/>
  <c r="B759" i="12" s="1"/>
  <c r="B760" i="12" s="1"/>
  <c r="B761" i="12" s="1"/>
  <c r="B762" i="12" s="1"/>
  <c r="B763" i="12" s="1"/>
  <c r="B764" i="12" s="1"/>
  <c r="B765" i="12" s="1"/>
  <c r="B768" i="12"/>
  <c r="B769" i="12" s="1"/>
  <c r="B770" i="12" s="1"/>
  <c r="B771" i="12" s="1"/>
  <c r="B772" i="12" s="1"/>
  <c r="B773" i="12" s="1"/>
  <c r="B774" i="12" s="1"/>
  <c r="B775" i="12"/>
  <c r="B776" i="12" s="1"/>
  <c r="B777" i="12" s="1"/>
  <c r="B778" i="12" s="1"/>
  <c r="B779" i="12" s="1"/>
  <c r="B780" i="12" s="1"/>
  <c r="B781" i="12" s="1"/>
  <c r="B782" i="12" s="1"/>
  <c r="B783" i="12" s="1"/>
  <c r="B784" i="12" s="1"/>
  <c r="B785" i="12" s="1"/>
  <c r="B786" i="12" s="1"/>
  <c r="B787" i="12" s="1"/>
  <c r="B788" i="12" s="1"/>
  <c r="B789" i="12" s="1"/>
  <c r="B790" i="12" s="1"/>
  <c r="B791" i="12" s="1"/>
  <c r="B792" i="12" s="1"/>
  <c r="B793" i="12" s="1"/>
  <c r="B794" i="12" s="1"/>
  <c r="B795" i="12" s="1"/>
  <c r="B796" i="12" s="1"/>
  <c r="B797" i="12" s="1"/>
  <c r="B798" i="12" s="1"/>
  <c r="B799" i="12" s="1"/>
  <c r="B800" i="12" s="1"/>
  <c r="B801" i="12" s="1"/>
  <c r="B802" i="12" s="1"/>
  <c r="B803" i="12" s="1"/>
  <c r="B804" i="12" s="1"/>
  <c r="B805" i="12" s="1"/>
  <c r="B806" i="12" s="1"/>
  <c r="B807" i="12" s="1"/>
  <c r="B808" i="12" s="1"/>
  <c r="B809" i="12" s="1"/>
  <c r="B810" i="12" s="1"/>
  <c r="B811" i="12" s="1"/>
  <c r="B812" i="12" s="1"/>
  <c r="B813" i="12" s="1"/>
  <c r="B814" i="12" s="1"/>
  <c r="B815" i="12" s="1"/>
  <c r="B816" i="12" s="1"/>
  <c r="B819" i="12"/>
  <c r="B820" i="12" s="1"/>
  <c r="B821" i="12" s="1"/>
  <c r="B822" i="12" s="1"/>
  <c r="B823" i="12" s="1"/>
  <c r="B824" i="12" s="1"/>
  <c r="B825" i="12" s="1"/>
  <c r="B826" i="12" s="1"/>
  <c r="B827" i="12" s="1"/>
  <c r="B828" i="12" s="1"/>
  <c r="B829" i="12" s="1"/>
  <c r="B830" i="12" s="1"/>
  <c r="B831" i="12" s="1"/>
  <c r="B832" i="12" s="1"/>
  <c r="B833" i="12" s="1"/>
  <c r="B834" i="12" s="1"/>
  <c r="B835" i="12" s="1"/>
  <c r="B836" i="12" s="1"/>
  <c r="B837" i="12" s="1"/>
  <c r="B838" i="12" s="1"/>
  <c r="B839" i="12" s="1"/>
  <c r="B840" i="12" s="1"/>
  <c r="B841" i="12" s="1"/>
  <c r="B842" i="12" s="1"/>
  <c r="B843" i="12" s="1"/>
  <c r="B844" i="12" s="1"/>
  <c r="B845" i="12" s="1"/>
  <c r="B846" i="12" s="1"/>
  <c r="B847" i="12" s="1"/>
  <c r="B848" i="12" s="1"/>
  <c r="B849" i="12" s="1"/>
  <c r="B850" i="12" s="1"/>
  <c r="B851" i="12" s="1"/>
  <c r="B852" i="12" s="1"/>
  <c r="B853" i="12" s="1"/>
  <c r="B854" i="12" s="1"/>
  <c r="B855" i="12" s="1"/>
  <c r="B856" i="12" s="1"/>
  <c r="B857" i="12" s="1"/>
  <c r="B858" i="12" s="1"/>
  <c r="B859" i="12" s="1"/>
  <c r="B860" i="12" s="1"/>
  <c r="B863" i="12"/>
  <c r="B864" i="12" s="1"/>
  <c r="B865" i="12" s="1"/>
  <c r="B866" i="12" s="1"/>
  <c r="B867" i="12" s="1"/>
  <c r="B868" i="12" s="1"/>
  <c r="B869" i="12" s="1"/>
  <c r="B870" i="12" s="1"/>
  <c r="B871" i="12" s="1"/>
  <c r="B872" i="12" s="1"/>
  <c r="B873" i="12" s="1"/>
  <c r="B874" i="12" s="1"/>
  <c r="B875" i="12"/>
  <c r="B876" i="12" s="1"/>
  <c r="B877" i="12" s="1"/>
  <c r="B878" i="12" s="1"/>
  <c r="B879" i="12" s="1"/>
  <c r="B880" i="12" s="1"/>
  <c r="B881" i="12" s="1"/>
  <c r="B882" i="12" s="1"/>
  <c r="B883" i="12" s="1"/>
  <c r="B884" i="12" s="1"/>
  <c r="B885" i="12" s="1"/>
  <c r="B886" i="12" s="1"/>
  <c r="B887" i="12" s="1"/>
  <c r="B888" i="12" s="1"/>
  <c r="B889" i="12" s="1"/>
  <c r="B890" i="12" s="1"/>
  <c r="B891" i="12" s="1"/>
  <c r="B892" i="12" s="1"/>
  <c r="B893" i="12" s="1"/>
  <c r="B894" i="12" s="1"/>
  <c r="B895" i="12" s="1"/>
  <c r="B896" i="12" s="1"/>
  <c r="B897" i="12" s="1"/>
  <c r="B898" i="12" s="1"/>
  <c r="B899" i="12" s="1"/>
  <c r="B900" i="12" s="1"/>
  <c r="B901" i="12" s="1"/>
  <c r="B902" i="12" s="1"/>
  <c r="B903" i="12" s="1"/>
  <c r="B906" i="12"/>
  <c r="B907" i="12"/>
  <c r="B908" i="12" s="1"/>
  <c r="B909" i="12" s="1"/>
  <c r="B910" i="12" s="1"/>
  <c r="B911" i="12" s="1"/>
  <c r="B912" i="12" s="1"/>
  <c r="B913" i="12" s="1"/>
  <c r="B914" i="12" s="1"/>
  <c r="B915" i="12" s="1"/>
  <c r="B916" i="12" s="1"/>
  <c r="B917" i="12" s="1"/>
  <c r="B918" i="12" s="1"/>
  <c r="B919" i="12" s="1"/>
  <c r="B920" i="12" s="1"/>
  <c r="B921" i="12" s="1"/>
  <c r="B922" i="12" s="1"/>
  <c r="B923" i="12" s="1"/>
  <c r="B924" i="12" s="1"/>
  <c r="B925" i="12" s="1"/>
  <c r="B926" i="12" s="1"/>
  <c r="B927" i="12" s="1"/>
  <c r="B928" i="12" s="1"/>
  <c r="B929" i="12" s="1"/>
  <c r="B930" i="12" s="1"/>
  <c r="B931" i="12" s="1"/>
  <c r="B932" i="12" s="1"/>
  <c r="B933" i="12" s="1"/>
  <c r="B934" i="12" s="1"/>
  <c r="B935" i="12" s="1"/>
  <c r="B936" i="12" s="1"/>
  <c r="B937" i="12" s="1"/>
  <c r="B938" i="12" s="1"/>
  <c r="B939" i="12" s="1"/>
  <c r="B940" i="12" s="1"/>
  <c r="B941" i="12" s="1"/>
  <c r="B942" i="12" s="1"/>
  <c r="B943" i="12" s="1"/>
  <c r="B944" i="12" s="1"/>
  <c r="B945" i="12" s="1"/>
  <c r="B946" i="12" s="1"/>
  <c r="B947" i="12" s="1"/>
  <c r="B948" i="12" s="1"/>
  <c r="B949" i="12" s="1"/>
  <c r="B950" i="12" s="1"/>
  <c r="B951" i="12" s="1"/>
  <c r="B952" i="12" s="1"/>
  <c r="B955" i="12"/>
  <c r="B956" i="12" s="1"/>
  <c r="B957" i="12" s="1"/>
  <c r="B958" i="12" s="1"/>
  <c r="B959" i="12" s="1"/>
  <c r="B960" i="12" s="1"/>
  <c r="B961" i="12" s="1"/>
  <c r="B962" i="12" s="1"/>
  <c r="B963" i="12" s="1"/>
  <c r="B964" i="12" s="1"/>
  <c r="B965" i="12" s="1"/>
  <c r="B966" i="12" s="1"/>
  <c r="B967" i="12" s="1"/>
  <c r="B968" i="12" s="1"/>
  <c r="B969" i="12" s="1"/>
  <c r="B970" i="12" s="1"/>
  <c r="B971" i="12" s="1"/>
  <c r="B972" i="12" s="1"/>
  <c r="B973" i="12" s="1"/>
  <c r="B974" i="12" s="1"/>
  <c r="B975" i="12" s="1"/>
  <c r="B976" i="12" s="1"/>
  <c r="B977" i="12" s="1"/>
  <c r="B978" i="12" s="1"/>
  <c r="B979" i="12" s="1"/>
  <c r="B980" i="12" s="1"/>
  <c r="B981" i="12" s="1"/>
  <c r="B982" i="12" s="1"/>
  <c r="B983" i="12" s="1"/>
  <c r="B984" i="12" s="1"/>
  <c r="B985" i="12" s="1"/>
  <c r="B986" i="12" s="1"/>
  <c r="B987" i="12" s="1"/>
  <c r="B988" i="12" s="1"/>
  <c r="B989" i="12" s="1"/>
  <c r="B990" i="12" s="1"/>
  <c r="B991" i="12" s="1"/>
  <c r="B992" i="12" s="1"/>
  <c r="B993" i="12" s="1"/>
  <c r="B994" i="12" s="1"/>
  <c r="B995" i="12" s="1"/>
  <c r="B996" i="12" s="1"/>
  <c r="B997" i="12" s="1"/>
  <c r="B998" i="12" s="1"/>
  <c r="B999" i="12" s="1"/>
  <c r="B1000" i="12" s="1"/>
  <c r="B1001" i="12" s="1"/>
  <c r="B1002" i="12" s="1"/>
  <c r="B1003" i="12" s="1"/>
  <c r="B1004" i="12" s="1"/>
  <c r="B1005" i="12" s="1"/>
  <c r="B1006" i="12" s="1"/>
  <c r="B1009" i="12"/>
  <c r="B1010" i="12" s="1"/>
  <c r="B1011" i="12" s="1"/>
  <c r="B1012" i="12" s="1"/>
  <c r="B1013" i="12" s="1"/>
  <c r="B1014" i="12" s="1"/>
  <c r="B1015" i="12" s="1"/>
  <c r="B1016" i="12" s="1"/>
  <c r="B1017" i="12" s="1"/>
  <c r="B1018" i="12" s="1"/>
  <c r="B1019" i="12" s="1"/>
  <c r="B1020" i="12" s="1"/>
  <c r="B1021" i="12" s="1"/>
  <c r="B1022" i="12" s="1"/>
  <c r="B1023" i="12" s="1"/>
  <c r="B1024" i="12" s="1"/>
  <c r="B1025" i="12" s="1"/>
  <c r="B1026" i="12" s="1"/>
  <c r="B1027" i="12" s="1"/>
  <c r="B1028" i="12" s="1"/>
  <c r="B1029" i="12" s="1"/>
  <c r="B1030" i="12" s="1"/>
  <c r="B1031" i="12" s="1"/>
  <c r="B1032" i="12" s="1"/>
  <c r="B1033" i="12" s="1"/>
  <c r="B1034" i="12" s="1"/>
  <c r="B1035" i="12" s="1"/>
  <c r="B1036" i="12" s="1"/>
  <c r="B1037" i="12" s="1"/>
  <c r="B1038" i="12" s="1"/>
  <c r="B1039" i="12" s="1"/>
  <c r="B1040" i="12" s="1"/>
  <c r="B1041" i="12" s="1"/>
  <c r="B1042" i="12" s="1"/>
  <c r="B1043" i="12" s="1"/>
  <c r="B1044" i="12" s="1"/>
  <c r="B1045" i="12" s="1"/>
  <c r="B1046" i="12" s="1"/>
  <c r="B1047" i="12" s="1"/>
  <c r="B1048" i="12" s="1"/>
  <c r="B1049" i="12" s="1"/>
  <c r="B1050" i="12" s="1"/>
  <c r="B1053" i="12"/>
  <c r="B1054" i="12" s="1"/>
  <c r="B1055" i="12" s="1"/>
  <c r="B1056" i="12" s="1"/>
  <c r="B1057" i="12" s="1"/>
  <c r="B1058" i="12" s="1"/>
  <c r="B1059" i="12" s="1"/>
  <c r="B1060" i="12" s="1"/>
  <c r="B1061" i="12" s="1"/>
  <c r="B1062" i="12" s="1"/>
  <c r="B1063" i="12" s="1"/>
  <c r="B1064" i="12" s="1"/>
  <c r="B1065" i="12" s="1"/>
  <c r="B1066" i="12" s="1"/>
  <c r="B1067" i="12" s="1"/>
  <c r="B1068" i="12" s="1"/>
  <c r="B1069" i="12" s="1"/>
  <c r="B1070" i="12" s="1"/>
  <c r="B1071" i="12" s="1"/>
  <c r="B1072" i="12" s="1"/>
  <c r="B1073" i="12" s="1"/>
  <c r="B1074" i="12" s="1"/>
  <c r="B1075" i="12" s="1"/>
  <c r="B1076" i="12" s="1"/>
  <c r="B1077" i="12" s="1"/>
  <c r="B1078" i="12" s="1"/>
  <c r="B1079" i="12" s="1"/>
  <c r="B1080" i="12" s="1"/>
  <c r="B1081" i="12" s="1"/>
  <c r="B1082" i="12" s="1"/>
  <c r="B1083" i="12" s="1"/>
  <c r="B1084" i="12" s="1"/>
  <c r="B1085" i="12" s="1"/>
  <c r="B1086" i="12" s="1"/>
  <c r="B1087" i="12" s="1"/>
  <c r="B1088" i="12" s="1"/>
  <c r="B1089" i="12" s="1"/>
  <c r="B1090" i="12" s="1"/>
  <c r="B1091" i="12" s="1"/>
  <c r="B1092" i="12" s="1"/>
  <c r="B1093" i="12" s="1"/>
  <c r="B1094" i="12" s="1"/>
  <c r="B1097" i="12"/>
  <c r="B1098" i="12" s="1"/>
  <c r="B1099" i="12" s="1"/>
  <c r="B1100" i="12" s="1"/>
  <c r="B1101" i="12" s="1"/>
  <c r="B1102" i="12" s="1"/>
  <c r="B1103" i="12" s="1"/>
  <c r="B1104" i="12" s="1"/>
  <c r="B1105" i="12" s="1"/>
  <c r="B1106" i="12" s="1"/>
  <c r="B1107" i="12" s="1"/>
  <c r="B1108" i="12" s="1"/>
  <c r="B1109" i="12" s="1"/>
  <c r="B1110" i="12" s="1"/>
  <c r="B1111" i="12" s="1"/>
  <c r="B1112" i="12" s="1"/>
  <c r="B1113" i="12" s="1"/>
  <c r="B1114" i="12" s="1"/>
  <c r="B1115" i="12" s="1"/>
  <c r="B1116" i="12" s="1"/>
  <c r="B1117" i="12" s="1"/>
  <c r="B1118" i="12" s="1"/>
  <c r="B1119" i="12" s="1"/>
  <c r="B1120" i="12" s="1"/>
  <c r="B1121" i="12" s="1"/>
  <c r="B1122" i="12" s="1"/>
  <c r="B1123" i="12" s="1"/>
  <c r="B1124" i="12" s="1"/>
  <c r="B1125" i="12" s="1"/>
  <c r="B1126" i="12" s="1"/>
  <c r="B1127" i="12" s="1"/>
  <c r="B1128" i="12" s="1"/>
  <c r="B1131" i="12"/>
  <c r="B1132" i="12" s="1"/>
  <c r="B1133" i="12" s="1"/>
  <c r="B1134" i="12" s="1"/>
  <c r="B1135" i="12"/>
  <c r="B1136" i="12" s="1"/>
  <c r="B1137" i="12" s="1"/>
  <c r="B1138" i="12" s="1"/>
  <c r="B1139" i="12" s="1"/>
  <c r="B1140" i="12" s="1"/>
  <c r="B1141" i="12" s="1"/>
  <c r="B1142" i="12" s="1"/>
  <c r="B1143" i="12" s="1"/>
  <c r="B1144" i="12" s="1"/>
  <c r="B1145" i="12" s="1"/>
  <c r="B1146" i="12" s="1"/>
  <c r="B1147" i="12" s="1"/>
  <c r="B1148" i="12" s="1"/>
  <c r="B1149" i="12" s="1"/>
  <c r="B1150" i="12" s="1"/>
  <c r="B1151" i="12" s="1"/>
  <c r="B1152" i="12" s="1"/>
  <c r="B1153" i="12" s="1"/>
  <c r="B1154" i="12" s="1"/>
  <c r="B1155" i="12" s="1"/>
  <c r="B1156" i="12" s="1"/>
  <c r="B1157" i="12" s="1"/>
  <c r="B1158" i="12" s="1"/>
  <c r="B1159" i="12" s="1"/>
  <c r="B1160" i="12" s="1"/>
  <c r="B1161" i="12" s="1"/>
  <c r="B1162" i="12" s="1"/>
  <c r="B1163" i="12" s="1"/>
  <c r="B1164" i="12" s="1"/>
  <c r="B1165" i="12" s="1"/>
  <c r="B1166" i="12" s="1"/>
  <c r="B1167" i="12" s="1"/>
  <c r="B1168" i="12" s="1"/>
  <c r="B1169" i="12" s="1"/>
  <c r="B1170" i="12" s="1"/>
  <c r="B1171" i="12" s="1"/>
  <c r="B1172" i="12" s="1"/>
  <c r="B1173" i="12" s="1"/>
  <c r="B1174" i="12" s="1"/>
  <c r="B1175" i="12" s="1"/>
  <c r="B1176" i="12" s="1"/>
  <c r="B1177" i="12" s="1"/>
  <c r="B1178" i="12" s="1"/>
  <c r="B1179" i="12" s="1"/>
  <c r="B1182" i="12"/>
  <c r="B1183" i="12" s="1"/>
  <c r="B1184" i="12" s="1"/>
  <c r="B1185" i="12" s="1"/>
  <c r="B1186" i="12" s="1"/>
  <c r="B1187" i="12" s="1"/>
  <c r="B1188" i="12" s="1"/>
  <c r="B1189" i="12" s="1"/>
  <c r="B1190" i="12" s="1"/>
  <c r="B1191" i="12" s="1"/>
  <c r="B1192" i="12" s="1"/>
  <c r="B1193" i="12" s="1"/>
  <c r="B1196" i="12"/>
  <c r="B1197" i="12" s="1"/>
  <c r="B1198" i="12" s="1"/>
  <c r="B1199" i="12" s="1"/>
  <c r="B1200" i="12" s="1"/>
  <c r="B1201" i="12" s="1"/>
  <c r="B1202" i="12" s="1"/>
  <c r="B1203" i="12" s="1"/>
  <c r="B1204" i="12" s="1"/>
  <c r="B1205" i="12" s="1"/>
  <c r="B1206" i="12" s="1"/>
  <c r="B1207" i="12" s="1"/>
  <c r="B1208" i="12" s="1"/>
  <c r="B1209" i="12" s="1"/>
  <c r="B1210" i="12" s="1"/>
  <c r="B1211" i="12" s="1"/>
  <c r="B1212" i="12" s="1"/>
  <c r="B1213" i="12" s="1"/>
  <c r="B1214" i="12" s="1"/>
  <c r="B1215" i="12" s="1"/>
  <c r="B1216" i="12" s="1"/>
  <c r="B1217" i="12" s="1"/>
  <c r="B1218" i="12" s="1"/>
  <c r="B1219" i="12" s="1"/>
  <c r="B1220" i="12" s="1"/>
  <c r="B1221" i="12" s="1"/>
  <c r="B1222" i="12" s="1"/>
  <c r="B1223" i="12" s="1"/>
  <c r="B1224" i="12" s="1"/>
  <c r="B1225" i="12" s="1"/>
  <c r="B1226" i="12" s="1"/>
  <c r="B1227" i="12" s="1"/>
  <c r="B1228" i="12" s="1"/>
  <c r="B1229" i="12" s="1"/>
  <c r="B1230" i="12" s="1"/>
  <c r="B1231" i="12" s="1"/>
  <c r="B1232" i="12" s="1"/>
  <c r="B1233" i="12" s="1"/>
  <c r="B1234" i="12" s="1"/>
  <c r="B1237" i="12"/>
  <c r="B1238" i="12" s="1"/>
  <c r="B1239" i="12" s="1"/>
  <c r="B1240" i="12" s="1"/>
  <c r="B1241" i="12" s="1"/>
  <c r="B1242" i="12" s="1"/>
  <c r="B1243" i="12" s="1"/>
  <c r="B1244" i="12" s="1"/>
  <c r="B1245" i="12" s="1"/>
  <c r="B1246" i="12" s="1"/>
  <c r="B1247" i="12" s="1"/>
  <c r="B1248" i="12" s="1"/>
  <c r="B1249" i="12" s="1"/>
  <c r="B1250" i="12" s="1"/>
  <c r="B1251" i="12" s="1"/>
  <c r="B1252" i="12" s="1"/>
  <c r="B1253" i="12" s="1"/>
  <c r="B1254" i="12" s="1"/>
  <c r="B1255" i="12" s="1"/>
  <c r="B1256" i="12" s="1"/>
  <c r="B1257" i="12" s="1"/>
  <c r="B1258" i="12" s="1"/>
  <c r="B1261" i="12"/>
  <c r="B1262" i="12" s="1"/>
  <c r="B1263" i="12" s="1"/>
  <c r="B1264" i="12" s="1"/>
  <c r="B1265" i="12" s="1"/>
  <c r="B1266" i="12" s="1"/>
  <c r="B1267" i="12" s="1"/>
  <c r="B1268" i="12" s="1"/>
  <c r="B1269" i="12" s="1"/>
  <c r="B1270" i="12" s="1"/>
  <c r="B1271" i="12" s="1"/>
  <c r="B1272" i="12" s="1"/>
  <c r="B1273" i="12" s="1"/>
  <c r="B1274" i="12" s="1"/>
  <c r="B1275" i="12" s="1"/>
  <c r="B1276" i="12" s="1"/>
  <c r="B1277" i="12" s="1"/>
  <c r="B1278" i="12" s="1"/>
  <c r="B1279" i="12" s="1"/>
  <c r="B1280" i="12" s="1"/>
  <c r="B1281" i="12" s="1"/>
  <c r="B1282" i="12" s="1"/>
  <c r="B1283" i="12" s="1"/>
  <c r="B1284" i="12" s="1"/>
  <c r="B1285" i="12" s="1"/>
  <c r="B1286" i="12" s="1"/>
  <c r="B1287" i="12" s="1"/>
  <c r="B1288" i="12" s="1"/>
  <c r="B1289" i="12" s="1"/>
  <c r="B1290" i="12" s="1"/>
  <c r="B1291" i="12" s="1"/>
  <c r="B1292" i="12" s="1"/>
  <c r="B1293" i="12" s="1"/>
  <c r="B1294" i="12" s="1"/>
  <c r="B1295" i="12" s="1"/>
  <c r="B1296" i="12" s="1"/>
  <c r="B1297" i="12" s="1"/>
  <c r="B1298" i="12" s="1"/>
  <c r="B1299" i="12" s="1"/>
  <c r="B1300" i="12" s="1"/>
  <c r="B1303" i="12"/>
  <c r="B1304" i="12" s="1"/>
  <c r="B1305" i="12" s="1"/>
  <c r="B1306" i="12" s="1"/>
  <c r="B1307" i="12" s="1"/>
  <c r="B1308" i="12" s="1"/>
  <c r="B1309" i="12" s="1"/>
  <c r="B1310" i="12" s="1"/>
  <c r="B1311" i="12" s="1"/>
  <c r="B1312" i="12" s="1"/>
  <c r="B1313" i="12" s="1"/>
  <c r="B1314" i="12" s="1"/>
  <c r="B1315" i="12" s="1"/>
  <c r="B1316" i="12" s="1"/>
  <c r="B1317" i="12" s="1"/>
  <c r="B1318" i="12" s="1"/>
  <c r="B1319" i="12" s="1"/>
  <c r="B1320" i="12" s="1"/>
  <c r="B1323" i="12"/>
  <c r="B1324" i="12" s="1"/>
  <c r="B1325" i="12" s="1"/>
  <c r="B1326" i="12" s="1"/>
  <c r="B1327" i="12" s="1"/>
  <c r="B1328" i="12" s="1"/>
  <c r="B1329" i="12" s="1"/>
  <c r="B1330" i="12" s="1"/>
  <c r="B1331" i="12" s="1"/>
  <c r="B1332" i="12" s="1"/>
  <c r="B1333" i="12" s="1"/>
  <c r="B1334" i="12" s="1"/>
  <c r="B1335" i="12" s="1"/>
  <c r="B1336" i="12" s="1"/>
  <c r="B1337" i="12" s="1"/>
  <c r="B1338" i="12" s="1"/>
  <c r="B1339" i="12" s="1"/>
  <c r="B1340" i="12" s="1"/>
  <c r="B1341" i="12" s="1"/>
  <c r="B1342" i="12" s="1"/>
  <c r="B1343" i="12" s="1"/>
  <c r="B1344" i="12" s="1"/>
  <c r="B1345" i="12" s="1"/>
  <c r="B1346" i="12" s="1"/>
  <c r="B1347" i="12" s="1"/>
  <c r="B1348" i="12" s="1"/>
  <c r="B1349" i="12" s="1"/>
  <c r="B1350" i="12" s="1"/>
  <c r="B1351" i="12" s="1"/>
  <c r="B1352" i="12" s="1"/>
  <c r="B1353" i="12" s="1"/>
  <c r="B1354" i="12" s="1"/>
  <c r="B1355" i="12" s="1"/>
  <c r="B1356" i="12" s="1"/>
  <c r="B1357" i="12" s="1"/>
  <c r="B1358" i="12" s="1"/>
  <c r="B1359" i="12" s="1"/>
  <c r="B1360" i="12" s="1"/>
  <c r="B1361" i="12" s="1"/>
  <c r="B1362" i="12" s="1"/>
  <c r="B1363" i="12" s="1"/>
  <c r="B1364" i="12" s="1"/>
  <c r="B1365" i="12" s="1"/>
  <c r="B1366" i="12" s="1"/>
  <c r="B1367" i="12" s="1"/>
  <c r="B1368" i="12" s="1"/>
  <c r="B1369" i="12" s="1"/>
  <c r="B1370" i="12" s="1"/>
  <c r="B1373" i="12"/>
  <c r="B1374" i="12" s="1"/>
  <c r="B1375" i="12" s="1"/>
  <c r="B1376" i="12" s="1"/>
  <c r="B1377" i="12" s="1"/>
  <c r="B1378" i="12" s="1"/>
  <c r="B1379" i="12" s="1"/>
  <c r="B1380" i="12" s="1"/>
  <c r="B1381" i="12" s="1"/>
  <c r="B1382" i="12" s="1"/>
  <c r="B1383" i="12" s="1"/>
  <c r="B1384" i="12" s="1"/>
  <c r="B1385" i="12" s="1"/>
  <c r="B1386" i="12" s="1"/>
  <c r="B1387" i="12" s="1"/>
  <c r="B1388" i="12" s="1"/>
  <c r="B1389" i="12" s="1"/>
  <c r="B1390" i="12" s="1"/>
  <c r="B1391" i="12" s="1"/>
  <c r="B1392" i="12" s="1"/>
  <c r="B1393" i="12" s="1"/>
  <c r="B1394" i="12" s="1"/>
  <c r="B1395" i="12" s="1"/>
  <c r="B1396" i="12" s="1"/>
  <c r="B1397" i="12" s="1"/>
  <c r="B1398" i="12" s="1"/>
  <c r="B1399" i="12" s="1"/>
  <c r="B1400" i="12" s="1"/>
  <c r="B1401" i="12" s="1"/>
  <c r="B1402" i="12" s="1"/>
  <c r="B1403" i="12" s="1"/>
  <c r="B1404" i="12" s="1"/>
  <c r="B1405" i="12" s="1"/>
  <c r="B1406" i="12" s="1"/>
  <c r="B1407" i="12" s="1"/>
  <c r="B1408" i="12" s="1"/>
  <c r="B1409" i="12" s="1"/>
  <c r="B1410" i="12" s="1"/>
  <c r="B1411" i="12" s="1"/>
  <c r="B1412" i="12" s="1"/>
  <c r="B1413" i="12" s="1"/>
  <c r="B1414" i="12" s="1"/>
  <c r="B1415" i="12" s="1"/>
  <c r="B1416" i="12" s="1"/>
  <c r="B1417" i="12" s="1"/>
  <c r="B1418" i="12" s="1"/>
  <c r="B1421" i="12"/>
  <c r="B1422" i="12"/>
  <c r="B1423" i="12" s="1"/>
  <c r="B1424" i="12" s="1"/>
  <c r="B1425" i="12" s="1"/>
  <c r="B1426" i="12" s="1"/>
  <c r="B1427" i="12" s="1"/>
  <c r="B1428" i="12" s="1"/>
  <c r="B1429" i="12" s="1"/>
  <c r="B1430" i="12" s="1"/>
  <c r="B1431" i="12" s="1"/>
  <c r="B1432" i="12" s="1"/>
  <c r="B1433" i="12" s="1"/>
  <c r="B1434" i="12" s="1"/>
  <c r="B1435" i="12" s="1"/>
  <c r="B1436" i="12" s="1"/>
  <c r="B1437" i="12" s="1"/>
  <c r="B1438" i="12" s="1"/>
  <c r="B1439" i="12" s="1"/>
  <c r="B1440" i="12" s="1"/>
  <c r="B1441" i="12" s="1"/>
  <c r="B1442" i="12" s="1"/>
  <c r="B1443" i="12" s="1"/>
  <c r="B1444" i="12" s="1"/>
  <c r="B1445" i="12" s="1"/>
  <c r="B1446" i="12" s="1"/>
  <c r="B1447" i="12" s="1"/>
  <c r="B1448" i="12" s="1"/>
  <c r="B1449" i="12" s="1"/>
  <c r="B1450" i="12" s="1"/>
  <c r="B1451" i="12" s="1"/>
  <c r="B1452" i="12" s="1"/>
  <c r="B1453" i="12" s="1"/>
  <c r="B1454" i="12" s="1"/>
  <c r="B1455" i="12" s="1"/>
  <c r="B1456" i="12" s="1"/>
  <c r="B1457" i="12" s="1"/>
  <c r="B1458" i="12" s="1"/>
  <c r="B1459" i="12" s="1"/>
  <c r="B1460" i="12" s="1"/>
  <c r="B1461" i="12" s="1"/>
  <c r="B1462" i="12" s="1"/>
  <c r="B1465" i="12"/>
  <c r="B1466" i="12" s="1"/>
  <c r="B1467" i="12"/>
  <c r="B1468" i="12" s="1"/>
  <c r="B1469" i="12" s="1"/>
  <c r="B1470" i="12" s="1"/>
  <c r="B1471" i="12" s="1"/>
  <c r="B1472" i="12" s="1"/>
  <c r="B1473" i="12" s="1"/>
  <c r="B1474" i="12" s="1"/>
  <c r="B1477" i="12"/>
  <c r="B1478" i="12" s="1"/>
  <c r="B1479" i="12" s="1"/>
  <c r="B1480" i="12" s="1"/>
  <c r="B1481" i="12" s="1"/>
  <c r="B1482" i="12" s="1"/>
  <c r="B1483" i="12" s="1"/>
  <c r="B1484" i="12" s="1"/>
  <c r="B1485" i="12" s="1"/>
  <c r="B1486" i="12" s="1"/>
  <c r="B1487" i="12" s="1"/>
  <c r="B1488" i="12" s="1"/>
  <c r="B1489" i="12" s="1"/>
  <c r="B1490" i="12" s="1"/>
  <c r="B1491" i="12" s="1"/>
  <c r="B1492" i="12" s="1"/>
  <c r="B1493" i="12" s="1"/>
  <c r="B1494" i="12" s="1"/>
  <c r="B1495" i="12" s="1"/>
  <c r="B1496" i="12" s="1"/>
  <c r="B1497" i="12" s="1"/>
  <c r="B1498" i="12" s="1"/>
  <c r="B1499" i="12" s="1"/>
  <c r="B1500" i="12" s="1"/>
  <c r="B1501" i="12" s="1"/>
  <c r="B1502" i="12" s="1"/>
  <c r="B1503" i="12" s="1"/>
  <c r="B1504" i="12" s="1"/>
  <c r="B1505" i="12" s="1"/>
  <c r="B1506" i="12" s="1"/>
  <c r="B1507" i="12" s="1"/>
  <c r="B1508" i="12" s="1"/>
  <c r="B1509" i="12" s="1"/>
  <c r="B1510" i="12" s="1"/>
  <c r="B1511" i="12" s="1"/>
  <c r="B1512" i="12" s="1"/>
  <c r="B1513" i="12" s="1"/>
  <c r="B1514" i="12" s="1"/>
  <c r="B1515" i="12" s="1"/>
  <c r="B1516" i="12" s="1"/>
  <c r="B1517" i="12" s="1"/>
  <c r="B1518" i="12" s="1"/>
  <c r="B1519" i="12" s="1"/>
  <c r="B1520" i="12" s="1"/>
  <c r="B1523" i="12"/>
  <c r="B1524" i="12" s="1"/>
  <c r="B1525" i="12" s="1"/>
  <c r="B1526" i="12" s="1"/>
  <c r="B1527" i="12" s="1"/>
  <c r="B1528" i="12" s="1"/>
  <c r="B1529" i="12" s="1"/>
  <c r="B1530" i="12" s="1"/>
  <c r="B1531" i="12" s="1"/>
  <c r="B1532" i="12" s="1"/>
  <c r="B1533" i="12" s="1"/>
  <c r="B1534" i="12" s="1"/>
  <c r="B1535" i="12" s="1"/>
  <c r="B1536" i="12" s="1"/>
  <c r="B1537" i="12" s="1"/>
  <c r="B1538" i="12" s="1"/>
  <c r="B1539" i="12" s="1"/>
  <c r="B1540" i="12" s="1"/>
  <c r="B1541" i="12" s="1"/>
  <c r="B1542" i="12" s="1"/>
  <c r="B1543" i="12" s="1"/>
  <c r="B1544" i="12" s="1"/>
  <c r="B1545" i="12" s="1"/>
  <c r="B1546" i="12" s="1"/>
  <c r="B1547" i="12" s="1"/>
  <c r="B1548" i="12" s="1"/>
  <c r="B1549" i="12" s="1"/>
  <c r="B1550" i="12" s="1"/>
  <c r="B1551" i="12" s="1"/>
  <c r="B1552" i="12" s="1"/>
  <c r="B1553" i="12" s="1"/>
  <c r="B1554" i="12" s="1"/>
  <c r="B1555" i="12" s="1"/>
  <c r="B1556" i="12" s="1"/>
  <c r="B1557" i="12" s="1"/>
  <c r="B1558" i="12" s="1"/>
  <c r="B1559" i="12" s="1"/>
  <c r="B1560" i="12" s="1"/>
  <c r="B1561" i="12" s="1"/>
  <c r="B1562" i="12" s="1"/>
  <c r="B1563" i="12" s="1"/>
  <c r="B1564" i="12" s="1"/>
  <c r="B1565" i="12" s="1"/>
  <c r="B1568" i="12"/>
  <c r="B1569" i="12" s="1"/>
  <c r="B1570" i="12" s="1"/>
  <c r="B1571" i="12" s="1"/>
  <c r="B1572" i="12" s="1"/>
  <c r="B1573" i="12" s="1"/>
  <c r="B1574" i="12" s="1"/>
  <c r="B1575" i="12" s="1"/>
  <c r="B1576" i="12" s="1"/>
  <c r="B1577" i="12" s="1"/>
  <c r="B1578" i="12" s="1"/>
  <c r="B1579" i="12" s="1"/>
  <c r="B1580" i="12" s="1"/>
  <c r="B1581" i="12" s="1"/>
  <c r="B1582" i="12" s="1"/>
  <c r="B1583" i="12" s="1"/>
  <c r="B1584" i="12" s="1"/>
  <c r="B1585" i="12" s="1"/>
  <c r="B1586" i="12" s="1"/>
  <c r="B1587" i="12" s="1"/>
  <c r="B1588" i="12" s="1"/>
  <c r="B1589" i="12" s="1"/>
  <c r="B1590" i="12" s="1"/>
  <c r="B1591" i="12" s="1"/>
  <c r="B1592" i="12" s="1"/>
  <c r="B1593" i="12" s="1"/>
  <c r="B1594" i="12" s="1"/>
  <c r="B1595" i="12" s="1"/>
  <c r="B1596" i="12" s="1"/>
  <c r="B1597" i="12" s="1"/>
  <c r="B1598" i="12" s="1"/>
  <c r="B1599" i="12" s="1"/>
  <c r="B1600" i="12" s="1"/>
  <c r="B1601" i="12" s="1"/>
  <c r="B1602" i="12" s="1"/>
  <c r="B1603" i="12" s="1"/>
  <c r="B1604" i="12" s="1"/>
  <c r="B1605" i="12" s="1"/>
  <c r="B1606" i="12" s="1"/>
  <c r="B1607" i="12" s="1"/>
  <c r="B1608" i="12" s="1"/>
  <c r="B1609" i="12" s="1"/>
  <c r="B1610" i="12" s="1"/>
  <c r="B1611" i="12" s="1"/>
  <c r="B1612" i="12" s="1"/>
  <c r="B1615" i="12"/>
  <c r="B1616" i="12" s="1"/>
  <c r="B1617" i="12" s="1"/>
  <c r="B1618" i="12" s="1"/>
  <c r="B1619" i="12" s="1"/>
  <c r="B1620" i="12" s="1"/>
  <c r="B1621" i="12" s="1"/>
  <c r="B1622" i="12" s="1"/>
  <c r="B1623" i="12" s="1"/>
  <c r="B1624" i="12" s="1"/>
  <c r="B1625" i="12" s="1"/>
  <c r="B1626" i="12" s="1"/>
  <c r="B1627" i="12" s="1"/>
  <c r="B1628" i="12" s="1"/>
  <c r="B1629" i="12" s="1"/>
  <c r="B1630" i="12" s="1"/>
  <c r="B1631" i="12" s="1"/>
  <c r="B1632" i="12" s="1"/>
  <c r="B1633" i="12" s="1"/>
  <c r="B1634" i="12" s="1"/>
  <c r="B1635" i="12" s="1"/>
  <c r="B1636" i="12" s="1"/>
  <c r="B1637" i="12" s="1"/>
  <c r="B1638" i="12" s="1"/>
  <c r="B1639" i="12" s="1"/>
  <c r="B1640" i="12" s="1"/>
  <c r="B1641" i="12" s="1"/>
  <c r="B1642" i="12" s="1"/>
  <c r="B1643" i="12" s="1"/>
  <c r="B1644" i="12" s="1"/>
  <c r="B1645" i="12" s="1"/>
  <c r="B1646" i="12" s="1"/>
  <c r="B1647" i="12" s="1"/>
  <c r="B1648" i="12" s="1"/>
  <c r="B1649" i="12" s="1"/>
  <c r="B1650" i="12" s="1"/>
  <c r="B1651" i="12" s="1"/>
  <c r="B1652" i="12" s="1"/>
  <c r="B1653" i="12" s="1"/>
  <c r="B1654" i="12" s="1"/>
  <c r="B1655" i="12" s="1"/>
  <c r="B1656" i="12" s="1"/>
  <c r="B1657" i="12" s="1"/>
  <c r="B1658" i="12" s="1"/>
  <c r="B1659" i="12" s="1"/>
  <c r="B1660" i="12" s="1"/>
  <c r="B1663" i="12"/>
  <c r="B1664" i="12" s="1"/>
  <c r="B1665" i="12" s="1"/>
  <c r="B1666" i="12" s="1"/>
  <c r="B1667" i="12" s="1"/>
  <c r="B1668" i="12" s="1"/>
  <c r="B1669" i="12" s="1"/>
  <c r="B1670" i="12" s="1"/>
  <c r="B1671" i="12" s="1"/>
  <c r="B1672" i="12" s="1"/>
  <c r="B1673" i="12" s="1"/>
  <c r="B1674" i="12" s="1"/>
  <c r="B1675" i="12" s="1"/>
  <c r="B1676" i="12" s="1"/>
  <c r="B1677" i="12" s="1"/>
  <c r="B1678" i="12" s="1"/>
  <c r="B1679" i="12" s="1"/>
  <c r="B1680" i="12" s="1"/>
  <c r="B1681" i="12" s="1"/>
  <c r="B1682" i="12" s="1"/>
  <c r="B1683" i="12" s="1"/>
  <c r="B1684" i="12" s="1"/>
  <c r="B1685" i="12" s="1"/>
  <c r="B1686" i="12" s="1"/>
  <c r="B1687" i="12" s="1"/>
  <c r="B1688" i="12" s="1"/>
  <c r="B1689" i="12" s="1"/>
  <c r="B1690" i="12" s="1"/>
  <c r="B1691" i="12" s="1"/>
  <c r="B1692" i="12" s="1"/>
  <c r="B1693" i="12" s="1"/>
  <c r="B1694" i="12" s="1"/>
  <c r="B1695" i="12" s="1"/>
  <c r="B1696" i="12" s="1"/>
  <c r="B1697" i="12" s="1"/>
  <c r="B1698" i="12" s="1"/>
  <c r="B1699" i="12" s="1"/>
  <c r="B1700" i="12" s="1"/>
  <c r="B1701" i="12" s="1"/>
  <c r="B1702" i="12" s="1"/>
  <c r="B1703" i="12" s="1"/>
  <c r="B1704" i="12" s="1"/>
  <c r="B1705" i="12" s="1"/>
  <c r="B1706" i="12" s="1"/>
  <c r="B1707" i="12" s="1"/>
  <c r="B1708" i="12" s="1"/>
  <c r="B1709" i="12" s="1"/>
  <c r="B1710" i="12" s="1"/>
  <c r="B1711" i="12" s="1"/>
  <c r="B1712" i="12" s="1"/>
  <c r="B1715" i="12"/>
  <c r="B1716" i="12" s="1"/>
  <c r="B1717" i="12" s="1"/>
  <c r="B1718" i="12" s="1"/>
  <c r="B1719" i="12" s="1"/>
  <c r="B1720" i="12" s="1"/>
  <c r="B1721" i="12" s="1"/>
  <c r="B1722" i="12" s="1"/>
  <c r="B1723" i="12" s="1"/>
  <c r="B1724" i="12" s="1"/>
  <c r="B1725" i="12" s="1"/>
  <c r="B1726" i="12" s="1"/>
  <c r="B1727" i="12" s="1"/>
  <c r="B1728" i="12" s="1"/>
  <c r="B1729" i="12" s="1"/>
  <c r="B1730" i="12" s="1"/>
  <c r="B1731" i="12" s="1"/>
  <c r="B1732" i="12" s="1"/>
  <c r="B1733" i="12" s="1"/>
  <c r="B1734" i="12" s="1"/>
  <c r="B1735" i="12" s="1"/>
  <c r="B1736" i="12" s="1"/>
  <c r="B1737" i="12" s="1"/>
  <c r="B1738" i="12" s="1"/>
  <c r="B1739" i="12" s="1"/>
  <c r="B1740" i="12" s="1"/>
  <c r="B1741" i="12" s="1"/>
  <c r="B1742" i="12" s="1"/>
  <c r="B1743" i="12" s="1"/>
  <c r="B1744" i="12" s="1"/>
  <c r="B1745" i="12" s="1"/>
  <c r="B1746" i="12" s="1"/>
  <c r="B1747" i="12" s="1"/>
  <c r="B1748" i="12" s="1"/>
  <c r="B1749" i="12" s="1"/>
  <c r="B1750" i="12" s="1"/>
  <c r="B1751" i="12" s="1"/>
  <c r="B1752" i="12" s="1"/>
  <c r="B1755" i="12"/>
  <c r="B1756" i="12" s="1"/>
  <c r="B1757" i="12" s="1"/>
  <c r="B1758" i="12" s="1"/>
  <c r="B1759" i="12" s="1"/>
  <c r="B1760" i="12" s="1"/>
  <c r="B1761" i="12" s="1"/>
  <c r="B1762" i="12" s="1"/>
  <c r="B1763" i="12" s="1"/>
  <c r="B1764" i="12" s="1"/>
  <c r="B1765" i="12" s="1"/>
  <c r="B1766" i="12" s="1"/>
  <c r="B1767" i="12" s="1"/>
  <c r="B1768" i="12" s="1"/>
  <c r="B1769" i="12" s="1"/>
  <c r="B1770" i="12" s="1"/>
  <c r="B1771" i="12" s="1"/>
  <c r="B1772" i="12" s="1"/>
  <c r="B1773" i="12" s="1"/>
  <c r="B1774" i="12" s="1"/>
  <c r="B1775" i="12" s="1"/>
  <c r="B1776" i="12" s="1"/>
  <c r="B1777" i="12" s="1"/>
  <c r="B1778" i="12" s="1"/>
  <c r="B1779" i="12" s="1"/>
  <c r="B1780" i="12" s="1"/>
  <c r="B1781" i="12" s="1"/>
  <c r="B1782" i="12" s="1"/>
  <c r="B1783" i="12" s="1"/>
  <c r="B1784" i="12" s="1"/>
  <c r="B1785" i="12" s="1"/>
  <c r="B1786" i="12" s="1"/>
  <c r="B1787" i="12" s="1"/>
  <c r="B1788" i="12" s="1"/>
  <c r="B1789" i="12" s="1"/>
  <c r="B1790" i="12" s="1"/>
  <c r="B1791" i="12" s="1"/>
  <c r="B1792" i="12" s="1"/>
  <c r="B1793" i="12" s="1"/>
  <c r="B1794" i="12" s="1"/>
  <c r="B1795" i="12" s="1"/>
  <c r="B1796" i="12" s="1"/>
  <c r="B1797" i="12" s="1"/>
  <c r="B1798" i="12" s="1"/>
  <c r="B1799" i="12" s="1"/>
  <c r="B1802" i="12"/>
  <c r="B1803" i="12" s="1"/>
  <c r="B1804" i="12" s="1"/>
  <c r="B1805" i="12" s="1"/>
  <c r="B1806" i="12" s="1"/>
  <c r="B1807" i="12" s="1"/>
  <c r="B1808" i="12" s="1"/>
  <c r="B1809" i="12" s="1"/>
  <c r="B1810" i="12" s="1"/>
  <c r="B1811" i="12" s="1"/>
  <c r="B1812" i="12" s="1"/>
  <c r="B1813" i="12" s="1"/>
  <c r="B1814" i="12" s="1"/>
  <c r="B1815" i="12" s="1"/>
  <c r="B1816" i="12" s="1"/>
  <c r="B1817" i="12" s="1"/>
  <c r="B1818" i="12" s="1"/>
  <c r="B1819" i="12" s="1"/>
  <c r="B1820" i="12" s="1"/>
  <c r="B1821" i="12" s="1"/>
  <c r="B1822" i="12" s="1"/>
  <c r="B1823" i="12" s="1"/>
  <c r="B1824" i="12" s="1"/>
  <c r="B1825" i="12" s="1"/>
  <c r="B1826" i="12" s="1"/>
  <c r="B1827" i="12" s="1"/>
  <c r="B1828" i="12" s="1"/>
  <c r="B1829" i="12" s="1"/>
  <c r="B1830" i="12" s="1"/>
  <c r="B1831" i="12" s="1"/>
  <c r="B1832" i="12" s="1"/>
  <c r="B1833" i="12" s="1"/>
  <c r="B1834" i="12" s="1"/>
  <c r="B1835" i="12" s="1"/>
  <c r="B1836" i="12" s="1"/>
  <c r="B1837" i="12" s="1"/>
  <c r="B1838" i="12" s="1"/>
  <c r="B1839" i="12" s="1"/>
  <c r="B1842" i="12"/>
  <c r="B1843" i="12" s="1"/>
  <c r="B1844" i="12" s="1"/>
  <c r="B1845" i="12" s="1"/>
  <c r="B1846" i="12" s="1"/>
  <c r="B1847" i="12" s="1"/>
  <c r="B1848" i="12" s="1"/>
  <c r="B1849" i="12" s="1"/>
  <c r="B1850" i="12" s="1"/>
  <c r="B1851" i="12" s="1"/>
  <c r="B1852" i="12" s="1"/>
  <c r="B1853" i="12" s="1"/>
  <c r="B1854" i="12" s="1"/>
  <c r="B1855" i="12" s="1"/>
  <c r="B1856" i="12" s="1"/>
  <c r="B1857" i="12" s="1"/>
  <c r="B1858" i="12" s="1"/>
  <c r="B1859" i="12" s="1"/>
  <c r="B1860" i="12" s="1"/>
  <c r="B1861" i="12" s="1"/>
  <c r="B1862" i="12" s="1"/>
  <c r="B1863" i="12" s="1"/>
  <c r="B1864" i="12" s="1"/>
  <c r="B1865" i="12" s="1"/>
  <c r="B1866" i="12" s="1"/>
  <c r="B1867" i="12" s="1"/>
  <c r="B1868" i="12" s="1"/>
  <c r="B1869" i="12" s="1"/>
  <c r="B1870" i="12" s="1"/>
  <c r="B1871" i="12" s="1"/>
  <c r="B1872" i="12" s="1"/>
  <c r="B1873" i="12" s="1"/>
  <c r="B1874" i="12" s="1"/>
  <c r="B1875" i="12" s="1"/>
  <c r="B1876" i="12" s="1"/>
  <c r="B1877" i="12" s="1"/>
  <c r="B1878" i="12" s="1"/>
  <c r="B1879" i="12" s="1"/>
  <c r="B1880" i="12" s="1"/>
  <c r="B1881" i="12" s="1"/>
  <c r="B1882" i="12" s="1"/>
  <c r="B1883" i="12" s="1"/>
  <c r="B1884" i="12" s="1"/>
  <c r="B1885" i="12" s="1"/>
  <c r="B1888" i="12"/>
  <c r="B1889" i="12" s="1"/>
  <c r="B1890" i="12" s="1"/>
  <c r="B1891" i="12" s="1"/>
  <c r="B1892" i="12" s="1"/>
  <c r="B1893" i="12" s="1"/>
  <c r="B1894" i="12" s="1"/>
  <c r="B1895" i="12" s="1"/>
  <c r="B1896" i="12" s="1"/>
  <c r="B1897" i="12" s="1"/>
  <c r="B1898" i="12" s="1"/>
  <c r="B1899" i="12" s="1"/>
  <c r="B1900" i="12" s="1"/>
  <c r="B1901" i="12" s="1"/>
  <c r="B1902" i="12" s="1"/>
  <c r="B1903" i="12" s="1"/>
  <c r="B1904" i="12" s="1"/>
  <c r="B1905" i="12" s="1"/>
  <c r="B1906" i="12" s="1"/>
  <c r="B1907" i="12" s="1"/>
  <c r="B1908" i="12" s="1"/>
  <c r="B1909" i="12" s="1"/>
  <c r="B1910" i="12" s="1"/>
  <c r="B1911" i="12" s="1"/>
  <c r="B1912" i="12" s="1"/>
  <c r="B1913" i="12" s="1"/>
  <c r="B1914" i="12" s="1"/>
  <c r="B1915" i="12" s="1"/>
  <c r="B1916" i="12" s="1"/>
  <c r="B1917" i="12" s="1"/>
  <c r="B1918" i="12" s="1"/>
  <c r="B1919" i="12" s="1"/>
  <c r="B1920" i="12" s="1"/>
  <c r="B1921" i="12" s="1"/>
  <c r="B1922" i="12" s="1"/>
  <c r="B1923" i="12" s="1"/>
  <c r="B1924" i="12" s="1"/>
  <c r="B1925" i="12" s="1"/>
  <c r="B1926" i="12" s="1"/>
  <c r="B1927" i="12" s="1"/>
  <c r="B1928" i="12" s="1"/>
  <c r="B1929" i="12" s="1"/>
  <c r="B1930" i="12" s="1"/>
  <c r="B1931" i="12" s="1"/>
  <c r="B1932" i="12" s="1"/>
  <c r="B1933" i="12" s="1"/>
  <c r="B1934" i="12" s="1"/>
  <c r="B1937" i="12"/>
  <c r="B1938" i="12" s="1"/>
  <c r="B1939" i="12" s="1"/>
  <c r="B1940" i="12" s="1"/>
  <c r="B1941" i="12" s="1"/>
  <c r="B1942" i="12" s="1"/>
  <c r="B1943" i="12" s="1"/>
  <c r="B1944" i="12" s="1"/>
  <c r="B1945" i="12" s="1"/>
  <c r="B1946" i="12" s="1"/>
  <c r="B1947" i="12" s="1"/>
  <c r="B1948" i="12" s="1"/>
  <c r="B1949" i="12" s="1"/>
  <c r="B1950" i="12" s="1"/>
  <c r="B1951" i="12" s="1"/>
  <c r="B1952" i="12" s="1"/>
  <c r="B1953" i="12" s="1"/>
  <c r="B1954" i="12" s="1"/>
  <c r="B1955" i="12" s="1"/>
  <c r="B1956" i="12" s="1"/>
  <c r="B1957" i="12" s="1"/>
  <c r="B1958" i="12" s="1"/>
  <c r="B1959" i="12" s="1"/>
  <c r="B1960" i="12" s="1"/>
  <c r="B1961" i="12" s="1"/>
  <c r="B1962" i="12" s="1"/>
  <c r="B1963" i="12" s="1"/>
  <c r="B1964" i="12" s="1"/>
  <c r="B1965" i="12" s="1"/>
  <c r="B1966" i="12" s="1"/>
  <c r="B1967" i="12" s="1"/>
  <c r="B1968" i="12" s="1"/>
  <c r="B1969" i="12" s="1"/>
  <c r="B1970" i="12" s="1"/>
  <c r="B1971" i="12" s="1"/>
  <c r="B1972" i="12" s="1"/>
  <c r="B1973" i="12" s="1"/>
  <c r="B1974" i="12" s="1"/>
  <c r="B1975" i="12" s="1"/>
  <c r="B1976" i="12" s="1"/>
  <c r="B1977" i="12" s="1"/>
  <c r="B1978" i="12" s="1"/>
  <c r="B1979" i="12" s="1"/>
  <c r="B1980" i="12" s="1"/>
  <c r="B1981" i="12" s="1"/>
  <c r="B1982" i="12" s="1"/>
  <c r="B1983" i="12" s="1"/>
  <c r="B1984" i="12" s="1"/>
  <c r="B1985" i="12" s="1"/>
  <c r="B1986" i="12" s="1"/>
  <c r="B1987" i="12" s="1"/>
  <c r="B1988" i="12" s="1"/>
  <c r="B1989" i="12" s="1"/>
  <c r="B1990" i="12" s="1"/>
  <c r="B1991" i="12" s="1"/>
  <c r="B1992" i="12" s="1"/>
  <c r="B1993" i="12" s="1"/>
  <c r="B1996" i="12"/>
  <c r="A590" i="12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8" i="12" s="1"/>
  <c r="A1659" i="12" s="1"/>
  <c r="A1660" i="12" s="1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 s="1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A1762" i="12" s="1"/>
  <c r="A1763" i="12" s="1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1" i="12" s="1"/>
  <c r="A1802" i="12" s="1"/>
  <c r="A1803" i="12" s="1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26" i="12" s="1"/>
  <c r="A1827" i="12" s="1"/>
  <c r="A1828" i="12" s="1"/>
  <c r="A1829" i="12" s="1"/>
  <c r="A1830" i="12" s="1"/>
  <c r="A1831" i="12" s="1"/>
  <c r="A1832" i="12" s="1"/>
  <c r="A1833" i="12" s="1"/>
  <c r="A1834" i="12" s="1"/>
  <c r="A1835" i="12" s="1"/>
  <c r="A1836" i="12" s="1"/>
  <c r="A1837" i="12" s="1"/>
  <c r="A1838" i="12" s="1"/>
  <c r="A1839" i="12" s="1"/>
  <c r="A1840" i="12" s="1"/>
  <c r="A1841" i="12" s="1"/>
  <c r="A1842" i="12" s="1"/>
  <c r="A1843" i="12" s="1"/>
  <c r="A1844" i="12" s="1"/>
  <c r="A1845" i="12" s="1"/>
  <c r="A1846" i="12" s="1"/>
  <c r="A1847" i="12" s="1"/>
  <c r="A1848" i="12" s="1"/>
  <c r="A1849" i="12" s="1"/>
  <c r="A1850" i="12" s="1"/>
  <c r="A1851" i="12" s="1"/>
  <c r="A1852" i="12" s="1"/>
  <c r="A1853" i="12" s="1"/>
  <c r="A1854" i="12" s="1"/>
  <c r="A1855" i="12" s="1"/>
  <c r="A1856" i="12" s="1"/>
  <c r="A1857" i="12" s="1"/>
  <c r="A1858" i="12" s="1"/>
  <c r="A1859" i="12" s="1"/>
  <c r="A1860" i="12" s="1"/>
  <c r="A1861" i="12" s="1"/>
  <c r="A1862" i="12" s="1"/>
  <c r="A1863" i="12" s="1"/>
  <c r="A1864" i="12" s="1"/>
  <c r="A1865" i="12" s="1"/>
  <c r="A1866" i="12" s="1"/>
  <c r="A1867" i="12" s="1"/>
  <c r="A1868" i="12" s="1"/>
  <c r="A1869" i="12" s="1"/>
  <c r="A1870" i="12" s="1"/>
  <c r="A1871" i="12" s="1"/>
  <c r="A1872" i="12" s="1"/>
  <c r="A1873" i="12" s="1"/>
  <c r="A1874" i="12" s="1"/>
  <c r="A1875" i="12" s="1"/>
  <c r="A1876" i="12" s="1"/>
  <c r="A1877" i="12" s="1"/>
  <c r="A1878" i="12" s="1"/>
  <c r="A1879" i="12" s="1"/>
  <c r="A1880" i="12" s="1"/>
  <c r="A1881" i="12" s="1"/>
  <c r="A1882" i="12" s="1"/>
  <c r="A1883" i="12" s="1"/>
  <c r="A1884" i="12" s="1"/>
  <c r="A1885" i="12" s="1"/>
  <c r="A1886" i="12" s="1"/>
  <c r="A1887" i="12" s="1"/>
  <c r="A1888" i="12" s="1"/>
  <c r="A1889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902" i="12" s="1"/>
  <c r="A1903" i="12" s="1"/>
  <c r="A1904" i="12" s="1"/>
  <c r="A1905" i="12" s="1"/>
  <c r="A1906" i="12" s="1"/>
  <c r="A1907" i="12" s="1"/>
  <c r="A1908" i="12" s="1"/>
  <c r="A1909" i="12" s="1"/>
  <c r="A1910" i="12" s="1"/>
  <c r="A1911" i="12" s="1"/>
  <c r="A1912" i="12" s="1"/>
  <c r="A1913" i="12" s="1"/>
  <c r="A1914" i="12" s="1"/>
  <c r="A1915" i="12" s="1"/>
  <c r="A1916" i="12" s="1"/>
  <c r="A1917" i="12" s="1"/>
  <c r="A1918" i="12" s="1"/>
  <c r="A1919" i="12" s="1"/>
  <c r="A1920" i="12" s="1"/>
  <c r="A1921" i="12" s="1"/>
  <c r="A1922" i="12" s="1"/>
  <c r="A1923" i="12" s="1"/>
  <c r="A1924" i="12" s="1"/>
  <c r="A1925" i="12" s="1"/>
  <c r="A1926" i="12" s="1"/>
  <c r="A1927" i="12" s="1"/>
  <c r="A1928" i="12" s="1"/>
  <c r="A1929" i="12" s="1"/>
  <c r="A1930" i="12" s="1"/>
  <c r="A1931" i="12" s="1"/>
  <c r="A1932" i="12" s="1"/>
  <c r="A1933" i="12" s="1"/>
  <c r="A1934" i="12" s="1"/>
  <c r="A1935" i="12" s="1"/>
  <c r="A1936" i="12" s="1"/>
  <c r="A1937" i="12" s="1"/>
  <c r="A1938" i="12" s="1"/>
  <c r="A1939" i="12" s="1"/>
  <c r="A1940" i="12" s="1"/>
  <c r="A1941" i="12" s="1"/>
  <c r="A1942" i="12" s="1"/>
  <c r="A1943" i="12" s="1"/>
  <c r="A1944" i="12" s="1"/>
  <c r="A1945" i="12" s="1"/>
  <c r="A1946" i="12" s="1"/>
  <c r="A1947" i="12" s="1"/>
  <c r="A1948" i="12" s="1"/>
  <c r="A1949" i="12" s="1"/>
  <c r="A1950" i="12" s="1"/>
  <c r="A1951" i="12" s="1"/>
  <c r="A1952" i="12" s="1"/>
  <c r="A1953" i="12" s="1"/>
  <c r="A1954" i="12" s="1"/>
  <c r="A1955" i="12" s="1"/>
  <c r="A1956" i="12" s="1"/>
  <c r="A1957" i="12" s="1"/>
  <c r="A1958" i="12" s="1"/>
  <c r="A1959" i="12" s="1"/>
  <c r="A1960" i="12" s="1"/>
  <c r="A1961" i="12" s="1"/>
  <c r="A1962" i="12" s="1"/>
  <c r="A1963" i="12" s="1"/>
  <c r="A1964" i="12" s="1"/>
  <c r="A1965" i="12" s="1"/>
  <c r="A1966" i="12" s="1"/>
  <c r="A1967" i="12" s="1"/>
  <c r="A1968" i="12" s="1"/>
  <c r="A1969" i="12" s="1"/>
  <c r="A1970" i="12" s="1"/>
  <c r="A1971" i="12" s="1"/>
  <c r="A1972" i="12" s="1"/>
  <c r="A1973" i="12" s="1"/>
  <c r="A1974" i="12" s="1"/>
  <c r="A1975" i="12" s="1"/>
  <c r="A1976" i="12" s="1"/>
  <c r="A1977" i="12" s="1"/>
  <c r="A1978" i="12" s="1"/>
  <c r="A1979" i="12" s="1"/>
  <c r="A1980" i="12" s="1"/>
  <c r="A1981" i="12" s="1"/>
  <c r="A1982" i="12" s="1"/>
  <c r="A1983" i="12" s="1"/>
  <c r="A1984" i="12" s="1"/>
  <c r="A1985" i="12" s="1"/>
  <c r="A1986" i="12" s="1"/>
  <c r="A1987" i="12" s="1"/>
  <c r="A1988" i="12" s="1"/>
  <c r="A1989" i="12" s="1"/>
  <c r="A1990" i="12" s="1"/>
  <c r="A1991" i="12" s="1"/>
  <c r="A1992" i="12" s="1"/>
  <c r="A1993" i="12" s="1"/>
  <c r="A1994" i="12" s="1"/>
  <c r="A1995" i="12" s="1"/>
  <c r="A1996" i="12" s="1"/>
  <c r="A1997" i="12" s="1"/>
  <c r="B1998" i="12"/>
  <c r="B2000" i="12"/>
  <c r="B2001" i="12" s="1"/>
  <c r="B2002" i="12" s="1"/>
  <c r="B2003" i="12" s="1"/>
  <c r="B2004" i="12" s="1"/>
  <c r="B2005" i="12" s="1"/>
  <c r="B2006" i="12" s="1"/>
  <c r="B2007" i="12" s="1"/>
  <c r="B2008" i="12" s="1"/>
  <c r="B2009" i="12" s="1"/>
  <c r="B2010" i="12" s="1"/>
  <c r="B2011" i="12" s="1"/>
  <c r="B2012" i="12" s="1"/>
  <c r="B2013" i="12" s="1"/>
  <c r="B2014" i="12" s="1"/>
  <c r="B2015" i="12" s="1"/>
  <c r="B2016" i="12" s="1"/>
  <c r="B2017" i="12" s="1"/>
  <c r="B2018" i="12" s="1"/>
  <c r="B2019" i="12" s="1"/>
  <c r="B2020" i="12" s="1"/>
  <c r="B2021" i="12" s="1"/>
  <c r="B2022" i="12" s="1"/>
  <c r="B2023" i="12" s="1"/>
  <c r="B2024" i="12" s="1"/>
  <c r="B2025" i="12" s="1"/>
  <c r="B2026" i="12" s="1"/>
  <c r="B2027" i="12" s="1"/>
  <c r="B2028" i="12" s="1"/>
  <c r="B2029" i="12" s="1"/>
  <c r="B2030" i="12" s="1"/>
  <c r="B2031" i="12" s="1"/>
  <c r="B2032" i="12" s="1"/>
  <c r="B2033" i="12" s="1"/>
  <c r="B2034" i="12" s="1"/>
  <c r="B2035" i="12" s="1"/>
  <c r="B2036" i="12" s="1"/>
  <c r="B2037" i="12" s="1"/>
  <c r="B2038" i="12" s="1"/>
  <c r="B2039" i="12" s="1"/>
  <c r="B2040" i="12" s="1"/>
  <c r="B2041" i="12" s="1"/>
  <c r="B2042" i="12" s="1"/>
  <c r="B2043" i="12" s="1"/>
  <c r="B2044" i="12" s="1"/>
  <c r="B2047" i="12"/>
  <c r="B2048" i="12" s="1"/>
  <c r="B2049" i="12" s="1"/>
  <c r="B2050" i="12" s="1"/>
  <c r="B2051" i="12" s="1"/>
  <c r="B2052" i="12" s="1"/>
  <c r="B2053" i="12" s="1"/>
  <c r="B2054" i="12" s="1"/>
  <c r="B2055" i="12" s="1"/>
  <c r="B2056" i="12" s="1"/>
  <c r="B2057" i="12" s="1"/>
  <c r="B2058" i="12" s="1"/>
  <c r="B2059" i="12" s="1"/>
  <c r="B2060" i="12" s="1"/>
  <c r="B2061" i="12" s="1"/>
  <c r="B2062" i="12" s="1"/>
  <c r="B2063" i="12" s="1"/>
  <c r="B2064" i="12" s="1"/>
  <c r="B2065" i="12" s="1"/>
  <c r="B2066" i="12" s="1"/>
  <c r="B2067" i="12" s="1"/>
  <c r="B2068" i="12" s="1"/>
  <c r="B2069" i="12" s="1"/>
  <c r="B2070" i="12" s="1"/>
  <c r="B2071" i="12" s="1"/>
  <c r="B2072" i="12" s="1"/>
  <c r="B2073" i="12" s="1"/>
  <c r="B2074" i="12" s="1"/>
  <c r="B2075" i="12" s="1"/>
  <c r="B2076" i="12" s="1"/>
  <c r="B2077" i="12" s="1"/>
  <c r="B2078" i="12" s="1"/>
  <c r="B2079" i="12" s="1"/>
  <c r="B2080" i="12" s="1"/>
  <c r="B2083" i="12"/>
  <c r="B2084" i="12" s="1"/>
  <c r="B2085" i="12" s="1"/>
  <c r="B2086" i="12" s="1"/>
  <c r="B2087" i="12" s="1"/>
  <c r="B2088" i="12" s="1"/>
  <c r="B2089" i="12" s="1"/>
  <c r="B2090" i="12" s="1"/>
  <c r="B2091" i="12" s="1"/>
  <c r="B2092" i="12" s="1"/>
  <c r="B2093" i="12" s="1"/>
  <c r="B2094" i="12" s="1"/>
  <c r="B2095" i="12" s="1"/>
  <c r="B2096" i="12" s="1"/>
  <c r="B2097" i="12" s="1"/>
  <c r="B2098" i="12" s="1"/>
  <c r="B2099" i="12" s="1"/>
  <c r="B2100" i="12" s="1"/>
  <c r="B2101" i="12" s="1"/>
  <c r="B2102" i="12" s="1"/>
  <c r="B2103" i="12" s="1"/>
  <c r="B2104" i="12" s="1"/>
  <c r="B2105" i="12" s="1"/>
  <c r="B2106" i="12" s="1"/>
  <c r="B2107" i="12" s="1"/>
  <c r="B2108" i="12" s="1"/>
  <c r="B2109" i="12" s="1"/>
  <c r="B2110" i="12" s="1"/>
  <c r="B2111" i="12" s="1"/>
  <c r="B2112" i="12" s="1"/>
  <c r="B2113" i="12" s="1"/>
  <c r="B2114" i="12" s="1"/>
  <c r="B2115" i="12" s="1"/>
  <c r="B2116" i="12" s="1"/>
  <c r="B2117" i="12" s="1"/>
  <c r="B2118" i="12" s="1"/>
  <c r="B2119" i="12" s="1"/>
  <c r="B2120" i="12" s="1"/>
  <c r="B2123" i="12"/>
  <c r="B2124" i="12" s="1"/>
  <c r="B2125" i="12" s="1"/>
  <c r="B2126" i="12" s="1"/>
  <c r="B2127" i="12" s="1"/>
  <c r="B2128" i="12" s="1"/>
  <c r="B2129" i="12" s="1"/>
  <c r="B2130" i="12" s="1"/>
  <c r="B2131" i="12" s="1"/>
  <c r="B2132" i="12" s="1"/>
  <c r="B2133" i="12" s="1"/>
  <c r="B2134" i="12" s="1"/>
  <c r="B2135" i="12" s="1"/>
  <c r="B2136" i="12" s="1"/>
  <c r="B2137" i="12" s="1"/>
  <c r="B2138" i="12" s="1"/>
  <c r="B2139" i="12" s="1"/>
  <c r="B2140" i="12" s="1"/>
  <c r="B2141" i="12" s="1"/>
  <c r="B2142" i="12" s="1"/>
  <c r="B2143" i="12" s="1"/>
  <c r="B2144" i="12" s="1"/>
  <c r="B2145" i="12" s="1"/>
  <c r="B2146" i="12" s="1"/>
  <c r="B2147" i="12" s="1"/>
  <c r="B2148" i="12" s="1"/>
  <c r="B2149" i="12" s="1"/>
  <c r="B2150" i="12" s="1"/>
  <c r="B2151" i="12" s="1"/>
  <c r="B2152" i="12" s="1"/>
  <c r="B2153" i="12" s="1"/>
  <c r="B2154" i="12" s="1"/>
  <c r="B2155" i="12" s="1"/>
  <c r="B2156" i="12" s="1"/>
  <c r="B2157" i="12" s="1"/>
  <c r="B2158" i="12" s="1"/>
  <c r="B2159" i="12" s="1"/>
  <c r="B2160" i="12" s="1"/>
  <c r="B2161" i="12" s="1"/>
  <c r="B2162" i="12" s="1"/>
  <c r="B2163" i="12" s="1"/>
  <c r="B2164" i="12" s="1"/>
  <c r="B2165" i="12" s="1"/>
  <c r="B2166" i="12" s="1"/>
  <c r="B2167" i="12" s="1"/>
  <c r="B2170" i="12"/>
  <c r="B2171" i="12" s="1"/>
  <c r="B2172" i="12" s="1"/>
  <c r="B2173" i="12" s="1"/>
  <c r="B2174" i="12" s="1"/>
  <c r="B2175" i="12" s="1"/>
  <c r="B2176" i="12" s="1"/>
  <c r="B2177" i="12" s="1"/>
  <c r="B2178" i="12" s="1"/>
  <c r="B2179" i="12" s="1"/>
  <c r="B2180" i="12" s="1"/>
  <c r="B2181" i="12" s="1"/>
  <c r="B2182" i="12" s="1"/>
  <c r="B2183" i="12" s="1"/>
  <c r="B2184" i="12" s="1"/>
  <c r="B2185" i="12" s="1"/>
  <c r="B2186" i="12" s="1"/>
  <c r="B2187" i="12" s="1"/>
  <c r="B2188" i="12" s="1"/>
  <c r="B2189" i="12" s="1"/>
  <c r="B2190" i="12" s="1"/>
  <c r="B2191" i="12" s="1"/>
  <c r="B2192" i="12" s="1"/>
  <c r="B2193" i="12" s="1"/>
  <c r="B2194" i="12" s="1"/>
  <c r="B2195" i="12" s="1"/>
  <c r="B2196" i="12" s="1"/>
  <c r="B2197" i="12" s="1"/>
  <c r="B2198" i="12" s="1"/>
  <c r="B2199" i="12" s="1"/>
  <c r="B2200" i="12" s="1"/>
  <c r="B2201" i="12" s="1"/>
  <c r="B2202" i="12" s="1"/>
  <c r="B2203" i="12" s="1"/>
  <c r="B2204" i="12" s="1"/>
  <c r="B2205" i="12" s="1"/>
  <c r="B2206" i="12" s="1"/>
  <c r="B2207" i="12" s="1"/>
  <c r="B2208" i="12" s="1"/>
  <c r="B2209" i="12" s="1"/>
  <c r="B2210" i="12" s="1"/>
  <c r="B2211" i="12" s="1"/>
  <c r="B2212" i="12" s="1"/>
  <c r="B2213" i="12" s="1"/>
  <c r="B2214" i="12" s="1"/>
  <c r="B2217" i="12"/>
  <c r="B2218" i="12"/>
  <c r="B2219" i="12" s="1"/>
  <c r="B2220" i="12" s="1"/>
  <c r="B2221" i="12" s="1"/>
  <c r="B2222" i="12" s="1"/>
  <c r="B2223" i="12" s="1"/>
  <c r="B2224" i="12" s="1"/>
  <c r="B2225" i="12" s="1"/>
  <c r="B2226" i="12" s="1"/>
  <c r="B2227" i="12" s="1"/>
  <c r="B2228" i="12" s="1"/>
  <c r="B2229" i="12" s="1"/>
  <c r="B2230" i="12" s="1"/>
  <c r="B2231" i="12" s="1"/>
  <c r="B2232" i="12" s="1"/>
  <c r="B2233" i="12" s="1"/>
  <c r="B2234" i="12" s="1"/>
  <c r="B2235" i="12" s="1"/>
  <c r="B2236" i="12" s="1"/>
  <c r="B2237" i="12" s="1"/>
  <c r="B2238" i="12" s="1"/>
  <c r="B2239" i="12" s="1"/>
  <c r="B2240" i="12" s="1"/>
  <c r="B2241" i="12" s="1"/>
  <c r="B2242" i="12" s="1"/>
  <c r="B2243" i="12" s="1"/>
  <c r="B2244" i="12" s="1"/>
  <c r="B2245" i="12" s="1"/>
  <c r="B2246" i="12" s="1"/>
  <c r="B2247" i="12" s="1"/>
  <c r="B2248" i="12" s="1"/>
  <c r="B2249" i="12" s="1"/>
  <c r="B2250" i="12" s="1"/>
  <c r="B2251" i="12" s="1"/>
  <c r="B2252" i="12" s="1"/>
  <c r="B2253" i="12" s="1"/>
  <c r="B2254" i="12" s="1"/>
  <c r="B2255" i="12" s="1"/>
  <c r="B2256" i="12" s="1"/>
  <c r="B2257" i="12" s="1"/>
  <c r="B2258" i="12" s="1"/>
  <c r="B2259" i="12" s="1"/>
  <c r="B2260" i="12" s="1"/>
  <c r="B2263" i="12"/>
  <c r="B2264" i="12" s="1"/>
  <c r="B2265" i="12" s="1"/>
  <c r="B2266" i="12" s="1"/>
  <c r="B2267" i="12" s="1"/>
  <c r="B2268" i="12" s="1"/>
  <c r="B2269" i="12" s="1"/>
  <c r="B2270" i="12" s="1"/>
  <c r="B2271" i="12" s="1"/>
  <c r="B2272" i="12" s="1"/>
  <c r="B2273" i="12" s="1"/>
  <c r="B2274" i="12" s="1"/>
  <c r="B2275" i="12" s="1"/>
  <c r="B2276" i="12" s="1"/>
  <c r="B2277" i="12" s="1"/>
  <c r="B2278" i="12" s="1"/>
  <c r="B2279" i="12" s="1"/>
  <c r="B2280" i="12" s="1"/>
  <c r="B2281" i="12" s="1"/>
  <c r="B2282" i="12" s="1"/>
  <c r="B2283" i="12" s="1"/>
  <c r="B2284" i="12" s="1"/>
  <c r="B2285" i="12" s="1"/>
  <c r="B2286" i="12" s="1"/>
  <c r="B2287" i="12" s="1"/>
  <c r="B2288" i="12" s="1"/>
  <c r="B2289" i="12" s="1"/>
  <c r="B2290" i="12" s="1"/>
  <c r="B2291" i="12" s="1"/>
  <c r="B2292" i="12" s="1"/>
  <c r="B2293" i="12" s="1"/>
  <c r="B2294" i="12" s="1"/>
  <c r="B2295" i="12" s="1"/>
  <c r="B2296" i="12" s="1"/>
  <c r="B2297" i="12" s="1"/>
  <c r="B2298" i="12" s="1"/>
  <c r="B2299" i="12" s="1"/>
  <c r="B2300" i="12" s="1"/>
  <c r="B2301" i="12" s="1"/>
  <c r="B2302" i="12" s="1"/>
  <c r="B2303" i="12" s="1"/>
  <c r="B2304" i="12" s="1"/>
  <c r="B2307" i="12"/>
  <c r="B2308" i="12" s="1"/>
  <c r="B2309" i="12" s="1"/>
  <c r="B2310" i="12" s="1"/>
  <c r="B2311" i="12" s="1"/>
  <c r="B2312" i="12" s="1"/>
  <c r="B2313" i="12" s="1"/>
  <c r="B2314" i="12" s="1"/>
  <c r="B2315" i="12" s="1"/>
  <c r="B2316" i="12" s="1"/>
  <c r="B2317" i="12" s="1"/>
  <c r="B2318" i="12" s="1"/>
  <c r="B2319" i="12" s="1"/>
  <c r="B2320" i="12" s="1"/>
  <c r="B2321" i="12" s="1"/>
  <c r="B2322" i="12" s="1"/>
  <c r="B2323" i="12" s="1"/>
  <c r="B2324" i="12" s="1"/>
  <c r="B2325" i="12" s="1"/>
  <c r="B2326" i="12" s="1"/>
  <c r="B2327" i="12" s="1"/>
  <c r="B2328" i="12" s="1"/>
  <c r="B2329" i="12" s="1"/>
  <c r="B2330" i="12" s="1"/>
  <c r="B2331" i="12" s="1"/>
  <c r="B2332" i="12" s="1"/>
  <c r="B2333" i="12" s="1"/>
  <c r="B2334" i="12" s="1"/>
  <c r="B2335" i="12" s="1"/>
  <c r="B2336" i="12" s="1"/>
  <c r="B2337" i="12" s="1"/>
  <c r="B2338" i="12" s="1"/>
  <c r="B2339" i="12" s="1"/>
  <c r="B2340" i="12" s="1"/>
  <c r="B2341" i="12" s="1"/>
  <c r="B2342" i="12" s="1"/>
  <c r="B2343" i="12" s="1"/>
  <c r="B2344" i="12" s="1"/>
  <c r="B2345" i="12" s="1"/>
  <c r="B2346" i="12" s="1"/>
  <c r="B2347" i="12" s="1"/>
  <c r="B2348" i="12" s="1"/>
  <c r="B2349" i="12" s="1"/>
  <c r="B2350" i="12" s="1"/>
  <c r="B2351" i="12" s="1"/>
  <c r="B2354" i="12"/>
  <c r="B2355" i="12" s="1"/>
  <c r="B2356" i="12" s="1"/>
  <c r="B2357" i="12" s="1"/>
  <c r="B2358" i="12" s="1"/>
  <c r="B2359" i="12" s="1"/>
  <c r="B2360" i="12" s="1"/>
  <c r="B2361" i="12" s="1"/>
  <c r="B2362" i="12" s="1"/>
  <c r="B2363" i="12" s="1"/>
  <c r="B2364" i="12" s="1"/>
  <c r="B2365" i="12" s="1"/>
  <c r="B2366" i="12" s="1"/>
  <c r="B2367" i="12" s="1"/>
  <c r="B2368" i="12" s="1"/>
  <c r="B2369" i="12" s="1"/>
  <c r="B2370" i="12" s="1"/>
  <c r="B2371" i="12" s="1"/>
  <c r="B2372" i="12" s="1"/>
  <c r="B2373" i="12" s="1"/>
  <c r="B2374" i="12" s="1"/>
  <c r="B2375" i="12" s="1"/>
  <c r="B2376" i="12" s="1"/>
  <c r="B2377" i="12" s="1"/>
  <c r="B2378" i="12" s="1"/>
  <c r="B2379" i="12" s="1"/>
  <c r="B2380" i="12" s="1"/>
  <c r="B2381" i="12" s="1"/>
  <c r="B2382" i="12" s="1"/>
  <c r="B2383" i="12" s="1"/>
  <c r="B2384" i="12" s="1"/>
  <c r="B2385" i="12" s="1"/>
  <c r="B2386" i="12" s="1"/>
  <c r="B2387" i="12" s="1"/>
  <c r="B2388" i="12" s="1"/>
  <c r="B2389" i="12" s="1"/>
  <c r="B2390" i="12" s="1"/>
  <c r="B2391" i="12" s="1"/>
  <c r="B2392" i="12" s="1"/>
  <c r="B2393" i="12" s="1"/>
  <c r="B2394" i="12" s="1"/>
  <c r="B2395" i="12" s="1"/>
  <c r="B2396" i="12" s="1"/>
  <c r="B2397" i="12" s="1"/>
  <c r="B2398" i="12" s="1"/>
  <c r="B2399" i="12" s="1"/>
  <c r="B2402" i="12"/>
  <c r="B2403" i="12" s="1"/>
  <c r="B2404" i="12" s="1"/>
  <c r="B2405" i="12" s="1"/>
  <c r="B2406" i="12" s="1"/>
  <c r="B2407" i="12" s="1"/>
  <c r="B2408" i="12" s="1"/>
  <c r="B2409" i="12" s="1"/>
  <c r="B2410" i="12" s="1"/>
  <c r="B2411" i="12" s="1"/>
  <c r="B2412" i="12" s="1"/>
  <c r="B2413" i="12" s="1"/>
  <c r="B2414" i="12" s="1"/>
  <c r="B2415" i="12" s="1"/>
  <c r="B2416" i="12" s="1"/>
  <c r="B2417" i="12" s="1"/>
  <c r="B2418" i="12" s="1"/>
  <c r="B2419" i="12" s="1"/>
  <c r="B2420" i="12" s="1"/>
  <c r="B2421" i="12" s="1"/>
  <c r="B2422" i="12" s="1"/>
  <c r="B2423" i="12" s="1"/>
  <c r="B2424" i="12" s="1"/>
  <c r="B2425" i="12" s="1"/>
  <c r="B2426" i="12" s="1"/>
  <c r="B2427" i="12" s="1"/>
  <c r="B2428" i="12" s="1"/>
  <c r="B2429" i="12" s="1"/>
  <c r="B2430" i="12" s="1"/>
  <c r="B2431" i="12" s="1"/>
  <c r="B2432" i="12" s="1"/>
  <c r="B2433" i="12" s="1"/>
  <c r="B2434" i="12" s="1"/>
  <c r="B2435" i="12" s="1"/>
  <c r="B2436" i="12" s="1"/>
  <c r="B2437" i="12" s="1"/>
  <c r="B2438" i="12" s="1"/>
  <c r="B2439" i="12" s="1"/>
  <c r="B2440" i="12" s="1"/>
  <c r="B2441" i="12" s="1"/>
  <c r="B2442" i="12" s="1"/>
  <c r="B2443" i="12" s="1"/>
  <c r="B2446" i="12"/>
  <c r="B2447" i="12" s="1"/>
  <c r="B2448" i="12" s="1"/>
  <c r="B2449" i="12" s="1"/>
  <c r="B2450" i="12" s="1"/>
  <c r="B2451" i="12" s="1"/>
  <c r="B2452" i="12" s="1"/>
  <c r="B2453" i="12" s="1"/>
  <c r="B2454" i="12" s="1"/>
  <c r="B2455" i="12" s="1"/>
  <c r="B2456" i="12" s="1"/>
  <c r="B2457" i="12" s="1"/>
  <c r="B2458" i="12" s="1"/>
  <c r="B2459" i="12" s="1"/>
  <c r="B2460" i="12" s="1"/>
  <c r="B2461" i="12" s="1"/>
  <c r="B2462" i="12" s="1"/>
  <c r="B2463" i="12" s="1"/>
  <c r="B2464" i="12" s="1"/>
  <c r="B2465" i="12" s="1"/>
  <c r="B2466" i="12" s="1"/>
  <c r="B2467" i="12" s="1"/>
  <c r="B2468" i="12" s="1"/>
  <c r="B2469" i="12" s="1"/>
  <c r="B2470" i="12" s="1"/>
  <c r="B2471" i="12" s="1"/>
  <c r="B2472" i="12" s="1"/>
  <c r="B2473" i="12" s="1"/>
  <c r="B2474" i="12" s="1"/>
  <c r="B2475" i="12" s="1"/>
  <c r="B2476" i="12" s="1"/>
  <c r="B2477" i="12" s="1"/>
  <c r="B2478" i="12" s="1"/>
  <c r="B2479" i="12" s="1"/>
  <c r="B2480" i="12" s="1"/>
  <c r="B2481" i="12" s="1"/>
  <c r="B2482" i="12" s="1"/>
  <c r="B2483" i="12" s="1"/>
  <c r="B2484" i="12" s="1"/>
  <c r="B2485" i="12" s="1"/>
  <c r="B2486" i="12" s="1"/>
  <c r="B2487" i="12" s="1"/>
  <c r="B2488" i="12" s="1"/>
  <c r="B2491" i="12"/>
  <c r="B2492" i="12" s="1"/>
  <c r="B2493" i="12" s="1"/>
  <c r="B2494" i="12" s="1"/>
  <c r="B2495" i="12" s="1"/>
  <c r="B2496" i="12" s="1"/>
  <c r="B2497" i="12" s="1"/>
  <c r="B2498" i="12" s="1"/>
  <c r="B2499" i="12" s="1"/>
  <c r="B2500" i="12" s="1"/>
  <c r="B2501" i="12" s="1"/>
  <c r="B2502" i="12" s="1"/>
  <c r="B2503" i="12" s="1"/>
  <c r="B2504" i="12" s="1"/>
  <c r="B2505" i="12" s="1"/>
  <c r="B2506" i="12" s="1"/>
  <c r="B2507" i="12" s="1"/>
  <c r="B2508" i="12" s="1"/>
  <c r="B2509" i="12" s="1"/>
  <c r="B2510" i="12" s="1"/>
  <c r="B2511" i="12" s="1"/>
  <c r="B2512" i="12" s="1"/>
  <c r="B2513" i="12" s="1"/>
  <c r="B2514" i="12" s="1"/>
  <c r="B2515" i="12" s="1"/>
  <c r="B2516" i="12" s="1"/>
  <c r="B2517" i="12" s="1"/>
  <c r="B2518" i="12" s="1"/>
  <c r="B2519" i="12" s="1"/>
  <c r="B2520" i="12" s="1"/>
  <c r="B2521" i="12" s="1"/>
  <c r="B2522" i="12" s="1"/>
  <c r="B2523" i="12" s="1"/>
  <c r="B2524" i="12" s="1"/>
  <c r="B2525" i="12" s="1"/>
  <c r="B2526" i="12" s="1"/>
  <c r="B2527" i="12" s="1"/>
  <c r="B2528" i="12" s="1"/>
  <c r="B2529" i="12" s="1"/>
  <c r="B2532" i="12"/>
  <c r="B2533" i="12" s="1"/>
  <c r="B2534" i="12" s="1"/>
  <c r="B2535" i="12" s="1"/>
  <c r="B2536" i="12" s="1"/>
  <c r="B2537" i="12" s="1"/>
  <c r="B2538" i="12" s="1"/>
  <c r="B2539" i="12" s="1"/>
  <c r="B2540" i="12" s="1"/>
  <c r="B2541" i="12" s="1"/>
  <c r="B2542" i="12" s="1"/>
  <c r="B2543" i="12" s="1"/>
  <c r="B2544" i="12" s="1"/>
  <c r="B2545" i="12" s="1"/>
  <c r="B2546" i="12" s="1"/>
  <c r="B2547" i="12" s="1"/>
  <c r="B2548" i="12" s="1"/>
  <c r="B2549" i="12" s="1"/>
  <c r="B2550" i="12" s="1"/>
  <c r="B2551" i="12" s="1"/>
  <c r="B2552" i="12" s="1"/>
  <c r="B2553" i="12" s="1"/>
  <c r="B2554" i="12" s="1"/>
  <c r="B2555" i="12" s="1"/>
  <c r="B2556" i="12" s="1"/>
  <c r="B2557" i="12" s="1"/>
  <c r="B2558" i="12" s="1"/>
  <c r="B2559" i="12" s="1"/>
  <c r="B2560" i="12" s="1"/>
  <c r="B2561" i="12" s="1"/>
  <c r="B2562" i="12" s="1"/>
  <c r="B2563" i="12" s="1"/>
  <c r="B2564" i="12" s="1"/>
  <c r="B2565" i="12" s="1"/>
  <c r="B2566" i="12" s="1"/>
  <c r="B2567" i="12" s="1"/>
  <c r="B2568" i="12" s="1"/>
  <c r="B2569" i="12" s="1"/>
  <c r="B2570" i="12" s="1"/>
  <c r="B2571" i="12" s="1"/>
  <c r="B2572" i="12" s="1"/>
  <c r="B2573" i="12" s="1"/>
  <c r="B2574" i="12" s="1"/>
  <c r="B2575" i="12" s="1"/>
  <c r="B2578" i="12"/>
  <c r="B2579" i="12" s="1"/>
  <c r="B2580" i="12" s="1"/>
  <c r="B2581" i="12" s="1"/>
  <c r="B2582" i="12" s="1"/>
  <c r="B2583" i="12" s="1"/>
  <c r="B2584" i="12" s="1"/>
  <c r="B2585" i="12" s="1"/>
  <c r="B2586" i="12" s="1"/>
  <c r="B2587" i="12" s="1"/>
  <c r="B2588" i="12" s="1"/>
  <c r="B2589" i="12" s="1"/>
  <c r="B2590" i="12" s="1"/>
  <c r="B2591" i="12" s="1"/>
  <c r="B2592" i="12" s="1"/>
  <c r="B2595" i="12"/>
  <c r="B2596" i="12" s="1"/>
  <c r="B2597" i="12" s="1"/>
  <c r="B2598" i="12" s="1"/>
  <c r="B2599" i="12" s="1"/>
  <c r="B2600" i="12" s="1"/>
  <c r="B2601" i="12" s="1"/>
  <c r="B2602" i="12" s="1"/>
  <c r="B2603" i="12" s="1"/>
  <c r="B2604" i="12" s="1"/>
  <c r="B2605" i="12" s="1"/>
  <c r="B2606" i="12" s="1"/>
  <c r="B2607" i="12" s="1"/>
  <c r="B2608" i="12" s="1"/>
  <c r="B2609" i="12" s="1"/>
  <c r="B2610" i="12" s="1"/>
  <c r="B2611" i="12" s="1"/>
  <c r="B2612" i="12" s="1"/>
  <c r="B2613" i="12" s="1"/>
  <c r="B2614" i="12" s="1"/>
  <c r="B2615" i="12" s="1"/>
  <c r="B2616" i="12" s="1"/>
  <c r="B2617" i="12" s="1"/>
  <c r="B2618" i="12" s="1"/>
  <c r="B2619" i="12" s="1"/>
  <c r="B2620" i="12" s="1"/>
  <c r="B2621" i="12" s="1"/>
  <c r="B2622" i="12" s="1"/>
  <c r="B2623" i="12" s="1"/>
  <c r="B2624" i="12" s="1"/>
  <c r="B2625" i="12" s="1"/>
  <c r="B2626" i="12" s="1"/>
  <c r="B2627" i="12" s="1"/>
  <c r="B2628" i="12" s="1"/>
  <c r="B2629" i="12" s="1"/>
  <c r="B2630" i="12" s="1"/>
  <c r="B2631" i="12" s="1"/>
  <c r="B2632" i="12" s="1"/>
  <c r="B2633" i="12" s="1"/>
  <c r="B2634" i="12" s="1"/>
  <c r="B2635" i="12" s="1"/>
  <c r="B2638" i="12"/>
  <c r="B2639" i="12" s="1"/>
  <c r="B2640" i="12" s="1"/>
  <c r="B2641" i="12" s="1"/>
  <c r="B2642" i="12" s="1"/>
  <c r="B2643" i="12" s="1"/>
  <c r="B2644" i="12" s="1"/>
  <c r="B2645" i="12" s="1"/>
  <c r="B2646" i="12" s="1"/>
  <c r="B2647" i="12" s="1"/>
  <c r="B2648" i="12" s="1"/>
  <c r="B2649" i="12" s="1"/>
  <c r="B2650" i="12" s="1"/>
  <c r="B2651" i="12" s="1"/>
  <c r="B2652" i="12" s="1"/>
  <c r="B2653" i="12" s="1"/>
  <c r="B2654" i="12" s="1"/>
  <c r="B2655" i="12" s="1"/>
  <c r="B2656" i="12" s="1"/>
  <c r="B2657" i="12" s="1"/>
  <c r="B2658" i="12" s="1"/>
  <c r="B2659" i="12" s="1"/>
  <c r="B2660" i="12" s="1"/>
  <c r="B2661" i="12" s="1"/>
  <c r="B2662" i="12" s="1"/>
  <c r="B2663" i="12" s="1"/>
  <c r="B2664" i="12" s="1"/>
  <c r="B2665" i="12" s="1"/>
  <c r="B2666" i="12" s="1"/>
  <c r="B2667" i="12" s="1"/>
  <c r="B2668" i="12" s="1"/>
  <c r="B2669" i="12" s="1"/>
  <c r="B2672" i="12"/>
  <c r="B2673" i="12" s="1"/>
  <c r="B2674" i="12" s="1"/>
  <c r="B2675" i="12" s="1"/>
  <c r="B2676" i="12" s="1"/>
  <c r="B2677" i="12" s="1"/>
  <c r="B2678" i="12" s="1"/>
  <c r="B2679" i="12" s="1"/>
  <c r="B2680" i="12" s="1"/>
  <c r="B2681" i="12" s="1"/>
  <c r="B2682" i="12" s="1"/>
  <c r="B2683" i="12" s="1"/>
  <c r="B2684" i="12" s="1"/>
  <c r="B2685" i="12" s="1"/>
  <c r="B2686" i="12" s="1"/>
  <c r="B2687" i="12" s="1"/>
  <c r="B2688" i="12" s="1"/>
  <c r="B2689" i="12" s="1"/>
  <c r="B2690" i="12" s="1"/>
  <c r="B2691" i="12" s="1"/>
  <c r="B2692" i="12" s="1"/>
  <c r="B2693" i="12" s="1"/>
  <c r="B2694" i="12" s="1"/>
  <c r="B2695" i="12" s="1"/>
  <c r="B2696" i="12" s="1"/>
  <c r="B2697" i="12" s="1"/>
  <c r="B2698" i="12" s="1"/>
  <c r="B2699" i="12" s="1"/>
  <c r="B2700" i="12" s="1"/>
  <c r="B2701" i="12" s="1"/>
  <c r="B2702" i="12" s="1"/>
  <c r="B2703" i="12" s="1"/>
  <c r="B2704" i="12" s="1"/>
  <c r="B2705" i="12" s="1"/>
  <c r="B2706" i="12" s="1"/>
  <c r="B2707" i="12" s="1"/>
  <c r="B2708" i="12" s="1"/>
  <c r="B2709" i="12" s="1"/>
  <c r="B2710" i="12" s="1"/>
  <c r="B2711" i="12" s="1"/>
  <c r="B2712" i="12" s="1"/>
  <c r="B2713" i="12" s="1"/>
  <c r="B2718" i="12"/>
  <c r="B2719" i="12" s="1"/>
  <c r="B2720" i="12" s="1"/>
  <c r="B2721" i="12" s="1"/>
  <c r="B2722" i="12" s="1"/>
  <c r="B2723" i="12" s="1"/>
  <c r="B2724" i="12" s="1"/>
  <c r="B2725" i="12" s="1"/>
  <c r="B2726" i="12" s="1"/>
  <c r="B2727" i="12" s="1"/>
  <c r="B2728" i="12" s="1"/>
  <c r="B2729" i="12" s="1"/>
  <c r="B2730" i="12" s="1"/>
  <c r="B2731" i="12" s="1"/>
  <c r="B2732" i="12" s="1"/>
  <c r="B2733" i="12" s="1"/>
  <c r="B2736" i="12"/>
  <c r="B2737" i="12" s="1"/>
  <c r="B2738" i="12" s="1"/>
  <c r="B2739" i="12" s="1"/>
  <c r="B2740" i="12" s="1"/>
  <c r="B2741" i="12" s="1"/>
  <c r="B2742" i="12" s="1"/>
  <c r="B2743" i="12" s="1"/>
  <c r="B2744" i="12" s="1"/>
  <c r="B2745" i="12" s="1"/>
  <c r="B2746" i="12" s="1"/>
  <c r="B2747" i="12" s="1"/>
  <c r="B2748" i="12" s="1"/>
  <c r="B2749" i="12" s="1"/>
  <c r="B2750" i="12" s="1"/>
  <c r="B2751" i="12" s="1"/>
  <c r="B2752" i="12" s="1"/>
  <c r="B2753" i="12" s="1"/>
  <c r="B2754" i="12" s="1"/>
  <c r="B2755" i="12" s="1"/>
  <c r="B2756" i="12" s="1"/>
  <c r="B2757" i="12" s="1"/>
  <c r="B2758" i="12" s="1"/>
  <c r="B2759" i="12" s="1"/>
  <c r="B2760" i="12" s="1"/>
  <c r="B2761" i="12" s="1"/>
  <c r="B2762" i="12" s="1"/>
  <c r="B2763" i="12" s="1"/>
  <c r="B2764" i="12" s="1"/>
  <c r="B2765" i="12" s="1"/>
  <c r="B2766" i="12" s="1"/>
  <c r="B2767" i="12" s="1"/>
  <c r="B2768" i="12" s="1"/>
  <c r="B2769" i="12" s="1"/>
  <c r="B2770" i="12" s="1"/>
  <c r="B2771" i="12" s="1"/>
  <c r="B2772" i="12" s="1"/>
  <c r="B2773" i="12" s="1"/>
  <c r="B2774" i="12" s="1"/>
  <c r="B2775" i="12" s="1"/>
  <c r="B2776" i="12" s="1"/>
  <c r="B2779" i="12"/>
  <c r="B2780" i="12" s="1"/>
  <c r="B2781" i="12" s="1"/>
  <c r="B2782" i="12" s="1"/>
  <c r="B2783" i="12" s="1"/>
  <c r="B2784" i="12" s="1"/>
  <c r="B2785" i="12" s="1"/>
  <c r="B2786" i="12" s="1"/>
  <c r="B2787" i="12" s="1"/>
  <c r="B2788" i="12" s="1"/>
  <c r="B2789" i="12" s="1"/>
  <c r="B2790" i="12" s="1"/>
  <c r="B2791" i="12" s="1"/>
  <c r="B2792" i="12" s="1"/>
  <c r="B2793" i="12" s="1"/>
  <c r="B2794" i="12" s="1"/>
  <c r="B2795" i="12" s="1"/>
  <c r="B2796" i="12" s="1"/>
  <c r="B2797" i="12" s="1"/>
  <c r="B2798" i="12" s="1"/>
  <c r="B2799" i="12" s="1"/>
  <c r="B2800" i="12" s="1"/>
  <c r="B2801" i="12" s="1"/>
  <c r="B2802" i="12" s="1"/>
  <c r="B2803" i="12" s="1"/>
  <c r="B2804" i="12" s="1"/>
  <c r="B2805" i="12" s="1"/>
  <c r="B2806" i="12" s="1"/>
  <c r="B2807" i="12" s="1"/>
  <c r="B2808" i="12" s="1"/>
  <c r="B2809" i="12" s="1"/>
  <c r="B2810" i="12" s="1"/>
  <c r="B2811" i="12" s="1"/>
  <c r="B2812" i="12" s="1"/>
  <c r="B2813" i="12" s="1"/>
  <c r="B2814" i="12" s="1"/>
  <c r="B2815" i="12" s="1"/>
  <c r="B2816" i="12" s="1"/>
  <c r="B2817" i="12" s="1"/>
  <c r="B2818" i="12" s="1"/>
  <c r="B2819" i="12" s="1"/>
  <c r="B2820" i="12" s="1"/>
  <c r="B2821" i="12" s="1"/>
  <c r="B2822" i="12" s="1"/>
  <c r="B2823" i="12" s="1"/>
  <c r="B2826" i="12"/>
  <c r="B2827" i="12"/>
  <c r="B2828" i="12" s="1"/>
  <c r="B2829" i="12" s="1"/>
  <c r="B2830" i="12" s="1"/>
  <c r="B2831" i="12" s="1"/>
  <c r="B2832" i="12" s="1"/>
  <c r="B2833" i="12" s="1"/>
  <c r="B2834" i="12" s="1"/>
  <c r="B2835" i="12" s="1"/>
  <c r="B2836" i="12" s="1"/>
  <c r="B2837" i="12" s="1"/>
  <c r="B2838" i="12" s="1"/>
  <c r="B2839" i="12" s="1"/>
  <c r="B2840" i="12" s="1"/>
  <c r="B2841" i="12" s="1"/>
  <c r="B2842" i="12" s="1"/>
  <c r="B2843" i="12" s="1"/>
  <c r="B2844" i="12" s="1"/>
  <c r="B2845" i="12" s="1"/>
  <c r="B2846" i="12" s="1"/>
  <c r="B2847" i="12" s="1"/>
  <c r="B2848" i="12" s="1"/>
  <c r="B2849" i="12" s="1"/>
  <c r="B2850" i="12" s="1"/>
  <c r="B2851" i="12" s="1"/>
  <c r="B2852" i="12" s="1"/>
  <c r="B2853" i="12" s="1"/>
  <c r="B2854" i="12" s="1"/>
  <c r="B2855" i="12" s="1"/>
  <c r="B2856" i="12" s="1"/>
  <c r="B2857" i="12" s="1"/>
  <c r="B2858" i="12" s="1"/>
  <c r="B2859" i="12" s="1"/>
  <c r="B2860" i="12" s="1"/>
  <c r="B2861" i="12" s="1"/>
  <c r="B2862" i="12" s="1"/>
  <c r="B2863" i="12" s="1"/>
  <c r="B2866" i="12"/>
  <c r="B2867" i="12" s="1"/>
  <c r="B2868" i="12" s="1"/>
  <c r="B2869" i="12" s="1"/>
  <c r="B2870" i="12" s="1"/>
  <c r="B2871" i="12" s="1"/>
  <c r="B2872" i="12" s="1"/>
  <c r="B2873" i="12" s="1"/>
  <c r="B2874" i="12" s="1"/>
  <c r="B2875" i="12" s="1"/>
  <c r="B2876" i="12" s="1"/>
  <c r="B2877" i="12" s="1"/>
  <c r="B2878" i="12" s="1"/>
  <c r="B2879" i="12" s="1"/>
  <c r="B2880" i="12" s="1"/>
  <c r="B2881" i="12" s="1"/>
  <c r="B2882" i="12" s="1"/>
  <c r="B2883" i="12" s="1"/>
  <c r="B2884" i="12" s="1"/>
  <c r="B2887" i="12"/>
  <c r="B2888" i="12" s="1"/>
  <c r="B2889" i="12" s="1"/>
  <c r="B2890" i="12" s="1"/>
  <c r="B2891" i="12" s="1"/>
  <c r="B2892" i="12" s="1"/>
  <c r="B2893" i="12" s="1"/>
  <c r="B2894" i="12" s="1"/>
  <c r="B2895" i="12" s="1"/>
  <c r="B2896" i="12" s="1"/>
  <c r="B2897" i="12" s="1"/>
  <c r="B2898" i="12" s="1"/>
  <c r="B2899" i="12" s="1"/>
  <c r="B2900" i="12" s="1"/>
  <c r="B2901" i="12" s="1"/>
  <c r="B2902" i="12" s="1"/>
  <c r="B2903" i="12" s="1"/>
  <c r="B2904" i="12" s="1"/>
  <c r="B2905" i="12" s="1"/>
  <c r="B2906" i="12" s="1"/>
  <c r="B2907" i="12" s="1"/>
  <c r="B2908" i="12" s="1"/>
  <c r="B2909" i="12" s="1"/>
  <c r="B2910" i="12" s="1"/>
  <c r="B2911" i="12" s="1"/>
  <c r="B2912" i="12" s="1"/>
  <c r="B2913" i="12" s="1"/>
  <c r="B2914" i="12" s="1"/>
  <c r="B2915" i="12" s="1"/>
  <c r="B2916" i="12" s="1"/>
  <c r="B2917" i="12" s="1"/>
  <c r="B2918" i="12" s="1"/>
  <c r="B2919" i="12" s="1"/>
  <c r="B2920" i="12" s="1"/>
  <c r="B2921" i="12" s="1"/>
  <c r="B2922" i="12" s="1"/>
  <c r="B2923" i="12" s="1"/>
  <c r="B2924" i="12" s="1"/>
  <c r="B2925" i="12" s="1"/>
  <c r="B2926" i="12" s="1"/>
  <c r="B2929" i="12"/>
  <c r="B2930" i="12" s="1"/>
  <c r="B2931" i="12" s="1"/>
  <c r="B2932" i="12" s="1"/>
  <c r="B2933" i="12" s="1"/>
  <c r="B2934" i="12" s="1"/>
  <c r="B2935" i="12" s="1"/>
  <c r="B2936" i="12" s="1"/>
  <c r="B2937" i="12" s="1"/>
  <c r="B2938" i="12" s="1"/>
  <c r="B2939" i="12" s="1"/>
  <c r="B2940" i="12" s="1"/>
  <c r="B2941" i="12" s="1"/>
  <c r="B2942" i="12" s="1"/>
  <c r="B2943" i="12" s="1"/>
  <c r="B2944" i="12" s="1"/>
  <c r="B2945" i="12" s="1"/>
  <c r="B2946" i="12" s="1"/>
  <c r="B2947" i="12" s="1"/>
  <c r="B2948" i="12" s="1"/>
  <c r="B2949" i="12" s="1"/>
  <c r="B2950" i="12" s="1"/>
  <c r="B2951" i="12" s="1"/>
  <c r="B2952" i="12" s="1"/>
  <c r="B2953" i="12" s="1"/>
  <c r="B2954" i="12" s="1"/>
  <c r="B2955" i="12" s="1"/>
  <c r="B2956" i="12" s="1"/>
  <c r="B2957" i="12" s="1"/>
  <c r="B2958" i="12" s="1"/>
  <c r="B2959" i="12" s="1"/>
  <c r="B2960" i="12" s="1"/>
  <c r="B2961" i="12" s="1"/>
  <c r="B2962" i="12" s="1"/>
  <c r="B2963" i="12" s="1"/>
  <c r="B2964" i="12" s="1"/>
  <c r="B2965" i="12" s="1"/>
  <c r="B2966" i="12" s="1"/>
  <c r="B2967" i="12" s="1"/>
  <c r="B2968" i="12" s="1"/>
  <c r="B2969" i="12" s="1"/>
  <c r="B2972" i="12"/>
  <c r="B2973" i="12" s="1"/>
  <c r="B2974" i="12" s="1"/>
  <c r="B2975" i="12" s="1"/>
  <c r="B2976" i="12" s="1"/>
  <c r="B2977" i="12" s="1"/>
  <c r="B2978" i="12" s="1"/>
  <c r="B2979" i="12" s="1"/>
  <c r="B2980" i="12" s="1"/>
  <c r="B2981" i="12" s="1"/>
  <c r="B2982" i="12" s="1"/>
  <c r="B2983" i="12" s="1"/>
  <c r="B2984" i="12" s="1"/>
  <c r="B2985" i="12" s="1"/>
  <c r="B2986" i="12" s="1"/>
  <c r="B2987" i="12" s="1"/>
  <c r="B2988" i="12" s="1"/>
  <c r="B2989" i="12" s="1"/>
  <c r="B2990" i="12" s="1"/>
  <c r="B2991" i="12" s="1"/>
  <c r="B2992" i="12" s="1"/>
  <c r="B2993" i="12" s="1"/>
  <c r="B2994" i="12" s="1"/>
  <c r="B2995" i="12" s="1"/>
  <c r="B2996" i="12" s="1"/>
  <c r="B2997" i="12" s="1"/>
  <c r="B2998" i="12" s="1"/>
  <c r="B2999" i="12" s="1"/>
  <c r="B3000" i="12" s="1"/>
  <c r="B3001" i="12" s="1"/>
  <c r="B3002" i="12" s="1"/>
  <c r="B3003" i="12" s="1"/>
  <c r="B3004" i="12" s="1"/>
  <c r="B3005" i="12" s="1"/>
  <c r="B3006" i="12" s="1"/>
  <c r="B3007" i="12" s="1"/>
  <c r="B3008" i="12" s="1"/>
  <c r="B3009" i="12" s="1"/>
  <c r="B3010" i="12" s="1"/>
  <c r="B3011" i="12" s="1"/>
  <c r="B3012" i="12" s="1"/>
  <c r="B3013" i="12" s="1"/>
  <c r="B3014" i="12" s="1"/>
  <c r="B3017" i="12"/>
  <c r="B3018" i="12" s="1"/>
  <c r="B3019" i="12" s="1"/>
  <c r="B3020" i="12" s="1"/>
  <c r="B3021" i="12" s="1"/>
  <c r="B3022" i="12" s="1"/>
  <c r="B3023" i="12" s="1"/>
  <c r="B3024" i="12" s="1"/>
  <c r="B3025" i="12" s="1"/>
  <c r="B3026" i="12" s="1"/>
  <c r="B3027" i="12" s="1"/>
  <c r="B3028" i="12" s="1"/>
  <c r="B3029" i="12" s="1"/>
  <c r="B3030" i="12" s="1"/>
  <c r="B3031" i="12" s="1"/>
  <c r="B3032" i="12" s="1"/>
  <c r="B3033" i="12" s="1"/>
  <c r="B3034" i="12" s="1"/>
  <c r="B3035" i="12" s="1"/>
  <c r="B3036" i="12" s="1"/>
  <c r="B3037" i="12" s="1"/>
  <c r="B3038" i="12" s="1"/>
  <c r="B3039" i="12" s="1"/>
  <c r="B3040" i="12" s="1"/>
  <c r="B3041" i="12" s="1"/>
  <c r="B3042" i="12" s="1"/>
  <c r="B3043" i="12" s="1"/>
  <c r="B3044" i="12" s="1"/>
  <c r="B3045" i="12" s="1"/>
  <c r="B3046" i="12" s="1"/>
  <c r="B3047" i="12" s="1"/>
  <c r="B3048" i="12" s="1"/>
  <c r="B3049" i="12" s="1"/>
  <c r="B3050" i="12" s="1"/>
  <c r="B3051" i="12" s="1"/>
  <c r="B3052" i="12" s="1"/>
  <c r="B3053" i="12" s="1"/>
  <c r="B3054" i="12" s="1"/>
  <c r="B3055" i="12" s="1"/>
  <c r="B3056" i="12" s="1"/>
  <c r="B3057" i="12" s="1"/>
  <c r="B3058" i="12" s="1"/>
  <c r="B3059" i="12" s="1"/>
  <c r="B3062" i="12"/>
  <c r="B3063" i="12" s="1"/>
  <c r="B3064" i="12" s="1"/>
  <c r="B3065" i="12" s="1"/>
  <c r="B3066" i="12" s="1"/>
  <c r="B3067" i="12" s="1"/>
  <c r="B3068" i="12" s="1"/>
  <c r="B3069" i="12" s="1"/>
  <c r="B3070" i="12" s="1"/>
  <c r="B3071" i="12" s="1"/>
  <c r="B3072" i="12" s="1"/>
  <c r="B3073" i="12" s="1"/>
  <c r="B3074" i="12" s="1"/>
  <c r="B3075" i="12" s="1"/>
  <c r="B3076" i="12" s="1"/>
  <c r="B3077" i="12" s="1"/>
  <c r="B3078" i="12" s="1"/>
  <c r="B3079" i="12" s="1"/>
  <c r="B3080" i="12" s="1"/>
  <c r="B3081" i="12" s="1"/>
  <c r="B3082" i="12" s="1"/>
  <c r="B3083" i="12" s="1"/>
  <c r="B3084" i="12" s="1"/>
  <c r="B3085" i="12" s="1"/>
  <c r="B3086" i="12" s="1"/>
  <c r="B3087" i="12" s="1"/>
  <c r="B3088" i="12" s="1"/>
  <c r="B3089" i="12" s="1"/>
  <c r="B3090" i="12" s="1"/>
  <c r="B3091" i="12" s="1"/>
  <c r="B3092" i="12" s="1"/>
  <c r="B3093" i="12" s="1"/>
  <c r="B3094" i="12" s="1"/>
  <c r="B3095" i="12" s="1"/>
  <c r="B3096" i="12" s="1"/>
  <c r="B3097" i="12" s="1"/>
  <c r="B3098" i="12" s="1"/>
  <c r="B3099" i="12" s="1"/>
  <c r="B3100" i="12" s="1"/>
  <c r="B3101" i="12" s="1"/>
  <c r="B3102" i="12" s="1"/>
  <c r="B3103" i="12" s="1"/>
  <c r="B3104" i="12" s="1"/>
  <c r="B3105" i="12" s="1"/>
  <c r="B3108" i="12"/>
  <c r="B3109" i="12" s="1"/>
  <c r="B3110" i="12" s="1"/>
  <c r="B3111" i="12" s="1"/>
  <c r="B3112" i="12" s="1"/>
  <c r="B3113" i="12" s="1"/>
  <c r="B3114" i="12" s="1"/>
  <c r="B3115" i="12" s="1"/>
  <c r="B3116" i="12" s="1"/>
  <c r="B3117" i="12" s="1"/>
  <c r="B3118" i="12" s="1"/>
  <c r="B3119" i="12" s="1"/>
  <c r="B3120" i="12" s="1"/>
  <c r="B3121" i="12" s="1"/>
  <c r="B3122" i="12" s="1"/>
  <c r="B3123" i="12" s="1"/>
  <c r="B3124" i="12" s="1"/>
  <c r="B3125" i="12" s="1"/>
  <c r="B3126" i="12" s="1"/>
  <c r="B3127" i="12" s="1"/>
  <c r="B3128" i="12" s="1"/>
  <c r="B3129" i="12" s="1"/>
  <c r="B3130" i="12" s="1"/>
  <c r="B3131" i="12" s="1"/>
  <c r="B3132" i="12" s="1"/>
  <c r="B3133" i="12" s="1"/>
  <c r="B3134" i="12" s="1"/>
  <c r="B3135" i="12" s="1"/>
  <c r="B3136" i="12" s="1"/>
  <c r="B3137" i="12" s="1"/>
  <c r="B3138" i="12" s="1"/>
  <c r="B3139" i="12" s="1"/>
  <c r="B3140" i="12" s="1"/>
  <c r="B3141" i="12" s="1"/>
  <c r="B3142" i="12" s="1"/>
  <c r="B3143" i="12" s="1"/>
  <c r="B3144" i="12" s="1"/>
  <c r="B3145" i="12" s="1"/>
  <c r="B3146" i="12" s="1"/>
  <c r="B3147" i="12" s="1"/>
  <c r="B3148" i="12" s="1"/>
  <c r="B3151" i="12"/>
  <c r="B3152" i="12" s="1"/>
  <c r="B3153" i="12" s="1"/>
  <c r="B3154" i="12" s="1"/>
  <c r="B3155" i="12" s="1"/>
  <c r="B3156" i="12" s="1"/>
  <c r="B3157" i="12" s="1"/>
  <c r="B3158" i="12" s="1"/>
  <c r="B3159" i="12" s="1"/>
  <c r="B3160" i="12" s="1"/>
  <c r="B3161" i="12" s="1"/>
  <c r="B3162" i="12" s="1"/>
  <c r="B3163" i="12" s="1"/>
  <c r="B3164" i="12" s="1"/>
  <c r="B3165" i="12" s="1"/>
  <c r="B3166" i="12" s="1"/>
  <c r="B3167" i="12" s="1"/>
  <c r="B3168" i="12" s="1"/>
  <c r="B3169" i="12" s="1"/>
  <c r="B3170" i="12" s="1"/>
  <c r="B3171" i="12" s="1"/>
  <c r="B3172" i="12" s="1"/>
  <c r="B3173" i="12" s="1"/>
  <c r="B3174" i="12" s="1"/>
  <c r="B3175" i="12" s="1"/>
  <c r="B3176" i="12" s="1"/>
  <c r="B3177" i="12" s="1"/>
  <c r="B3178" i="12" s="1"/>
  <c r="B3179" i="12" s="1"/>
  <c r="B3180" i="12" s="1"/>
  <c r="B3181" i="12" s="1"/>
  <c r="B3182" i="12" s="1"/>
  <c r="B3183" i="12" s="1"/>
  <c r="B3184" i="12" s="1"/>
  <c r="B3185" i="12" s="1"/>
  <c r="B3186" i="12" s="1"/>
  <c r="B3187" i="12" s="1"/>
  <c r="B3188" i="12" s="1"/>
  <c r="B3189" i="12" s="1"/>
  <c r="B3190" i="12" s="1"/>
  <c r="B3191" i="12" s="1"/>
  <c r="B3192" i="12" s="1"/>
  <c r="B3195" i="12"/>
  <c r="B3196" i="12" s="1"/>
  <c r="B3197" i="12" s="1"/>
  <c r="B3198" i="12" s="1"/>
  <c r="B3199" i="12" s="1"/>
  <c r="B3200" i="12" s="1"/>
  <c r="B3201" i="12" s="1"/>
  <c r="B3202" i="12" s="1"/>
  <c r="B3203" i="12" s="1"/>
  <c r="B3204" i="12"/>
  <c r="B3205" i="12" s="1"/>
  <c r="B3206" i="12" s="1"/>
  <c r="B3207" i="12" s="1"/>
  <c r="B3208" i="12" s="1"/>
  <c r="B3209" i="12" s="1"/>
  <c r="B3210" i="12" s="1"/>
  <c r="B3211" i="12" s="1"/>
  <c r="B3212" i="12" s="1"/>
  <c r="B3213" i="12" s="1"/>
  <c r="B3214" i="12" s="1"/>
  <c r="B3215" i="12" s="1"/>
  <c r="B3216" i="12" s="1"/>
  <c r="B3217" i="12" s="1"/>
  <c r="B3218" i="12" s="1"/>
  <c r="B3219" i="12" s="1"/>
  <c r="B3220" i="12" s="1"/>
  <c r="B3221" i="12" s="1"/>
  <c r="B3222" i="12" s="1"/>
  <c r="B3223" i="12" s="1"/>
  <c r="B3224" i="12" s="1"/>
  <c r="B3225" i="12" s="1"/>
  <c r="B3226" i="12" s="1"/>
  <c r="B3227" i="12" s="1"/>
  <c r="B3228" i="12" s="1"/>
  <c r="B3229" i="12" s="1"/>
  <c r="B3230" i="12" s="1"/>
  <c r="B3231" i="12" s="1"/>
  <c r="B3232" i="12" s="1"/>
  <c r="B3233" i="12" s="1"/>
  <c r="B3236" i="12"/>
  <c r="B3237" i="12" s="1"/>
  <c r="B3238" i="12" s="1"/>
  <c r="B3239" i="12" s="1"/>
  <c r="B3240" i="12" s="1"/>
  <c r="B3241" i="12" s="1"/>
  <c r="B3242" i="12" s="1"/>
  <c r="B3243" i="12" s="1"/>
  <c r="B3244" i="12" s="1"/>
  <c r="B3245" i="12" s="1"/>
  <c r="B3246" i="12" s="1"/>
  <c r="B3247" i="12" s="1"/>
  <c r="B3248" i="12" s="1"/>
  <c r="B3249" i="12" s="1"/>
  <c r="B3250" i="12" s="1"/>
  <c r="B3251" i="12" s="1"/>
  <c r="B3252" i="12" s="1"/>
  <c r="B3253" i="12" s="1"/>
  <c r="B3254" i="12" s="1"/>
  <c r="B3255" i="12" s="1"/>
  <c r="B3256" i="12" s="1"/>
  <c r="B3257" i="12" s="1"/>
  <c r="B3258" i="12" s="1"/>
  <c r="B3259" i="12" s="1"/>
  <c r="B3260" i="12" s="1"/>
  <c r="B3261" i="12" s="1"/>
  <c r="B3262" i="12" s="1"/>
  <c r="B3263" i="12" s="1"/>
  <c r="B3264" i="12" s="1"/>
  <c r="B3265" i="12" s="1"/>
  <c r="B3266" i="12" s="1"/>
  <c r="B3267" i="12" s="1"/>
  <c r="B3268" i="12" s="1"/>
  <c r="B3269" i="12" s="1"/>
  <c r="B3270" i="12" s="1"/>
  <c r="B3271" i="12" s="1"/>
  <c r="B3272" i="12" s="1"/>
  <c r="B3273" i="12" s="1"/>
  <c r="B3274" i="12" s="1"/>
  <c r="B3275" i="12" s="1"/>
  <c r="B3276" i="12" s="1"/>
  <c r="B3279" i="12"/>
  <c r="B3280" i="12" s="1"/>
  <c r="B3281" i="12"/>
  <c r="B3282" i="12"/>
  <c r="B3283" i="12" s="1"/>
  <c r="B3284" i="12" s="1"/>
  <c r="B3285" i="12" s="1"/>
  <c r="B3286" i="12" s="1"/>
  <c r="B3287" i="12" s="1"/>
  <c r="B3288" i="12" s="1"/>
  <c r="B3289" i="12" s="1"/>
  <c r="B3290" i="12" s="1"/>
  <c r="B3291" i="12" s="1"/>
  <c r="B3292" i="12" s="1"/>
  <c r="B3293" i="12" s="1"/>
  <c r="B3294" i="12" s="1"/>
  <c r="B3295" i="12" s="1"/>
  <c r="B3296" i="12" s="1"/>
  <c r="B3297" i="12" s="1"/>
  <c r="B3298" i="12" s="1"/>
  <c r="B3299" i="12" s="1"/>
  <c r="B3300" i="12" s="1"/>
  <c r="B3301" i="12" s="1"/>
  <c r="B3302" i="12" s="1"/>
  <c r="B3303" i="12" s="1"/>
  <c r="B3304" i="12" s="1"/>
  <c r="B3305" i="12" s="1"/>
  <c r="B3306" i="12" s="1"/>
  <c r="B3307" i="12" s="1"/>
  <c r="B3308" i="12" s="1"/>
  <c r="B3309" i="12" s="1"/>
  <c r="B3310" i="12" s="1"/>
  <c r="B3311" i="12" s="1"/>
  <c r="B3312" i="12" s="1"/>
  <c r="B3313" i="12" s="1"/>
  <c r="B3314" i="12" s="1"/>
  <c r="B3315" i="12" s="1"/>
  <c r="B3316" i="12" s="1"/>
  <c r="B3317" i="12" s="1"/>
  <c r="B3318" i="12" s="1"/>
  <c r="B3319" i="12" s="1"/>
  <c r="B3320" i="12" s="1"/>
  <c r="B3321" i="12" s="1"/>
  <c r="B3324" i="12"/>
  <c r="B3325" i="12" s="1"/>
  <c r="B3326" i="12" s="1"/>
  <c r="B3327" i="12" s="1"/>
  <c r="B3328" i="12" s="1"/>
  <c r="B3329" i="12" s="1"/>
  <c r="B3330" i="12" s="1"/>
  <c r="B3331" i="12" s="1"/>
  <c r="B3332" i="12" s="1"/>
  <c r="B3333" i="12" s="1"/>
  <c r="B3334" i="12" s="1"/>
  <c r="B3335" i="12" s="1"/>
  <c r="B3336" i="12" s="1"/>
  <c r="B3337" i="12" s="1"/>
  <c r="B3338" i="12" s="1"/>
  <c r="B3339" i="12" s="1"/>
  <c r="B3340" i="12" s="1"/>
  <c r="B3341" i="12" s="1"/>
  <c r="B3342" i="12" s="1"/>
  <c r="B3343" i="12" s="1"/>
  <c r="B3344" i="12" s="1"/>
  <c r="B3345" i="12" s="1"/>
  <c r="B3346" i="12" s="1"/>
  <c r="B3347" i="12" s="1"/>
  <c r="B3348" i="12" s="1"/>
  <c r="B3349" i="12" s="1"/>
  <c r="B3350" i="12" s="1"/>
  <c r="B3351" i="12" s="1"/>
  <c r="B3352" i="12" s="1"/>
  <c r="B3353" i="12" s="1"/>
  <c r="B3354" i="12" s="1"/>
  <c r="B3355" i="12" s="1"/>
  <c r="B3356" i="12" s="1"/>
  <c r="B3357" i="12" s="1"/>
  <c r="B3358" i="12" s="1"/>
  <c r="B3359" i="12" s="1"/>
  <c r="B3360" i="12" s="1"/>
  <c r="B3361" i="12" s="1"/>
  <c r="B3362" i="12" s="1"/>
  <c r="B3363" i="12" s="1"/>
  <c r="B3364" i="12" s="1"/>
  <c r="B3365" i="12" s="1"/>
  <c r="B3366" i="12" s="1"/>
  <c r="B3367" i="12" s="1"/>
  <c r="B3368" i="12" s="1"/>
  <c r="B3369" i="12" s="1"/>
  <c r="B3370" i="12" s="1"/>
  <c r="B3371" i="12" s="1"/>
  <c r="B3374" i="12"/>
  <c r="B3375" i="12"/>
  <c r="B3376" i="12" s="1"/>
  <c r="B3377" i="12" s="1"/>
  <c r="B3378" i="12" s="1"/>
  <c r="B3379" i="12" s="1"/>
  <c r="B3380" i="12" s="1"/>
  <c r="B3381" i="12" s="1"/>
  <c r="B3382" i="12" s="1"/>
  <c r="B3383" i="12" s="1"/>
  <c r="B3384" i="12" s="1"/>
  <c r="A2000" i="12"/>
  <c r="A2001" i="12" s="1"/>
  <c r="A2002" i="12" s="1"/>
  <c r="A2003" i="12" s="1"/>
  <c r="A2004" i="12" s="1"/>
  <c r="A2005" i="12" s="1"/>
  <c r="A2006" i="12" s="1"/>
  <c r="A2007" i="12" s="1"/>
  <c r="A2008" i="12" s="1"/>
  <c r="A2009" i="12" s="1"/>
  <c r="A2010" i="12" s="1"/>
  <c r="A2011" i="12" s="1"/>
  <c r="A2012" i="12" s="1"/>
  <c r="A2013" i="12" s="1"/>
  <c r="A2014" i="12" s="1"/>
  <c r="A2015" i="12" s="1"/>
  <c r="A2016" i="12" s="1"/>
  <c r="A2017" i="12" s="1"/>
  <c r="A2018" i="12" s="1"/>
  <c r="A2019" i="12" s="1"/>
  <c r="A2020" i="12" s="1"/>
  <c r="A2021" i="12" s="1"/>
  <c r="A2022" i="12" s="1"/>
  <c r="A2023" i="12" s="1"/>
  <c r="A2024" i="12" s="1"/>
  <c r="A2025" i="12" s="1"/>
  <c r="A2026" i="12" s="1"/>
  <c r="A2027" i="12" s="1"/>
  <c r="A2028" i="12" s="1"/>
  <c r="A2029" i="12" s="1"/>
  <c r="A2030" i="12" s="1"/>
  <c r="A2031" i="12" s="1"/>
  <c r="A2032" i="12" s="1"/>
  <c r="A2033" i="12" s="1"/>
  <c r="A2034" i="12" s="1"/>
  <c r="A2035" i="12" s="1"/>
  <c r="A2036" i="12" s="1"/>
  <c r="A2037" i="12" s="1"/>
  <c r="A2038" i="12" s="1"/>
  <c r="A2039" i="12" s="1"/>
  <c r="A2040" i="12" s="1"/>
  <c r="A2041" i="12" s="1"/>
  <c r="A2042" i="12" s="1"/>
  <c r="A2043" i="12" s="1"/>
  <c r="A2044" i="12" s="1"/>
  <c r="A2045" i="12" s="1"/>
  <c r="A2046" i="12" s="1"/>
  <c r="A2047" i="12" s="1"/>
  <c r="A2048" i="12" s="1"/>
  <c r="A2049" i="12" s="1"/>
  <c r="A2050" i="12" s="1"/>
  <c r="A2051" i="12" s="1"/>
  <c r="A2052" i="12" s="1"/>
  <c r="A2053" i="12" s="1"/>
  <c r="A2054" i="12" s="1"/>
  <c r="A2055" i="12" s="1"/>
  <c r="A2056" i="12" s="1"/>
  <c r="A2057" i="12" s="1"/>
  <c r="A2058" i="12" s="1"/>
  <c r="A2059" i="12" s="1"/>
  <c r="A2060" i="12" s="1"/>
  <c r="A2061" i="12" s="1"/>
  <c r="A2062" i="12" s="1"/>
  <c r="A2063" i="12" s="1"/>
  <c r="A2064" i="12" s="1"/>
  <c r="A2065" i="12" s="1"/>
  <c r="A2066" i="12" s="1"/>
  <c r="A2067" i="12" s="1"/>
  <c r="A2068" i="12" s="1"/>
  <c r="A2069" i="12" s="1"/>
  <c r="A2070" i="12" s="1"/>
  <c r="A2071" i="12" s="1"/>
  <c r="A2072" i="12" s="1"/>
  <c r="A2073" i="12" s="1"/>
  <c r="A2074" i="12" s="1"/>
  <c r="A2075" i="12" s="1"/>
  <c r="A2076" i="12" s="1"/>
  <c r="A2077" i="12" s="1"/>
  <c r="A2078" i="12" s="1"/>
  <c r="A2079" i="12" s="1"/>
  <c r="A2080" i="12" s="1"/>
  <c r="A2081" i="12" s="1"/>
  <c r="A2082" i="12" s="1"/>
  <c r="A2083" i="12" s="1"/>
  <c r="A2084" i="12" s="1"/>
  <c r="A2085" i="12" s="1"/>
  <c r="A2086" i="12" s="1"/>
  <c r="A2087" i="12" s="1"/>
  <c r="A2088" i="12" s="1"/>
  <c r="A2089" i="12" s="1"/>
  <c r="A2090" i="12" s="1"/>
  <c r="A2091" i="12" s="1"/>
  <c r="A2092" i="12" s="1"/>
  <c r="A2093" i="12" s="1"/>
  <c r="A2094" i="12" s="1"/>
  <c r="A2095" i="12" s="1"/>
  <c r="A2096" i="12" s="1"/>
  <c r="A2097" i="12" s="1"/>
  <c r="A2098" i="12" s="1"/>
  <c r="A2099" i="12" s="1"/>
  <c r="A2100" i="12" s="1"/>
  <c r="A2101" i="12" s="1"/>
  <c r="A2102" i="12" s="1"/>
  <c r="A2103" i="12" s="1"/>
  <c r="A2104" i="12" s="1"/>
  <c r="A2105" i="12" s="1"/>
  <c r="A2106" i="12" s="1"/>
  <c r="A2107" i="12" s="1"/>
  <c r="A2108" i="12" s="1"/>
  <c r="A2109" i="12" s="1"/>
  <c r="A2110" i="12" s="1"/>
  <c r="A2111" i="12" s="1"/>
  <c r="A2112" i="12" s="1"/>
  <c r="A2113" i="12" s="1"/>
  <c r="A2114" i="12" s="1"/>
  <c r="A2115" i="12" s="1"/>
  <c r="A2116" i="12" s="1"/>
  <c r="A2117" i="12" s="1"/>
  <c r="A2118" i="12" s="1"/>
  <c r="A2119" i="12" s="1"/>
  <c r="A2120" i="12" s="1"/>
  <c r="A2121" i="12" s="1"/>
  <c r="A2122" i="12" s="1"/>
  <c r="A2123" i="12" s="1"/>
  <c r="A2124" i="12" s="1"/>
  <c r="A2125" i="12" s="1"/>
  <c r="A2126" i="12" s="1"/>
  <c r="A2127" i="12" s="1"/>
  <c r="A2128" i="12" s="1"/>
  <c r="A2129" i="12" s="1"/>
  <c r="A2130" i="12" s="1"/>
  <c r="A2131" i="12" s="1"/>
  <c r="A2132" i="12" s="1"/>
  <c r="A2133" i="12" s="1"/>
  <c r="A2134" i="12" s="1"/>
  <c r="A2135" i="12" s="1"/>
  <c r="A2136" i="12" s="1"/>
  <c r="A2137" i="12" s="1"/>
  <c r="A2138" i="12" s="1"/>
  <c r="A2139" i="12" s="1"/>
  <c r="A2140" i="12" s="1"/>
  <c r="A2141" i="12" s="1"/>
  <c r="A2142" i="12" s="1"/>
  <c r="A2143" i="12" s="1"/>
  <c r="A2144" i="12" s="1"/>
  <c r="A2145" i="12" s="1"/>
  <c r="A2146" i="12" s="1"/>
  <c r="A2147" i="12" s="1"/>
  <c r="A2148" i="12" s="1"/>
  <c r="A2149" i="12" s="1"/>
  <c r="A2150" i="12" s="1"/>
  <c r="A2151" i="12" s="1"/>
  <c r="A2152" i="12" s="1"/>
  <c r="A2153" i="12" s="1"/>
  <c r="A2154" i="12" s="1"/>
  <c r="A2155" i="12" s="1"/>
  <c r="A2156" i="12" s="1"/>
  <c r="A2157" i="12" s="1"/>
  <c r="A2158" i="12" s="1"/>
  <c r="A2159" i="12" s="1"/>
  <c r="A2160" i="12" s="1"/>
  <c r="A2161" i="12" s="1"/>
  <c r="A2162" i="12" s="1"/>
  <c r="A2163" i="12" s="1"/>
  <c r="A2164" i="12" s="1"/>
  <c r="A2165" i="12" s="1"/>
  <c r="A2166" i="12" s="1"/>
  <c r="A2167" i="12" s="1"/>
  <c r="A2168" i="12" s="1"/>
  <c r="A2169" i="12" s="1"/>
  <c r="A2170" i="12" s="1"/>
  <c r="A2171" i="12" s="1"/>
  <c r="A2172" i="12" s="1"/>
  <c r="A2173" i="12" s="1"/>
  <c r="A2174" i="12" s="1"/>
  <c r="A2175" i="12" s="1"/>
  <c r="A2176" i="12" s="1"/>
  <c r="A2177" i="12" s="1"/>
  <c r="A2178" i="12" s="1"/>
  <c r="A2179" i="12" s="1"/>
  <c r="A2180" i="12" s="1"/>
  <c r="A2181" i="12" s="1"/>
  <c r="A2182" i="12" s="1"/>
  <c r="A2183" i="12" s="1"/>
  <c r="A2184" i="12" s="1"/>
  <c r="A2185" i="12" s="1"/>
  <c r="A2186" i="12" s="1"/>
  <c r="A2187" i="12" s="1"/>
  <c r="A2188" i="12" s="1"/>
  <c r="A2189" i="12" s="1"/>
  <c r="A2190" i="12" s="1"/>
  <c r="A2191" i="12" s="1"/>
  <c r="A2192" i="12" s="1"/>
  <c r="A2193" i="12" s="1"/>
  <c r="A2194" i="12" s="1"/>
  <c r="A2195" i="12" s="1"/>
  <c r="A2196" i="12" s="1"/>
  <c r="A2197" i="12" s="1"/>
  <c r="A2198" i="12" s="1"/>
  <c r="A2199" i="12" s="1"/>
  <c r="A2200" i="12" s="1"/>
  <c r="A2201" i="12" s="1"/>
  <c r="A2202" i="12" s="1"/>
  <c r="A2203" i="12" s="1"/>
  <c r="A2204" i="12" s="1"/>
  <c r="A2205" i="12" s="1"/>
  <c r="A2206" i="12" s="1"/>
  <c r="A2207" i="12" s="1"/>
  <c r="A2208" i="12" s="1"/>
  <c r="A2209" i="12" s="1"/>
  <c r="A2210" i="12" s="1"/>
  <c r="A2211" i="12" s="1"/>
  <c r="A2212" i="12" s="1"/>
  <c r="A2213" i="12" s="1"/>
  <c r="A2214" i="12" s="1"/>
  <c r="A2215" i="12" s="1"/>
  <c r="A2216" i="12" s="1"/>
  <c r="A2217" i="12" s="1"/>
  <c r="A2218" i="12" s="1"/>
  <c r="A2219" i="12" s="1"/>
  <c r="A2220" i="12" s="1"/>
  <c r="A2221" i="12" s="1"/>
  <c r="A2222" i="12" s="1"/>
  <c r="A2223" i="12" s="1"/>
  <c r="A2224" i="12" s="1"/>
  <c r="A2225" i="12" s="1"/>
  <c r="A2226" i="12" s="1"/>
  <c r="A2227" i="12" s="1"/>
  <c r="A2228" i="12" s="1"/>
  <c r="A2229" i="12" s="1"/>
  <c r="A2230" i="12" s="1"/>
  <c r="A2231" i="12" s="1"/>
  <c r="A2232" i="12" s="1"/>
  <c r="A2233" i="12" s="1"/>
  <c r="A2234" i="12" s="1"/>
  <c r="A2235" i="12" s="1"/>
  <c r="A2236" i="12" s="1"/>
  <c r="A2237" i="12" s="1"/>
  <c r="A2238" i="12" s="1"/>
  <c r="A2239" i="12" s="1"/>
  <c r="A2240" i="12" s="1"/>
  <c r="A2241" i="12" s="1"/>
  <c r="A2242" i="12" s="1"/>
  <c r="A2243" i="12" s="1"/>
  <c r="A2244" i="12" s="1"/>
  <c r="A2245" i="12" s="1"/>
  <c r="A2246" i="12" s="1"/>
  <c r="A2247" i="12" s="1"/>
  <c r="A2248" i="12" s="1"/>
  <c r="A2249" i="12" s="1"/>
  <c r="A2250" i="12" s="1"/>
  <c r="A2251" i="12" s="1"/>
  <c r="A2252" i="12" s="1"/>
  <c r="A2253" i="12" s="1"/>
  <c r="A2254" i="12" s="1"/>
  <c r="A2255" i="12" s="1"/>
  <c r="A2256" i="12" s="1"/>
  <c r="A2257" i="12" s="1"/>
  <c r="A2258" i="12" s="1"/>
  <c r="A2259" i="12" s="1"/>
  <c r="A2260" i="12" s="1"/>
  <c r="A2261" i="12" s="1"/>
  <c r="A2262" i="12" s="1"/>
  <c r="A2263" i="12" s="1"/>
  <c r="A2264" i="12" s="1"/>
  <c r="A2265" i="12" s="1"/>
  <c r="A2266" i="12" s="1"/>
  <c r="A2267" i="12" s="1"/>
  <c r="A2268" i="12" s="1"/>
  <c r="A2269" i="12" s="1"/>
  <c r="A2270" i="12" s="1"/>
  <c r="A2271" i="12" s="1"/>
  <c r="A2272" i="12" s="1"/>
  <c r="A2273" i="12" s="1"/>
  <c r="A2274" i="12" s="1"/>
  <c r="A2275" i="12" s="1"/>
  <c r="A2276" i="12" s="1"/>
  <c r="A2277" i="12" s="1"/>
  <c r="A2278" i="12" s="1"/>
  <c r="A2279" i="12" s="1"/>
  <c r="A2280" i="12" s="1"/>
  <c r="A2281" i="12" s="1"/>
  <c r="A2282" i="12" s="1"/>
  <c r="A2283" i="12" s="1"/>
  <c r="A2284" i="12" s="1"/>
  <c r="A2285" i="12" s="1"/>
  <c r="A2286" i="12" s="1"/>
  <c r="A2287" i="12" s="1"/>
  <c r="A2288" i="12" s="1"/>
  <c r="A2289" i="12" s="1"/>
  <c r="A2290" i="12" s="1"/>
  <c r="A2291" i="12" s="1"/>
  <c r="A2292" i="12" s="1"/>
  <c r="A2293" i="12" s="1"/>
  <c r="A2294" i="12" s="1"/>
  <c r="A2295" i="12" s="1"/>
  <c r="A2296" i="12" s="1"/>
  <c r="A2297" i="12" s="1"/>
  <c r="A2298" i="12" s="1"/>
  <c r="A2299" i="12" s="1"/>
  <c r="A2300" i="12" s="1"/>
  <c r="A2301" i="12" s="1"/>
  <c r="A2302" i="12" s="1"/>
  <c r="A2303" i="12" s="1"/>
  <c r="A2304" i="12" s="1"/>
  <c r="A2305" i="12" s="1"/>
  <c r="A2306" i="12" s="1"/>
  <c r="A2307" i="12" s="1"/>
  <c r="A2308" i="12" s="1"/>
  <c r="A2309" i="12" s="1"/>
  <c r="A2310" i="12" s="1"/>
  <c r="A2311" i="12" s="1"/>
  <c r="A2312" i="12" s="1"/>
  <c r="A2313" i="12" s="1"/>
  <c r="A2314" i="12" s="1"/>
  <c r="A2315" i="12" s="1"/>
  <c r="A2316" i="12" s="1"/>
  <c r="A2317" i="12" s="1"/>
  <c r="A2318" i="12" s="1"/>
  <c r="A2319" i="12" s="1"/>
  <c r="A2320" i="12" s="1"/>
  <c r="A2321" i="12" s="1"/>
  <c r="A2322" i="12" s="1"/>
  <c r="A2323" i="12" s="1"/>
  <c r="A2324" i="12" s="1"/>
  <c r="A2325" i="12" s="1"/>
  <c r="A2326" i="12" s="1"/>
  <c r="A2327" i="12" s="1"/>
  <c r="A2328" i="12" s="1"/>
  <c r="A2329" i="12" s="1"/>
  <c r="A2330" i="12" s="1"/>
  <c r="A2331" i="12" s="1"/>
  <c r="A2332" i="12" s="1"/>
  <c r="A2333" i="12" s="1"/>
  <c r="A2334" i="12" s="1"/>
  <c r="A2335" i="12" s="1"/>
  <c r="A2336" i="12" s="1"/>
  <c r="A2337" i="12" s="1"/>
  <c r="A2338" i="12" s="1"/>
  <c r="A2339" i="12" s="1"/>
  <c r="A2340" i="12" s="1"/>
  <c r="A2341" i="12" s="1"/>
  <c r="A2342" i="12" s="1"/>
  <c r="A2343" i="12" s="1"/>
  <c r="A2344" i="12" s="1"/>
  <c r="A2345" i="12" s="1"/>
  <c r="A2346" i="12" s="1"/>
  <c r="A2347" i="12" s="1"/>
  <c r="A2348" i="12" s="1"/>
  <c r="A2349" i="12" s="1"/>
  <c r="A2350" i="12" s="1"/>
  <c r="A2351" i="12" s="1"/>
  <c r="A2352" i="12" s="1"/>
  <c r="A2353" i="12" s="1"/>
  <c r="A2354" i="12" s="1"/>
  <c r="A2355" i="12" s="1"/>
  <c r="A2356" i="12" s="1"/>
  <c r="A2357" i="12" s="1"/>
  <c r="A2358" i="12" s="1"/>
  <c r="A2359" i="12" s="1"/>
  <c r="A2360" i="12" s="1"/>
  <c r="A2361" i="12" s="1"/>
  <c r="A2362" i="12" s="1"/>
  <c r="A2363" i="12" s="1"/>
  <c r="A2364" i="12" s="1"/>
  <c r="A2365" i="12" s="1"/>
  <c r="A2366" i="12" s="1"/>
  <c r="A2367" i="12" s="1"/>
  <c r="A2368" i="12" s="1"/>
  <c r="A2369" i="12" s="1"/>
  <c r="A2370" i="12" s="1"/>
  <c r="A2371" i="12" s="1"/>
  <c r="A2372" i="12" s="1"/>
  <c r="A2373" i="12" s="1"/>
  <c r="A2374" i="12" s="1"/>
  <c r="A2375" i="12" s="1"/>
  <c r="A2376" i="12" s="1"/>
  <c r="A2377" i="12" s="1"/>
  <c r="A2378" i="12" s="1"/>
  <c r="A2379" i="12" s="1"/>
  <c r="A2380" i="12" s="1"/>
  <c r="A2381" i="12" s="1"/>
  <c r="A2382" i="12" s="1"/>
  <c r="A2383" i="12" s="1"/>
  <c r="A2384" i="12" s="1"/>
  <c r="A2385" i="12" s="1"/>
  <c r="A2386" i="12" s="1"/>
  <c r="A2387" i="12" s="1"/>
  <c r="A2388" i="12" s="1"/>
  <c r="A2389" i="12" s="1"/>
  <c r="A2390" i="12" s="1"/>
  <c r="A2391" i="12" s="1"/>
  <c r="A2392" i="12" s="1"/>
  <c r="A2393" i="12" s="1"/>
  <c r="A2394" i="12" s="1"/>
  <c r="A2395" i="12" s="1"/>
  <c r="A2396" i="12" s="1"/>
  <c r="A2397" i="12" s="1"/>
  <c r="A2398" i="12" s="1"/>
  <c r="A2399" i="12" s="1"/>
  <c r="A2400" i="12" s="1"/>
  <c r="A2401" i="12" s="1"/>
  <c r="A2402" i="12" s="1"/>
  <c r="A2403" i="12" s="1"/>
  <c r="A2404" i="12" s="1"/>
  <c r="A2405" i="12" s="1"/>
  <c r="A2406" i="12" s="1"/>
  <c r="A2407" i="12" s="1"/>
  <c r="A2408" i="12" s="1"/>
  <c r="A2409" i="12" s="1"/>
  <c r="A2410" i="12" s="1"/>
  <c r="A2411" i="12" s="1"/>
  <c r="A2412" i="12" s="1"/>
  <c r="A2413" i="12" s="1"/>
  <c r="A2414" i="12" s="1"/>
  <c r="A2415" i="12" s="1"/>
  <c r="A2416" i="12" s="1"/>
  <c r="A2417" i="12" s="1"/>
  <c r="A2418" i="12" s="1"/>
  <c r="A2419" i="12" s="1"/>
  <c r="A2420" i="12" s="1"/>
  <c r="A2421" i="12" s="1"/>
  <c r="A2422" i="12" s="1"/>
  <c r="A2423" i="12" s="1"/>
  <c r="A2424" i="12" s="1"/>
  <c r="A2425" i="12" s="1"/>
  <c r="A2426" i="12" s="1"/>
  <c r="A2427" i="12" s="1"/>
  <c r="A2428" i="12" s="1"/>
  <c r="A2429" i="12" s="1"/>
  <c r="A2430" i="12" s="1"/>
  <c r="A2431" i="12" s="1"/>
  <c r="A2432" i="12" s="1"/>
  <c r="A2433" i="12" s="1"/>
  <c r="A2434" i="12" s="1"/>
  <c r="A2435" i="12" s="1"/>
  <c r="A2436" i="12" s="1"/>
  <c r="A2437" i="12" s="1"/>
  <c r="A2438" i="12" s="1"/>
  <c r="A2439" i="12" s="1"/>
  <c r="A2440" i="12" s="1"/>
  <c r="A2441" i="12" s="1"/>
  <c r="A2442" i="12" s="1"/>
  <c r="A2443" i="12" s="1"/>
  <c r="A2444" i="12" s="1"/>
  <c r="A2445" i="12" s="1"/>
  <c r="A2446" i="12" s="1"/>
  <c r="A2447" i="12" s="1"/>
  <c r="A2448" i="12" s="1"/>
  <c r="A2449" i="12" s="1"/>
  <c r="A2450" i="12" s="1"/>
  <c r="A2451" i="12" s="1"/>
  <c r="A2452" i="12" s="1"/>
  <c r="A2453" i="12" s="1"/>
  <c r="A2454" i="12" s="1"/>
  <c r="A2455" i="12" s="1"/>
  <c r="A2456" i="12" s="1"/>
  <c r="A2457" i="12" s="1"/>
  <c r="A2458" i="12" s="1"/>
  <c r="A2459" i="12" s="1"/>
  <c r="A2460" i="12" s="1"/>
  <c r="A2461" i="12" s="1"/>
  <c r="A2462" i="12" s="1"/>
  <c r="A2463" i="12" s="1"/>
  <c r="A2464" i="12" s="1"/>
  <c r="A2465" i="12" s="1"/>
  <c r="A2466" i="12" s="1"/>
  <c r="A2467" i="12" s="1"/>
  <c r="A2468" i="12" s="1"/>
  <c r="A2469" i="12" s="1"/>
  <c r="A2470" i="12" s="1"/>
  <c r="A2471" i="12" s="1"/>
  <c r="A2472" i="12" s="1"/>
  <c r="A2473" i="12" s="1"/>
  <c r="A2474" i="12" s="1"/>
  <c r="A2475" i="12" s="1"/>
  <c r="A2476" i="12" s="1"/>
  <c r="A2477" i="12" s="1"/>
  <c r="A2478" i="12" s="1"/>
  <c r="A2479" i="12" s="1"/>
  <c r="A2480" i="12" s="1"/>
  <c r="A2481" i="12" s="1"/>
  <c r="A2482" i="12" s="1"/>
  <c r="A2483" i="12" s="1"/>
  <c r="A2484" i="12" s="1"/>
  <c r="A2485" i="12" s="1"/>
  <c r="A2486" i="12" s="1"/>
  <c r="A2487" i="12" s="1"/>
  <c r="A2488" i="12" s="1"/>
  <c r="A2489" i="12" s="1"/>
  <c r="A2490" i="12" s="1"/>
  <c r="A2491" i="12" s="1"/>
  <c r="A2492" i="12" s="1"/>
  <c r="A2493" i="12" s="1"/>
  <c r="A2494" i="12" s="1"/>
  <c r="A2495" i="12" s="1"/>
  <c r="A2496" i="12" s="1"/>
  <c r="A2497" i="12" s="1"/>
  <c r="A2498" i="12" s="1"/>
  <c r="A2499" i="12" s="1"/>
  <c r="A2500" i="12" s="1"/>
  <c r="A2501" i="12" s="1"/>
  <c r="A2502" i="12" s="1"/>
  <c r="A2503" i="12" s="1"/>
  <c r="A2504" i="12" s="1"/>
  <c r="A2505" i="12" s="1"/>
  <c r="A2506" i="12" s="1"/>
  <c r="A2507" i="12" s="1"/>
  <c r="A2508" i="12" s="1"/>
  <c r="A2509" i="12" s="1"/>
  <c r="A2510" i="12" s="1"/>
  <c r="A2511" i="12" s="1"/>
  <c r="A2512" i="12" s="1"/>
  <c r="A2513" i="12" s="1"/>
  <c r="A2514" i="12" s="1"/>
  <c r="A2515" i="12" s="1"/>
  <c r="A2516" i="12" s="1"/>
  <c r="A2517" i="12" s="1"/>
  <c r="A2518" i="12" s="1"/>
  <c r="A2519" i="12" s="1"/>
  <c r="A2520" i="12" s="1"/>
  <c r="A2521" i="12" s="1"/>
  <c r="A2522" i="12" s="1"/>
  <c r="A2523" i="12" s="1"/>
  <c r="A2524" i="12" s="1"/>
  <c r="A2525" i="12" s="1"/>
  <c r="A2526" i="12" s="1"/>
  <c r="A2527" i="12" s="1"/>
  <c r="A2528" i="12" s="1"/>
  <c r="A2529" i="12" s="1"/>
  <c r="A2530" i="12" s="1"/>
  <c r="A2531" i="12" s="1"/>
  <c r="A2532" i="12" s="1"/>
  <c r="A2533" i="12" s="1"/>
  <c r="A2534" i="12" s="1"/>
  <c r="A2535" i="12" s="1"/>
  <c r="A2536" i="12" s="1"/>
  <c r="A2537" i="12" s="1"/>
  <c r="A2538" i="12" s="1"/>
  <c r="A2539" i="12" s="1"/>
  <c r="A2540" i="12" s="1"/>
  <c r="A2541" i="12" s="1"/>
  <c r="A2542" i="12" s="1"/>
  <c r="A2543" i="12" s="1"/>
  <c r="A2544" i="12" s="1"/>
  <c r="A2545" i="12" s="1"/>
  <c r="A2546" i="12" s="1"/>
  <c r="A2547" i="12" s="1"/>
  <c r="A2548" i="12" s="1"/>
  <c r="A2549" i="12" s="1"/>
  <c r="A2550" i="12" s="1"/>
  <c r="A2551" i="12" s="1"/>
  <c r="A2552" i="12" s="1"/>
  <c r="A2553" i="12" s="1"/>
  <c r="A2554" i="12" s="1"/>
  <c r="A2555" i="12" s="1"/>
  <c r="A2556" i="12" s="1"/>
  <c r="A2557" i="12" s="1"/>
  <c r="A2558" i="12" s="1"/>
  <c r="A2559" i="12" s="1"/>
  <c r="A2560" i="12" s="1"/>
  <c r="A2561" i="12" s="1"/>
  <c r="A2562" i="12" s="1"/>
  <c r="A2563" i="12" s="1"/>
  <c r="A2564" i="12" s="1"/>
  <c r="A2565" i="12" s="1"/>
  <c r="A2566" i="12" s="1"/>
  <c r="A2567" i="12" s="1"/>
  <c r="A2568" i="12" s="1"/>
  <c r="A2569" i="12" s="1"/>
  <c r="A2570" i="12" s="1"/>
  <c r="A2571" i="12" s="1"/>
  <c r="A2572" i="12" s="1"/>
  <c r="A2573" i="12" s="1"/>
  <c r="A2574" i="12" s="1"/>
  <c r="A2575" i="12" s="1"/>
  <c r="A2576" i="12" s="1"/>
  <c r="A2577" i="12" s="1"/>
  <c r="A2578" i="12" s="1"/>
  <c r="A2579" i="12" s="1"/>
  <c r="A2580" i="12" s="1"/>
  <c r="A2581" i="12" s="1"/>
  <c r="A2582" i="12" s="1"/>
  <c r="A2583" i="12" s="1"/>
  <c r="A2584" i="12" s="1"/>
  <c r="A2585" i="12" s="1"/>
  <c r="A2586" i="12" s="1"/>
  <c r="A2587" i="12" s="1"/>
  <c r="A2588" i="12" s="1"/>
  <c r="A2589" i="12" s="1"/>
  <c r="A2590" i="12" s="1"/>
  <c r="A2591" i="12" s="1"/>
  <c r="A2592" i="12" s="1"/>
  <c r="A2593" i="12" s="1"/>
  <c r="A2594" i="12" s="1"/>
  <c r="A2595" i="12" s="1"/>
  <c r="A2596" i="12" s="1"/>
  <c r="A2597" i="12" s="1"/>
  <c r="A2598" i="12" s="1"/>
  <c r="A2599" i="12" s="1"/>
  <c r="A2600" i="12" s="1"/>
  <c r="A2601" i="12" s="1"/>
  <c r="A2602" i="12" s="1"/>
  <c r="A2603" i="12" s="1"/>
  <c r="A2604" i="12" s="1"/>
  <c r="A2605" i="12" s="1"/>
  <c r="A2606" i="12" s="1"/>
  <c r="A2607" i="12" s="1"/>
  <c r="A2608" i="12" s="1"/>
  <c r="A2609" i="12" s="1"/>
  <c r="A2610" i="12" s="1"/>
  <c r="A2611" i="12" s="1"/>
  <c r="A2612" i="12" s="1"/>
  <c r="A2613" i="12" s="1"/>
  <c r="A2614" i="12" s="1"/>
  <c r="A2615" i="12" s="1"/>
  <c r="A2616" i="12" s="1"/>
  <c r="A2617" i="12" s="1"/>
  <c r="A2618" i="12" s="1"/>
  <c r="A2619" i="12" s="1"/>
  <c r="A2620" i="12" s="1"/>
  <c r="A2621" i="12" s="1"/>
  <c r="A2622" i="12" s="1"/>
  <c r="A2623" i="12" s="1"/>
  <c r="A2624" i="12" s="1"/>
  <c r="A2625" i="12" s="1"/>
  <c r="A2626" i="12" s="1"/>
  <c r="A2627" i="12" s="1"/>
  <c r="A2628" i="12" s="1"/>
  <c r="A2629" i="12" s="1"/>
  <c r="A2630" i="12" s="1"/>
  <c r="A2631" i="12" s="1"/>
  <c r="A2632" i="12" s="1"/>
  <c r="A2633" i="12" s="1"/>
  <c r="A2634" i="12" s="1"/>
  <c r="A2635" i="12" s="1"/>
  <c r="A2636" i="12" s="1"/>
  <c r="A2637" i="12" s="1"/>
  <c r="A2638" i="12" s="1"/>
  <c r="A2639" i="12" s="1"/>
  <c r="A2640" i="12" s="1"/>
  <c r="A2641" i="12" s="1"/>
  <c r="A2642" i="12" s="1"/>
  <c r="A2643" i="12" s="1"/>
  <c r="A2644" i="12" s="1"/>
  <c r="A2645" i="12" s="1"/>
  <c r="A2646" i="12" s="1"/>
  <c r="A2647" i="12" s="1"/>
  <c r="A2648" i="12" s="1"/>
  <c r="A2649" i="12" s="1"/>
  <c r="A2650" i="12" s="1"/>
  <c r="A2651" i="12" s="1"/>
  <c r="A2652" i="12" s="1"/>
  <c r="A2653" i="12" s="1"/>
  <c r="A2654" i="12" s="1"/>
  <c r="A2655" i="12" s="1"/>
  <c r="A2656" i="12" s="1"/>
  <c r="A2657" i="12" s="1"/>
  <c r="A2658" i="12" s="1"/>
  <c r="A2659" i="12" s="1"/>
  <c r="A2660" i="12" s="1"/>
  <c r="A2661" i="12" s="1"/>
  <c r="A2662" i="12" s="1"/>
  <c r="A2663" i="12" s="1"/>
  <c r="A2664" i="12" s="1"/>
  <c r="A2665" i="12" s="1"/>
  <c r="A2666" i="12" s="1"/>
  <c r="A2667" i="12" s="1"/>
  <c r="A2668" i="12" s="1"/>
  <c r="A2669" i="12" s="1"/>
  <c r="A2670" i="12" s="1"/>
  <c r="A2671" i="12" s="1"/>
  <c r="A2672" i="12" s="1"/>
  <c r="A2673" i="12" s="1"/>
  <c r="A2674" i="12" s="1"/>
  <c r="A2675" i="12" s="1"/>
  <c r="A2676" i="12" s="1"/>
  <c r="A2677" i="12" s="1"/>
  <c r="A2678" i="12" s="1"/>
  <c r="A2679" i="12" s="1"/>
  <c r="A2680" i="12" s="1"/>
  <c r="A2681" i="12" s="1"/>
  <c r="A2682" i="12" s="1"/>
  <c r="A2683" i="12" s="1"/>
  <c r="A2684" i="12" s="1"/>
  <c r="A2685" i="12" s="1"/>
  <c r="A2686" i="12" s="1"/>
  <c r="A2687" i="12" s="1"/>
  <c r="A2688" i="12" s="1"/>
  <c r="A2689" i="12" s="1"/>
  <c r="A2690" i="12" s="1"/>
  <c r="A2691" i="12" s="1"/>
  <c r="A2692" i="12" s="1"/>
  <c r="A2693" i="12" s="1"/>
  <c r="A2694" i="12" s="1"/>
  <c r="A2695" i="12" s="1"/>
  <c r="A2696" i="12" s="1"/>
  <c r="A2697" i="12" s="1"/>
  <c r="A2698" i="12" s="1"/>
  <c r="A2699" i="12" s="1"/>
  <c r="A2700" i="12" s="1"/>
  <c r="A2701" i="12" s="1"/>
  <c r="A2702" i="12" s="1"/>
  <c r="A2703" i="12" s="1"/>
  <c r="A2704" i="12" s="1"/>
  <c r="A2705" i="12" s="1"/>
  <c r="A2706" i="12" s="1"/>
  <c r="A2707" i="12" s="1"/>
  <c r="A2708" i="12" s="1"/>
  <c r="A2709" i="12" s="1"/>
  <c r="A2710" i="12" s="1"/>
  <c r="A2711" i="12" s="1"/>
  <c r="A2712" i="12" s="1"/>
  <c r="A2713" i="12" s="1"/>
  <c r="A2714" i="12" s="1"/>
  <c r="A2715" i="12" s="1"/>
  <c r="A2716" i="12" s="1"/>
  <c r="A2717" i="12" s="1"/>
  <c r="A2718" i="12" s="1"/>
  <c r="A2719" i="12" s="1"/>
  <c r="A2720" i="12" s="1"/>
  <c r="A2721" i="12" s="1"/>
  <c r="A2722" i="12" s="1"/>
  <c r="A2723" i="12" s="1"/>
  <c r="A2724" i="12" s="1"/>
  <c r="A2725" i="12" s="1"/>
  <c r="A2726" i="12" s="1"/>
  <c r="A2727" i="12" s="1"/>
  <c r="A2728" i="12" s="1"/>
  <c r="A2729" i="12" s="1"/>
  <c r="A2730" i="12" s="1"/>
  <c r="A2731" i="12" s="1"/>
  <c r="A2732" i="12" s="1"/>
  <c r="A2733" i="12" s="1"/>
  <c r="A2734" i="12" s="1"/>
  <c r="A2735" i="12" s="1"/>
  <c r="A2736" i="12" s="1"/>
  <c r="A2737" i="12" s="1"/>
  <c r="A2738" i="12" s="1"/>
  <c r="A2739" i="12" s="1"/>
  <c r="A2740" i="12" s="1"/>
  <c r="A2741" i="12" s="1"/>
  <c r="A2742" i="12" s="1"/>
  <c r="A2743" i="12" s="1"/>
  <c r="A2744" i="12" s="1"/>
  <c r="A2745" i="12" s="1"/>
  <c r="A2746" i="12" s="1"/>
  <c r="A2747" i="12" s="1"/>
  <c r="A2748" i="12" s="1"/>
  <c r="A2749" i="12" s="1"/>
  <c r="A2750" i="12" s="1"/>
  <c r="A2751" i="12" s="1"/>
  <c r="A2752" i="12" s="1"/>
  <c r="A2753" i="12" s="1"/>
  <c r="A2754" i="12" s="1"/>
  <c r="A2755" i="12" s="1"/>
  <c r="A2756" i="12" s="1"/>
  <c r="A2757" i="12" s="1"/>
  <c r="A2758" i="12" s="1"/>
  <c r="A2759" i="12" s="1"/>
  <c r="A2760" i="12" s="1"/>
  <c r="A2761" i="12" s="1"/>
  <c r="A2762" i="12" s="1"/>
  <c r="A2763" i="12" s="1"/>
  <c r="A2764" i="12" s="1"/>
  <c r="A2765" i="12" s="1"/>
  <c r="A2766" i="12" s="1"/>
  <c r="A2767" i="12" s="1"/>
  <c r="A2768" i="12" s="1"/>
  <c r="A2769" i="12" s="1"/>
  <c r="A2770" i="12" s="1"/>
  <c r="A2771" i="12" s="1"/>
  <c r="A2772" i="12" s="1"/>
  <c r="A2773" i="12" s="1"/>
  <c r="A2774" i="12" s="1"/>
  <c r="A2775" i="12" s="1"/>
  <c r="A2776" i="12" s="1"/>
  <c r="A2777" i="12" s="1"/>
  <c r="A2778" i="12" s="1"/>
  <c r="A2779" i="12" s="1"/>
  <c r="A2780" i="12" s="1"/>
  <c r="A2781" i="12" s="1"/>
  <c r="A2782" i="12" s="1"/>
  <c r="A2783" i="12" s="1"/>
  <c r="A2784" i="12" s="1"/>
  <c r="A2785" i="12" s="1"/>
  <c r="A2786" i="12" s="1"/>
  <c r="A2787" i="12" s="1"/>
  <c r="A2788" i="12" s="1"/>
  <c r="A2789" i="12" s="1"/>
  <c r="A2790" i="12" s="1"/>
  <c r="A2791" i="12" s="1"/>
  <c r="A2792" i="12" s="1"/>
  <c r="A2793" i="12" s="1"/>
  <c r="A2794" i="12" s="1"/>
  <c r="A2795" i="12" s="1"/>
  <c r="A2796" i="12" s="1"/>
  <c r="A2797" i="12" s="1"/>
  <c r="A2798" i="12" s="1"/>
  <c r="A2799" i="12" s="1"/>
  <c r="A2800" i="12" s="1"/>
  <c r="A2801" i="12" s="1"/>
  <c r="A2802" i="12" s="1"/>
  <c r="A2803" i="12" s="1"/>
  <c r="A2804" i="12" s="1"/>
  <c r="A2805" i="12" s="1"/>
  <c r="A2806" i="12" s="1"/>
  <c r="A2807" i="12" s="1"/>
  <c r="A2808" i="12" s="1"/>
  <c r="A2809" i="12" s="1"/>
  <c r="A2810" i="12" s="1"/>
  <c r="A2811" i="12" s="1"/>
  <c r="A2812" i="12" s="1"/>
  <c r="A2813" i="12" s="1"/>
  <c r="A2814" i="12" s="1"/>
  <c r="A2815" i="12" s="1"/>
  <c r="A2816" i="12" s="1"/>
  <c r="A2817" i="12" s="1"/>
  <c r="A2818" i="12" s="1"/>
  <c r="A2819" i="12" s="1"/>
  <c r="A2820" i="12" s="1"/>
  <c r="A2821" i="12" s="1"/>
  <c r="A2822" i="12" s="1"/>
  <c r="A2823" i="12" s="1"/>
  <c r="A2824" i="12" s="1"/>
  <c r="A2825" i="12" s="1"/>
  <c r="A2826" i="12" s="1"/>
  <c r="A2827" i="12" s="1"/>
  <c r="A2828" i="12" s="1"/>
  <c r="A2829" i="12" s="1"/>
  <c r="A2830" i="12" s="1"/>
  <c r="A2831" i="12" s="1"/>
  <c r="A2832" i="12" s="1"/>
  <c r="A2833" i="12" s="1"/>
  <c r="A2834" i="12" s="1"/>
  <c r="A2835" i="12" s="1"/>
  <c r="A2836" i="12" s="1"/>
  <c r="A2837" i="12" s="1"/>
  <c r="A2838" i="12" s="1"/>
  <c r="A2839" i="12" s="1"/>
  <c r="A2840" i="12" s="1"/>
  <c r="A2841" i="12" s="1"/>
  <c r="A2842" i="12" s="1"/>
  <c r="A2843" i="12" s="1"/>
  <c r="A2844" i="12" s="1"/>
  <c r="A2845" i="12" s="1"/>
  <c r="A2846" i="12" s="1"/>
  <c r="A2847" i="12" s="1"/>
  <c r="A2848" i="12" s="1"/>
  <c r="A2849" i="12" s="1"/>
  <c r="A2850" i="12" s="1"/>
  <c r="A2851" i="12" s="1"/>
  <c r="A2852" i="12" s="1"/>
  <c r="A2853" i="12" s="1"/>
  <c r="A2854" i="12" s="1"/>
  <c r="A2855" i="12" s="1"/>
  <c r="A2856" i="12" s="1"/>
  <c r="A2857" i="12" s="1"/>
  <c r="A2858" i="12" s="1"/>
  <c r="A2859" i="12" s="1"/>
  <c r="A2860" i="12" s="1"/>
  <c r="A2861" i="12" s="1"/>
  <c r="A2862" i="12" s="1"/>
  <c r="A2863" i="12" s="1"/>
  <c r="A2864" i="12" s="1"/>
  <c r="A2865" i="12" s="1"/>
  <c r="A2866" i="12" s="1"/>
  <c r="A2867" i="12" s="1"/>
  <c r="A2868" i="12" s="1"/>
  <c r="A2869" i="12" s="1"/>
  <c r="A2870" i="12" s="1"/>
  <c r="A2871" i="12" s="1"/>
  <c r="A2872" i="12" s="1"/>
  <c r="A2873" i="12" s="1"/>
  <c r="A2874" i="12" s="1"/>
  <c r="A2875" i="12" s="1"/>
  <c r="A2876" i="12" s="1"/>
  <c r="A2877" i="12" s="1"/>
  <c r="A2878" i="12" s="1"/>
  <c r="A2879" i="12" s="1"/>
  <c r="A2880" i="12" s="1"/>
  <c r="A2881" i="12" s="1"/>
  <c r="A2882" i="12" s="1"/>
  <c r="A2883" i="12" s="1"/>
  <c r="A2884" i="12" s="1"/>
  <c r="A2885" i="12" s="1"/>
  <c r="A2886" i="12" s="1"/>
  <c r="A2887" i="12" s="1"/>
  <c r="A2888" i="12" s="1"/>
  <c r="A2889" i="12" s="1"/>
  <c r="A2890" i="12" s="1"/>
  <c r="A2891" i="12" s="1"/>
  <c r="A2892" i="12" s="1"/>
  <c r="A2893" i="12" s="1"/>
  <c r="A2894" i="12" s="1"/>
  <c r="A2895" i="12" s="1"/>
  <c r="A2896" i="12" s="1"/>
  <c r="A2897" i="12" s="1"/>
  <c r="A2898" i="12" s="1"/>
  <c r="A2899" i="12" s="1"/>
  <c r="A2900" i="12" s="1"/>
  <c r="A2901" i="12" s="1"/>
  <c r="A2902" i="12" s="1"/>
  <c r="A2903" i="12" s="1"/>
  <c r="A2904" i="12" s="1"/>
  <c r="A2905" i="12" s="1"/>
  <c r="A2906" i="12" s="1"/>
  <c r="A2907" i="12" s="1"/>
  <c r="A2908" i="12" s="1"/>
  <c r="A2909" i="12" s="1"/>
  <c r="A2910" i="12" s="1"/>
  <c r="A2911" i="12" s="1"/>
  <c r="A2912" i="12" s="1"/>
  <c r="A2913" i="12" s="1"/>
  <c r="A2914" i="12" s="1"/>
  <c r="A2915" i="12" s="1"/>
  <c r="A2916" i="12" s="1"/>
  <c r="A2917" i="12" s="1"/>
  <c r="A2918" i="12" s="1"/>
  <c r="A2919" i="12" s="1"/>
  <c r="A2920" i="12" s="1"/>
  <c r="A2921" i="12" s="1"/>
  <c r="A2922" i="12" s="1"/>
  <c r="A2923" i="12" s="1"/>
  <c r="A2924" i="12" s="1"/>
  <c r="A2925" i="12" s="1"/>
  <c r="A2926" i="12" s="1"/>
  <c r="A2927" i="12" s="1"/>
  <c r="A2928" i="12" s="1"/>
  <c r="A2929" i="12" s="1"/>
  <c r="A2930" i="12" s="1"/>
  <c r="A2931" i="12" s="1"/>
  <c r="A2932" i="12" s="1"/>
  <c r="A2933" i="12" s="1"/>
  <c r="A2934" i="12" s="1"/>
  <c r="A2935" i="12" s="1"/>
  <c r="A2936" i="12" s="1"/>
  <c r="A2937" i="12" s="1"/>
  <c r="A2938" i="12" s="1"/>
  <c r="A2939" i="12" s="1"/>
  <c r="A2940" i="12" s="1"/>
  <c r="A2941" i="12" s="1"/>
  <c r="A2942" i="12" s="1"/>
  <c r="A2943" i="12" s="1"/>
  <c r="A2944" i="12" s="1"/>
  <c r="A2945" i="12" s="1"/>
  <c r="A2946" i="12" s="1"/>
  <c r="A2947" i="12" s="1"/>
  <c r="A2948" i="12" s="1"/>
  <c r="A2949" i="12" s="1"/>
  <c r="A2950" i="12" s="1"/>
  <c r="A2951" i="12" s="1"/>
  <c r="A2952" i="12" s="1"/>
  <c r="A2953" i="12" s="1"/>
  <c r="A2954" i="12" s="1"/>
  <c r="A2955" i="12" s="1"/>
  <c r="A2956" i="12" s="1"/>
  <c r="A2957" i="12" s="1"/>
  <c r="A2958" i="12" s="1"/>
  <c r="A2959" i="12" s="1"/>
  <c r="A2960" i="12" s="1"/>
  <c r="A2961" i="12" s="1"/>
  <c r="A2962" i="12" s="1"/>
  <c r="A2963" i="12" s="1"/>
  <c r="A2964" i="12" s="1"/>
  <c r="A2965" i="12" s="1"/>
  <c r="A2966" i="12" s="1"/>
  <c r="A2967" i="12" s="1"/>
  <c r="A2968" i="12" s="1"/>
  <c r="A2969" i="12" s="1"/>
  <c r="A2970" i="12" s="1"/>
  <c r="A2971" i="12" s="1"/>
  <c r="A2972" i="12" s="1"/>
  <c r="A2973" i="12" s="1"/>
  <c r="A2974" i="12" s="1"/>
  <c r="A2975" i="12" s="1"/>
  <c r="A2976" i="12" s="1"/>
  <c r="A2977" i="12" s="1"/>
  <c r="A2978" i="12" s="1"/>
  <c r="A2979" i="12" s="1"/>
  <c r="A2980" i="12" s="1"/>
  <c r="A2981" i="12" s="1"/>
  <c r="A2982" i="12" s="1"/>
  <c r="A2983" i="12" s="1"/>
  <c r="A2984" i="12" s="1"/>
  <c r="A2985" i="12" s="1"/>
  <c r="A2986" i="12" s="1"/>
  <c r="A2987" i="12" s="1"/>
  <c r="A2988" i="12" s="1"/>
  <c r="A2989" i="12" s="1"/>
  <c r="A2990" i="12" s="1"/>
  <c r="A2991" i="12" s="1"/>
  <c r="A2992" i="12" s="1"/>
  <c r="A2993" i="12" s="1"/>
  <c r="A2994" i="12" s="1"/>
  <c r="A2995" i="12" s="1"/>
  <c r="A2996" i="12" s="1"/>
  <c r="A2997" i="12" s="1"/>
  <c r="A2998" i="12" s="1"/>
  <c r="A2999" i="12" s="1"/>
  <c r="A3000" i="12" s="1"/>
  <c r="A3001" i="12" s="1"/>
  <c r="A3002" i="12" s="1"/>
  <c r="A3003" i="12" s="1"/>
  <c r="A3004" i="12" s="1"/>
  <c r="A3005" i="12" s="1"/>
  <c r="A3006" i="12" s="1"/>
  <c r="A3007" i="12" s="1"/>
  <c r="A3008" i="12" s="1"/>
  <c r="A3009" i="12" s="1"/>
  <c r="A3010" i="12" s="1"/>
  <c r="A3011" i="12" s="1"/>
  <c r="A3012" i="12" s="1"/>
  <c r="A3013" i="12" s="1"/>
  <c r="A3014" i="12" s="1"/>
  <c r="A3015" i="12" s="1"/>
  <c r="A3016" i="12" s="1"/>
  <c r="A3017" i="12" s="1"/>
  <c r="A3018" i="12" s="1"/>
  <c r="A3019" i="12" s="1"/>
  <c r="A3020" i="12" s="1"/>
  <c r="A3021" i="12" s="1"/>
  <c r="A3022" i="12" s="1"/>
  <c r="A3023" i="12" s="1"/>
  <c r="A3024" i="12" s="1"/>
  <c r="A3025" i="12" s="1"/>
  <c r="A3026" i="12" s="1"/>
  <c r="A3027" i="12" s="1"/>
  <c r="A3028" i="12" s="1"/>
  <c r="A3029" i="12" s="1"/>
  <c r="A3030" i="12" s="1"/>
  <c r="A3031" i="12" s="1"/>
  <c r="A3032" i="12" s="1"/>
  <c r="A3033" i="12" s="1"/>
  <c r="A3034" i="12" s="1"/>
  <c r="A3035" i="12" s="1"/>
  <c r="A3036" i="12" s="1"/>
  <c r="A3037" i="12" s="1"/>
  <c r="A3038" i="12" s="1"/>
  <c r="A3039" i="12" s="1"/>
  <c r="A3040" i="12" s="1"/>
  <c r="A3041" i="12" s="1"/>
  <c r="A3042" i="12" s="1"/>
  <c r="A3043" i="12" s="1"/>
  <c r="A3044" i="12" s="1"/>
  <c r="A3045" i="12" s="1"/>
  <c r="A3046" i="12" s="1"/>
  <c r="A3047" i="12" s="1"/>
  <c r="A3048" i="12" s="1"/>
  <c r="A3049" i="12" s="1"/>
  <c r="A3050" i="12" s="1"/>
  <c r="A3051" i="12" s="1"/>
  <c r="A3052" i="12" s="1"/>
  <c r="A3053" i="12" s="1"/>
  <c r="A3054" i="12" s="1"/>
  <c r="A3055" i="12" s="1"/>
  <c r="A3056" i="12" s="1"/>
  <c r="A3057" i="12" s="1"/>
  <c r="A3058" i="12" s="1"/>
  <c r="A3059" i="12" s="1"/>
  <c r="A3060" i="12" s="1"/>
  <c r="A3061" i="12" s="1"/>
  <c r="A3062" i="12" s="1"/>
  <c r="A3063" i="12" s="1"/>
  <c r="A3064" i="12" s="1"/>
  <c r="A3065" i="12" s="1"/>
  <c r="A3066" i="12" s="1"/>
  <c r="A3067" i="12" s="1"/>
  <c r="A3068" i="12" s="1"/>
  <c r="A3069" i="12" s="1"/>
  <c r="A3070" i="12" s="1"/>
  <c r="A3071" i="12" s="1"/>
  <c r="A3072" i="12" s="1"/>
  <c r="A3073" i="12" s="1"/>
  <c r="A3074" i="12" s="1"/>
  <c r="A3075" i="12" s="1"/>
  <c r="A3076" i="12" s="1"/>
  <c r="A3077" i="12" s="1"/>
  <c r="A3078" i="12" s="1"/>
  <c r="A3079" i="12" s="1"/>
  <c r="A3080" i="12" s="1"/>
  <c r="A3081" i="12" s="1"/>
  <c r="A3082" i="12" s="1"/>
  <c r="A3083" i="12" s="1"/>
  <c r="A3084" i="12" s="1"/>
  <c r="A3085" i="12" s="1"/>
  <c r="A3086" i="12" s="1"/>
  <c r="A3087" i="12" s="1"/>
  <c r="A3088" i="12" s="1"/>
  <c r="A3089" i="12" s="1"/>
  <c r="A3090" i="12" s="1"/>
  <c r="A3091" i="12" s="1"/>
  <c r="A3092" i="12" s="1"/>
  <c r="A3093" i="12" s="1"/>
  <c r="A3094" i="12" s="1"/>
  <c r="A3095" i="12" s="1"/>
  <c r="A3096" i="12" s="1"/>
  <c r="A3097" i="12" s="1"/>
  <c r="A3098" i="12" s="1"/>
  <c r="A3099" i="12" s="1"/>
  <c r="A3100" i="12" s="1"/>
  <c r="A3101" i="12" s="1"/>
  <c r="A3102" i="12" s="1"/>
  <c r="A3103" i="12" s="1"/>
  <c r="A3104" i="12" s="1"/>
  <c r="A3105" i="12" s="1"/>
  <c r="A3106" i="12" s="1"/>
  <c r="A3107" i="12" s="1"/>
  <c r="A3108" i="12" s="1"/>
  <c r="A3109" i="12" s="1"/>
  <c r="A3110" i="12" s="1"/>
  <c r="A3111" i="12" s="1"/>
  <c r="A3112" i="12" s="1"/>
  <c r="A3113" i="12" s="1"/>
  <c r="A3114" i="12" s="1"/>
  <c r="A3115" i="12" s="1"/>
  <c r="A3116" i="12" s="1"/>
  <c r="A3117" i="12" s="1"/>
  <c r="A3118" i="12" s="1"/>
  <c r="A3119" i="12" s="1"/>
  <c r="A3120" i="12" s="1"/>
  <c r="A3121" i="12" s="1"/>
  <c r="A3122" i="12" s="1"/>
  <c r="A3123" i="12" s="1"/>
  <c r="A3124" i="12" s="1"/>
  <c r="A3125" i="12" s="1"/>
  <c r="A3126" i="12" s="1"/>
  <c r="A3127" i="12" s="1"/>
  <c r="A3128" i="12" s="1"/>
  <c r="A3129" i="12" s="1"/>
  <c r="A3130" i="12" s="1"/>
  <c r="A3131" i="12" s="1"/>
  <c r="A3132" i="12" s="1"/>
  <c r="A3133" i="12" s="1"/>
  <c r="A3134" i="12" s="1"/>
  <c r="A3135" i="12" s="1"/>
  <c r="A3136" i="12" s="1"/>
  <c r="A3137" i="12" s="1"/>
  <c r="A3138" i="12" s="1"/>
  <c r="A3139" i="12" s="1"/>
  <c r="A3140" i="12" s="1"/>
  <c r="A3141" i="12" s="1"/>
  <c r="A3142" i="12" s="1"/>
  <c r="A3143" i="12" s="1"/>
  <c r="A3144" i="12" s="1"/>
  <c r="A3145" i="12" s="1"/>
  <c r="A3146" i="12" s="1"/>
  <c r="A3147" i="12" s="1"/>
  <c r="A3148" i="12" s="1"/>
  <c r="A3149" i="12" s="1"/>
  <c r="A3150" i="12" s="1"/>
  <c r="A3151" i="12" s="1"/>
  <c r="A3152" i="12" s="1"/>
  <c r="A3153" i="12" s="1"/>
  <c r="A3154" i="12" s="1"/>
  <c r="A3155" i="12" s="1"/>
  <c r="A3156" i="12" s="1"/>
  <c r="A3157" i="12" s="1"/>
  <c r="A3158" i="12" s="1"/>
  <c r="A3159" i="12" s="1"/>
  <c r="A3160" i="12" s="1"/>
  <c r="A3161" i="12" s="1"/>
  <c r="A3162" i="12" s="1"/>
  <c r="A3163" i="12" s="1"/>
  <c r="A3164" i="12" s="1"/>
  <c r="A3165" i="12" s="1"/>
  <c r="A3166" i="12" s="1"/>
  <c r="A3167" i="12" s="1"/>
  <c r="A3168" i="12" s="1"/>
  <c r="A3169" i="12" s="1"/>
  <c r="A3170" i="12" s="1"/>
  <c r="A3171" i="12" s="1"/>
  <c r="A3172" i="12" s="1"/>
  <c r="A3173" i="12" s="1"/>
  <c r="A3174" i="12" s="1"/>
  <c r="A3175" i="12" s="1"/>
  <c r="A3176" i="12" s="1"/>
  <c r="A3177" i="12" s="1"/>
  <c r="A3178" i="12" s="1"/>
  <c r="A3179" i="12" s="1"/>
  <c r="A3180" i="12" s="1"/>
  <c r="A3181" i="12" s="1"/>
  <c r="A3182" i="12" s="1"/>
  <c r="A3183" i="12" s="1"/>
  <c r="A3184" i="12" s="1"/>
  <c r="A3185" i="12" s="1"/>
  <c r="A3186" i="12" s="1"/>
  <c r="A3187" i="12" s="1"/>
  <c r="A3188" i="12" s="1"/>
  <c r="A3189" i="12" s="1"/>
  <c r="A3190" i="12" s="1"/>
  <c r="A3191" i="12" s="1"/>
  <c r="A3192" i="12" s="1"/>
  <c r="A3193" i="12" s="1"/>
  <c r="A3194" i="12" s="1"/>
  <c r="A3195" i="12" s="1"/>
  <c r="A3196" i="12" s="1"/>
  <c r="A3197" i="12" s="1"/>
  <c r="A3198" i="12" s="1"/>
  <c r="A3199" i="12" s="1"/>
  <c r="A3200" i="12" s="1"/>
  <c r="A3201" i="12" s="1"/>
  <c r="A3202" i="12" s="1"/>
  <c r="A3203" i="12" s="1"/>
  <c r="A3204" i="12" s="1"/>
  <c r="A3205" i="12" s="1"/>
  <c r="A3206" i="12" s="1"/>
  <c r="A3207" i="12" s="1"/>
  <c r="A3208" i="12" s="1"/>
  <c r="A3209" i="12" s="1"/>
  <c r="A3210" i="12" s="1"/>
  <c r="A3211" i="12" s="1"/>
  <c r="A3212" i="12" s="1"/>
  <c r="A3213" i="12" s="1"/>
  <c r="A3214" i="12" s="1"/>
  <c r="A3215" i="12" s="1"/>
  <c r="A3216" i="12" s="1"/>
  <c r="A3217" i="12" s="1"/>
  <c r="A3218" i="12" s="1"/>
  <c r="A3219" i="12" s="1"/>
  <c r="A3220" i="12" s="1"/>
  <c r="A3221" i="12" s="1"/>
  <c r="A3222" i="12" s="1"/>
  <c r="A3223" i="12" s="1"/>
  <c r="A3224" i="12" s="1"/>
  <c r="A3225" i="12" s="1"/>
  <c r="A3226" i="12" s="1"/>
  <c r="A3227" i="12" s="1"/>
  <c r="A3228" i="12" s="1"/>
  <c r="A3229" i="12" s="1"/>
  <c r="A3230" i="12" s="1"/>
  <c r="A3231" i="12" s="1"/>
  <c r="A3232" i="12" s="1"/>
  <c r="A3233" i="12" s="1"/>
  <c r="A3234" i="12" s="1"/>
  <c r="A3235" i="12" s="1"/>
  <c r="A3236" i="12" s="1"/>
  <c r="A3237" i="12" s="1"/>
  <c r="A3238" i="12" s="1"/>
  <c r="A3239" i="12" s="1"/>
  <c r="A3240" i="12" s="1"/>
  <c r="A3241" i="12" s="1"/>
  <c r="A3242" i="12" s="1"/>
  <c r="A3243" i="12" s="1"/>
  <c r="A3244" i="12" s="1"/>
  <c r="A3245" i="12" s="1"/>
  <c r="A3246" i="12" s="1"/>
  <c r="A3247" i="12" s="1"/>
  <c r="A3248" i="12" s="1"/>
  <c r="A3249" i="12" s="1"/>
  <c r="A3250" i="12" s="1"/>
  <c r="A3251" i="12" s="1"/>
  <c r="A3252" i="12" s="1"/>
  <c r="A3253" i="12" s="1"/>
  <c r="A3254" i="12" s="1"/>
  <c r="A3255" i="12" s="1"/>
  <c r="A3256" i="12" s="1"/>
  <c r="A3257" i="12" s="1"/>
  <c r="A3258" i="12" s="1"/>
  <c r="A3259" i="12" s="1"/>
  <c r="A3260" i="12" s="1"/>
  <c r="A3261" i="12" s="1"/>
  <c r="A3262" i="12" s="1"/>
  <c r="A3263" i="12" s="1"/>
  <c r="A3264" i="12" s="1"/>
  <c r="A3265" i="12" s="1"/>
  <c r="A3266" i="12" s="1"/>
  <c r="A3267" i="12" s="1"/>
  <c r="A3268" i="12" s="1"/>
  <c r="A3269" i="12" s="1"/>
  <c r="A3270" i="12" s="1"/>
  <c r="A3271" i="12" s="1"/>
  <c r="A3272" i="12" s="1"/>
  <c r="A3273" i="12" s="1"/>
  <c r="A3274" i="12" s="1"/>
  <c r="A3275" i="12" s="1"/>
  <c r="A3276" i="12" s="1"/>
  <c r="A3277" i="12" s="1"/>
  <c r="A3278" i="12" s="1"/>
  <c r="A3279" i="12" s="1"/>
  <c r="A3280" i="12" s="1"/>
  <c r="A3281" i="12" s="1"/>
  <c r="A3282" i="12" s="1"/>
  <c r="A3283" i="12" s="1"/>
  <c r="A3284" i="12" s="1"/>
  <c r="A3285" i="12" s="1"/>
  <c r="A3286" i="12" s="1"/>
  <c r="A3287" i="12" s="1"/>
  <c r="A3288" i="12" s="1"/>
  <c r="A3289" i="12" s="1"/>
  <c r="A3290" i="12" s="1"/>
  <c r="A3291" i="12" s="1"/>
  <c r="A3292" i="12" s="1"/>
  <c r="A3293" i="12" s="1"/>
  <c r="A3294" i="12" s="1"/>
  <c r="A3295" i="12" s="1"/>
  <c r="A3296" i="12" s="1"/>
  <c r="A3297" i="12" s="1"/>
  <c r="A3298" i="12" s="1"/>
  <c r="A3299" i="12" s="1"/>
  <c r="A3300" i="12" s="1"/>
  <c r="A3301" i="12" s="1"/>
  <c r="A3302" i="12" s="1"/>
  <c r="A3303" i="12" s="1"/>
  <c r="A3304" i="12" s="1"/>
  <c r="A3305" i="12" s="1"/>
  <c r="A3306" i="12" s="1"/>
  <c r="A3307" i="12" s="1"/>
  <c r="A3308" i="12" s="1"/>
  <c r="A3309" i="12" s="1"/>
  <c r="A3310" i="12" s="1"/>
  <c r="A3311" i="12" s="1"/>
  <c r="A3312" i="12" s="1"/>
  <c r="A3313" i="12" s="1"/>
  <c r="A3314" i="12" s="1"/>
  <c r="A3315" i="12" s="1"/>
  <c r="A3316" i="12" s="1"/>
  <c r="A3317" i="12" s="1"/>
  <c r="A3318" i="12" s="1"/>
  <c r="A3319" i="12" s="1"/>
  <c r="A3320" i="12" s="1"/>
  <c r="A3321" i="12" s="1"/>
  <c r="A3322" i="12" s="1"/>
  <c r="A3323" i="12" s="1"/>
  <c r="A3324" i="12" s="1"/>
  <c r="A3325" i="12" s="1"/>
  <c r="A3326" i="12" s="1"/>
  <c r="A3327" i="12" s="1"/>
  <c r="A3328" i="12" s="1"/>
  <c r="A3329" i="12" s="1"/>
  <c r="A3330" i="12" s="1"/>
  <c r="A3331" i="12" s="1"/>
  <c r="A3332" i="12" s="1"/>
  <c r="A3333" i="12" s="1"/>
  <c r="A3334" i="12" s="1"/>
  <c r="A3335" i="12" s="1"/>
  <c r="A3336" i="12" s="1"/>
  <c r="A3337" i="12" s="1"/>
  <c r="A3338" i="12" s="1"/>
  <c r="A3339" i="12" s="1"/>
  <c r="A3340" i="12" s="1"/>
  <c r="A3341" i="12" s="1"/>
  <c r="A3342" i="12" s="1"/>
  <c r="A3343" i="12" s="1"/>
  <c r="A3344" i="12" s="1"/>
  <c r="A3345" i="12" s="1"/>
  <c r="A3346" i="12" s="1"/>
  <c r="A3347" i="12" s="1"/>
  <c r="A3348" i="12" s="1"/>
  <c r="A3349" i="12" s="1"/>
  <c r="A3350" i="12" s="1"/>
  <c r="A3351" i="12" s="1"/>
  <c r="A3352" i="12" s="1"/>
  <c r="A3353" i="12" s="1"/>
  <c r="A3354" i="12" s="1"/>
  <c r="A3355" i="12" s="1"/>
  <c r="A3356" i="12" s="1"/>
  <c r="A3357" i="12" s="1"/>
  <c r="A3358" i="12" s="1"/>
  <c r="A3359" i="12" s="1"/>
  <c r="A3360" i="12" s="1"/>
  <c r="A3361" i="12" s="1"/>
  <c r="A3362" i="12" s="1"/>
  <c r="A3363" i="12" s="1"/>
  <c r="A3364" i="12" s="1"/>
  <c r="A3365" i="12" s="1"/>
  <c r="A3366" i="12" s="1"/>
  <c r="A3367" i="12" s="1"/>
  <c r="A3368" i="12" s="1"/>
  <c r="A3369" i="12" s="1"/>
  <c r="A3370" i="12" s="1"/>
  <c r="A3371" i="12" s="1"/>
  <c r="A3372" i="12" s="1"/>
  <c r="A3373" i="12" s="1"/>
  <c r="A3374" i="12" s="1"/>
  <c r="A3375" i="12" s="1"/>
  <c r="A3376" i="12" s="1"/>
  <c r="A3377" i="12" s="1"/>
  <c r="A3378" i="12" s="1"/>
  <c r="A3379" i="12" s="1"/>
  <c r="A3380" i="12" s="1"/>
  <c r="A3381" i="12" s="1"/>
  <c r="A3382" i="12" s="1"/>
  <c r="A3383" i="12" s="1"/>
  <c r="A3384" i="12" s="1"/>
  <c r="A3385" i="12" s="1"/>
  <c r="B3386" i="12"/>
  <c r="B3388" i="12"/>
  <c r="B3389" i="12" s="1"/>
  <c r="B3390" i="12" s="1"/>
  <c r="B3391" i="12" s="1"/>
  <c r="B3392" i="12" s="1"/>
  <c r="B3393" i="12" s="1"/>
  <c r="B3394" i="12" s="1"/>
  <c r="B3395" i="12" s="1"/>
  <c r="B3396" i="12" s="1"/>
  <c r="B3397" i="12" s="1"/>
  <c r="B3398" i="12" s="1"/>
  <c r="B3401" i="12"/>
  <c r="B3402" i="12" s="1"/>
  <c r="B3403" i="12" s="1"/>
  <c r="B3404" i="12" s="1"/>
  <c r="B3405" i="12" s="1"/>
  <c r="B3406" i="12" s="1"/>
  <c r="B3407" i="12" s="1"/>
  <c r="B3408" i="12" s="1"/>
  <c r="B3409" i="12" s="1"/>
  <c r="B3410" i="12" s="1"/>
  <c r="B3411" i="12" s="1"/>
  <c r="B3414" i="12"/>
  <c r="B3415" i="12" s="1"/>
  <c r="B3416" i="12" s="1"/>
  <c r="B3417" i="12" s="1"/>
  <c r="B3418" i="12" s="1"/>
  <c r="B3419" i="12" s="1"/>
  <c r="B3420" i="12" s="1"/>
  <c r="B3421" i="12" s="1"/>
  <c r="B3422" i="12" s="1"/>
  <c r="B3423" i="12" s="1"/>
  <c r="B3424" i="12" s="1"/>
  <c r="B3427" i="12"/>
  <c r="B3428" i="12" s="1"/>
  <c r="B3429" i="12" s="1"/>
  <c r="B3430" i="12" s="1"/>
  <c r="B3431" i="12" s="1"/>
  <c r="B3432" i="12" s="1"/>
  <c r="B3433" i="12" s="1"/>
  <c r="B3434" i="12" s="1"/>
  <c r="B3435" i="12" s="1"/>
  <c r="B3436" i="12" s="1"/>
  <c r="B3437" i="12" s="1"/>
  <c r="B3440" i="12"/>
  <c r="B3441" i="12" s="1"/>
  <c r="B3442" i="12" s="1"/>
  <c r="B3443" i="12" s="1"/>
  <c r="B3444" i="12" s="1"/>
  <c r="B3445" i="12" s="1"/>
  <c r="B3446" i="12" s="1"/>
  <c r="B3447" i="12" s="1"/>
  <c r="B3448" i="12" s="1"/>
  <c r="B3449" i="12" s="1"/>
  <c r="B3450" i="12" s="1"/>
  <c r="B3453" i="12"/>
  <c r="B3454" i="12" s="1"/>
  <c r="B3455" i="12" s="1"/>
  <c r="B3456" i="12" s="1"/>
  <c r="B3457" i="12" s="1"/>
  <c r="B3458" i="12" s="1"/>
  <c r="B3459" i="12" s="1"/>
  <c r="B3460" i="12" s="1"/>
  <c r="B3461" i="12" s="1"/>
  <c r="B3462" i="12" s="1"/>
  <c r="B3463" i="12" s="1"/>
  <c r="B3464" i="12" s="1"/>
  <c r="B3467" i="12"/>
  <c r="B3468" i="12" s="1"/>
  <c r="B3469" i="12" s="1"/>
  <c r="B3470" i="12" s="1"/>
  <c r="B3471" i="12" s="1"/>
  <c r="B3472" i="12" s="1"/>
  <c r="B3473" i="12" s="1"/>
  <c r="B3474" i="12" s="1"/>
  <c r="B3475" i="12" s="1"/>
  <c r="B3476" i="12" s="1"/>
  <c r="B3477" i="12" s="1"/>
  <c r="B3480" i="12"/>
  <c r="B3481" i="12" s="1"/>
  <c r="B3482" i="12" s="1"/>
  <c r="B3483" i="12" s="1"/>
  <c r="B3484" i="12" s="1"/>
  <c r="B3485" i="12" s="1"/>
  <c r="B3486" i="12" s="1"/>
  <c r="B3487" i="12" s="1"/>
  <c r="B3488" i="12" s="1"/>
  <c r="B3489" i="12" s="1"/>
  <c r="B3490" i="12" s="1"/>
  <c r="B3493" i="12"/>
  <c r="B3494" i="12" s="1"/>
  <c r="B3495" i="12" s="1"/>
  <c r="B3496" i="12" s="1"/>
  <c r="B3497" i="12" s="1"/>
  <c r="B3498" i="12" s="1"/>
  <c r="B3499" i="12" s="1"/>
  <c r="B3500" i="12" s="1"/>
  <c r="B3501" i="12" s="1"/>
  <c r="B3502" i="12" s="1"/>
  <c r="B3503" i="12" s="1"/>
  <c r="B3506" i="12"/>
  <c r="B3507" i="12"/>
  <c r="B3508" i="12" s="1"/>
  <c r="B3509" i="12" s="1"/>
  <c r="B3510" i="12" s="1"/>
  <c r="B3511" i="12" s="1"/>
  <c r="B3512" i="12" s="1"/>
  <c r="B3513" i="12" s="1"/>
  <c r="B3514" i="12" s="1"/>
  <c r="B3515" i="12" s="1"/>
  <c r="B3516" i="12" s="1"/>
  <c r="B3519" i="12"/>
  <c r="B3520" i="12" s="1"/>
  <c r="B3521" i="12" s="1"/>
  <c r="B3522" i="12" s="1"/>
  <c r="B3523" i="12" s="1"/>
  <c r="B3524" i="12" s="1"/>
  <c r="B3525" i="12" s="1"/>
  <c r="B3526" i="12" s="1"/>
  <c r="B3527" i="12" s="1"/>
  <c r="B3528" i="12" s="1"/>
  <c r="B3529" i="12" s="1"/>
  <c r="B3532" i="12"/>
  <c r="B3533" i="12"/>
  <c r="B3534" i="12" s="1"/>
  <c r="B3535" i="12" s="1"/>
  <c r="B3536" i="12" s="1"/>
  <c r="B3537" i="12" s="1"/>
  <c r="B3538" i="12" s="1"/>
  <c r="B3539" i="12" s="1"/>
  <c r="B3540" i="12" s="1"/>
  <c r="B3541" i="12" s="1"/>
  <c r="B3542" i="12" s="1"/>
  <c r="B3545" i="12"/>
  <c r="B3546" i="12"/>
  <c r="B3547" i="12" s="1"/>
  <c r="B3548" i="12" s="1"/>
  <c r="B3549" i="12" s="1"/>
  <c r="B3550" i="12" s="1"/>
  <c r="B3551" i="12" s="1"/>
  <c r="B3552" i="12" s="1"/>
  <c r="B3553" i="12" s="1"/>
  <c r="B3554" i="12" s="1"/>
  <c r="B3555" i="12" s="1"/>
  <c r="B3558" i="12"/>
  <c r="B3559" i="12" s="1"/>
  <c r="B3560" i="12" s="1"/>
  <c r="B3561" i="12" s="1"/>
  <c r="B3562" i="12" s="1"/>
  <c r="B3563" i="12" s="1"/>
  <c r="B3564" i="12" s="1"/>
  <c r="B3567" i="12"/>
  <c r="B3568" i="12" s="1"/>
  <c r="B3569" i="12" s="1"/>
  <c r="B3570" i="12" s="1"/>
  <c r="B3571" i="12" s="1"/>
  <c r="B3572" i="12" s="1"/>
  <c r="B3573" i="12" s="1"/>
  <c r="B3574" i="12" s="1"/>
  <c r="B3575" i="12" s="1"/>
  <c r="B3576" i="12" s="1"/>
  <c r="B3577" i="12" s="1"/>
  <c r="B3580" i="12"/>
  <c r="B3581" i="12" s="1"/>
  <c r="B3582" i="12" s="1"/>
  <c r="B3583" i="12" s="1"/>
  <c r="B3584" i="12" s="1"/>
  <c r="B3585" i="12" s="1"/>
  <c r="B3586" i="12" s="1"/>
  <c r="B3587" i="12" s="1"/>
  <c r="B3590" i="12"/>
  <c r="B3591" i="12" s="1"/>
  <c r="B3592" i="12" s="1"/>
  <c r="B3593" i="12" s="1"/>
  <c r="B3594" i="12" s="1"/>
  <c r="B3595" i="12" s="1"/>
  <c r="B3596" i="12" s="1"/>
  <c r="B3597" i="12" s="1"/>
  <c r="B3598" i="12" s="1"/>
  <c r="B3599" i="12" s="1"/>
  <c r="B3604" i="12"/>
  <c r="B3605" i="12" s="1"/>
  <c r="B3606" i="12" s="1"/>
  <c r="B3607" i="12" s="1"/>
  <c r="B3608" i="12" s="1"/>
  <c r="B3609" i="12" s="1"/>
  <c r="B3610" i="12" s="1"/>
  <c r="B3611" i="12" s="1"/>
  <c r="B3612" i="12" s="1"/>
  <c r="B3615" i="12"/>
  <c r="B3616" i="12" s="1"/>
  <c r="B3617" i="12" s="1"/>
  <c r="B3618" i="12" s="1"/>
  <c r="B3619" i="12" s="1"/>
  <c r="B3620" i="12" s="1"/>
  <c r="B3621" i="12" s="1"/>
  <c r="B3622" i="12" s="1"/>
  <c r="B3623" i="12" s="1"/>
  <c r="B3624" i="12" s="1"/>
  <c r="B3625" i="12" s="1"/>
  <c r="B3628" i="12"/>
  <c r="B3629" i="12" s="1"/>
  <c r="B3630" i="12" s="1"/>
  <c r="B3631" i="12" s="1"/>
  <c r="B3632" i="12" s="1"/>
  <c r="B3633" i="12" s="1"/>
  <c r="B3634" i="12" s="1"/>
  <c r="B3635" i="12" s="1"/>
  <c r="B3636" i="12" s="1"/>
  <c r="B3637" i="12" s="1"/>
  <c r="B3638" i="12" s="1"/>
  <c r="B3639" i="12" s="1"/>
  <c r="B3642" i="12"/>
  <c r="B3643" i="12" s="1"/>
  <c r="B3644" i="12" s="1"/>
  <c r="B3645" i="12" s="1"/>
  <c r="B3646" i="12" s="1"/>
  <c r="B3647" i="12" s="1"/>
  <c r="B3648" i="12" s="1"/>
  <c r="B3649" i="12" s="1"/>
  <c r="B3650" i="12" s="1"/>
  <c r="B3651" i="12" s="1"/>
  <c r="B3652" i="12" s="1"/>
  <c r="B3655" i="12"/>
  <c r="B3656" i="12" s="1"/>
  <c r="B3657" i="12" s="1"/>
  <c r="B3658" i="12" s="1"/>
  <c r="B3659" i="12" s="1"/>
  <c r="B3660" i="12" s="1"/>
  <c r="B3661" i="12" s="1"/>
  <c r="B3662" i="12" s="1"/>
  <c r="B3663" i="12" s="1"/>
  <c r="B3666" i="12"/>
  <c r="B3667" i="12" s="1"/>
  <c r="B3668" i="12" s="1"/>
  <c r="B3669" i="12" s="1"/>
  <c r="B3670" i="12" s="1"/>
  <c r="B3671" i="12" s="1"/>
  <c r="B3672" i="12" s="1"/>
  <c r="B3673" i="12" s="1"/>
  <c r="B3674" i="12" s="1"/>
  <c r="B3675" i="12" s="1"/>
  <c r="B3676" i="12" s="1"/>
  <c r="B3679" i="12"/>
  <c r="B3680" i="12" s="1"/>
  <c r="B3681" i="12" s="1"/>
  <c r="B3682" i="12" s="1"/>
  <c r="B3683" i="12" s="1"/>
  <c r="B3684" i="12" s="1"/>
  <c r="B3685" i="12" s="1"/>
  <c r="B3686" i="12" s="1"/>
  <c r="B3687" i="12" s="1"/>
  <c r="B3688" i="12" s="1"/>
  <c r="B3691" i="12"/>
  <c r="B3692" i="12" s="1"/>
  <c r="B3693" i="12" s="1"/>
  <c r="B3694" i="12" s="1"/>
  <c r="B3695" i="12" s="1"/>
  <c r="B3696" i="12" s="1"/>
  <c r="B3697" i="12" s="1"/>
  <c r="B3698" i="12" s="1"/>
  <c r="B3699" i="12" s="1"/>
  <c r="B3700" i="12" s="1"/>
  <c r="B3701" i="12" s="1"/>
  <c r="B3704" i="12"/>
  <c r="B3705" i="12" s="1"/>
  <c r="B3706" i="12" s="1"/>
  <c r="B3707" i="12" s="1"/>
  <c r="B3708" i="12" s="1"/>
  <c r="B3709" i="12" s="1"/>
  <c r="B3710" i="12" s="1"/>
  <c r="B3711" i="12" s="1"/>
  <c r="B3712" i="12" s="1"/>
  <c r="B3713" i="12" s="1"/>
  <c r="B3714" i="12" s="1"/>
  <c r="B3717" i="12"/>
  <c r="B3718" i="12" s="1"/>
  <c r="B3719" i="12" s="1"/>
  <c r="B3720" i="12" s="1"/>
  <c r="B3721" i="12" s="1"/>
  <c r="B3722" i="12" s="1"/>
  <c r="B3723" i="12" s="1"/>
  <c r="B3724" i="12" s="1"/>
  <c r="B3725" i="12" s="1"/>
  <c r="B3726" i="12" s="1"/>
  <c r="B3727" i="12" s="1"/>
  <c r="B3730" i="12"/>
  <c r="B3731" i="12" s="1"/>
  <c r="B3732" i="12" s="1"/>
  <c r="B3733" i="12" s="1"/>
  <c r="B3734" i="12" s="1"/>
  <c r="B3735" i="12" s="1"/>
  <c r="B3736" i="12" s="1"/>
  <c r="B3737" i="12" s="1"/>
  <c r="B3738" i="12" s="1"/>
  <c r="B3739" i="12" s="1"/>
  <c r="B3740" i="12" s="1"/>
  <c r="B3743" i="12"/>
  <c r="B3744" i="12" s="1"/>
  <c r="B3745" i="12" s="1"/>
  <c r="B3746" i="12" s="1"/>
  <c r="B3747" i="12" s="1"/>
  <c r="B3748" i="12" s="1"/>
  <c r="B3749" i="12" s="1"/>
  <c r="B3750" i="12" s="1"/>
  <c r="B3751" i="12" s="1"/>
  <c r="B3752" i="12" s="1"/>
  <c r="B3753" i="12" s="1"/>
  <c r="B3756" i="12"/>
  <c r="B3757" i="12" s="1"/>
  <c r="B3758" i="12" s="1"/>
  <c r="B3759" i="12" s="1"/>
  <c r="B3760" i="12" s="1"/>
  <c r="B3761" i="12" s="1"/>
  <c r="B3762" i="12" s="1"/>
  <c r="B3763" i="12" s="1"/>
  <c r="B3764" i="12" s="1"/>
  <c r="B3765" i="12" s="1"/>
  <c r="B3766" i="12" s="1"/>
  <c r="B3769" i="12"/>
  <c r="B3770" i="12" s="1"/>
  <c r="B3771" i="12" s="1"/>
  <c r="B3772" i="12" s="1"/>
  <c r="B3773" i="12" s="1"/>
  <c r="B3774" i="12" s="1"/>
  <c r="B3775" i="12" s="1"/>
  <c r="B3776" i="12" s="1"/>
  <c r="B3777" i="12" s="1"/>
  <c r="B3778" i="12" s="1"/>
  <c r="B3779" i="12" s="1"/>
  <c r="B3782" i="12"/>
  <c r="B3783" i="12" s="1"/>
  <c r="B3784" i="12"/>
  <c r="B3785" i="12" s="1"/>
  <c r="B3786" i="12" s="1"/>
  <c r="B3787" i="12" s="1"/>
  <c r="B3788" i="12" s="1"/>
  <c r="B3789" i="12" s="1"/>
  <c r="B3790" i="12" s="1"/>
  <c r="B3791" i="12" s="1"/>
  <c r="B3792" i="12" s="1"/>
  <c r="B3795" i="12"/>
  <c r="B3796" i="12" s="1"/>
  <c r="B3797" i="12" s="1"/>
  <c r="B3798" i="12" s="1"/>
  <c r="B3799" i="12" s="1"/>
  <c r="B3800" i="12" s="1"/>
  <c r="B3801" i="12" s="1"/>
  <c r="B3802" i="12" s="1"/>
  <c r="B3803" i="12" s="1"/>
  <c r="B3804" i="12" s="1"/>
  <c r="B3805" i="12" s="1"/>
  <c r="B3808" i="12"/>
  <c r="B3809" i="12" s="1"/>
  <c r="B3810" i="12" s="1"/>
  <c r="A3388" i="12"/>
  <c r="A3389" i="12" s="1"/>
  <c r="A3390" i="12" s="1"/>
  <c r="A3391" i="12" s="1"/>
  <c r="A3392" i="12" s="1"/>
  <c r="A3393" i="12" s="1"/>
  <c r="A3394" i="12" s="1"/>
  <c r="A3395" i="12" s="1"/>
  <c r="A3396" i="12" s="1"/>
  <c r="A3397" i="12" s="1"/>
  <c r="A3398" i="12" s="1"/>
  <c r="A3399" i="12" s="1"/>
  <c r="A3400" i="12" s="1"/>
  <c r="A3401" i="12" s="1"/>
  <c r="A3402" i="12" s="1"/>
  <c r="A3403" i="12" s="1"/>
  <c r="A3404" i="12" s="1"/>
  <c r="A3405" i="12" s="1"/>
  <c r="A3406" i="12" s="1"/>
  <c r="A3407" i="12" s="1"/>
  <c r="A3408" i="12" s="1"/>
  <c r="A3409" i="12" s="1"/>
  <c r="A3410" i="12" s="1"/>
  <c r="A3411" i="12" s="1"/>
  <c r="A3412" i="12" s="1"/>
  <c r="A3413" i="12" s="1"/>
  <c r="A3414" i="12" s="1"/>
  <c r="A3415" i="12" s="1"/>
  <c r="A3416" i="12" s="1"/>
  <c r="A3417" i="12" s="1"/>
  <c r="A3418" i="12" s="1"/>
  <c r="A3419" i="12" s="1"/>
  <c r="A3420" i="12" s="1"/>
  <c r="A3421" i="12" s="1"/>
  <c r="A3422" i="12" s="1"/>
  <c r="A3423" i="12" s="1"/>
  <c r="A3424" i="12" s="1"/>
  <c r="A3425" i="12" s="1"/>
  <c r="A3426" i="12" s="1"/>
  <c r="A3427" i="12" s="1"/>
  <c r="A3428" i="12" s="1"/>
  <c r="A3429" i="12" s="1"/>
  <c r="A3430" i="12" s="1"/>
  <c r="A3431" i="12" s="1"/>
  <c r="A3432" i="12" s="1"/>
  <c r="A3433" i="12" s="1"/>
  <c r="A3434" i="12" s="1"/>
  <c r="A3435" i="12" s="1"/>
  <c r="A3436" i="12" s="1"/>
  <c r="A3437" i="12" s="1"/>
  <c r="A3438" i="12" s="1"/>
  <c r="A3439" i="12" s="1"/>
  <c r="A3440" i="12" s="1"/>
  <c r="A3441" i="12" s="1"/>
  <c r="A3442" i="12" s="1"/>
  <c r="A3443" i="12" s="1"/>
  <c r="A3444" i="12" s="1"/>
  <c r="A3445" i="12" s="1"/>
  <c r="A3446" i="12" s="1"/>
  <c r="A3447" i="12" s="1"/>
  <c r="A3448" i="12" s="1"/>
  <c r="A3449" i="12" s="1"/>
  <c r="A3450" i="12" s="1"/>
  <c r="A3451" i="12" s="1"/>
  <c r="A3452" i="12" s="1"/>
  <c r="A3453" i="12" s="1"/>
  <c r="A3454" i="12" s="1"/>
  <c r="A3455" i="12" s="1"/>
  <c r="A3456" i="12" s="1"/>
  <c r="A3457" i="12" s="1"/>
  <c r="A3458" i="12" s="1"/>
  <c r="A3459" i="12" s="1"/>
  <c r="A3460" i="12" s="1"/>
  <c r="A3461" i="12" s="1"/>
  <c r="A3462" i="12" s="1"/>
  <c r="A3463" i="12" s="1"/>
  <c r="A3464" i="12" s="1"/>
  <c r="A3465" i="12" s="1"/>
  <c r="A3466" i="12" s="1"/>
  <c r="A3467" i="12" s="1"/>
  <c r="A3468" i="12" s="1"/>
  <c r="A3469" i="12" s="1"/>
  <c r="A3470" i="12" s="1"/>
  <c r="A3471" i="12" s="1"/>
  <c r="A3472" i="12" s="1"/>
  <c r="A3473" i="12" s="1"/>
  <c r="A3474" i="12" s="1"/>
  <c r="A3475" i="12" s="1"/>
  <c r="A3476" i="12" s="1"/>
  <c r="A3477" i="12" s="1"/>
  <c r="A3478" i="12" s="1"/>
  <c r="A3479" i="12" s="1"/>
  <c r="A3480" i="12" s="1"/>
  <c r="A3481" i="12" s="1"/>
  <c r="A3482" i="12" s="1"/>
  <c r="A3483" i="12" s="1"/>
  <c r="A3484" i="12" s="1"/>
  <c r="A3485" i="12" s="1"/>
  <c r="A3486" i="12" s="1"/>
  <c r="A3487" i="12" s="1"/>
  <c r="A3488" i="12" s="1"/>
  <c r="A3489" i="12" s="1"/>
  <c r="A3490" i="12" s="1"/>
  <c r="A3491" i="12" s="1"/>
  <c r="A3492" i="12" s="1"/>
  <c r="A3493" i="12" s="1"/>
  <c r="A3494" i="12" s="1"/>
  <c r="A3495" i="12" s="1"/>
  <c r="A3496" i="12" s="1"/>
  <c r="A3497" i="12" s="1"/>
  <c r="A3498" i="12" s="1"/>
  <c r="A3499" i="12" s="1"/>
  <c r="A3500" i="12" s="1"/>
  <c r="A3501" i="12" s="1"/>
  <c r="A3502" i="12" s="1"/>
  <c r="A3503" i="12" s="1"/>
  <c r="A3504" i="12" s="1"/>
  <c r="A3505" i="12" s="1"/>
  <c r="A3506" i="12" s="1"/>
  <c r="A3507" i="12" s="1"/>
  <c r="A3508" i="12" s="1"/>
  <c r="A3509" i="12" s="1"/>
  <c r="A3510" i="12" s="1"/>
  <c r="A3511" i="12" s="1"/>
  <c r="A3512" i="12" s="1"/>
  <c r="A3513" i="12" s="1"/>
  <c r="A3514" i="12" s="1"/>
  <c r="A3515" i="12" s="1"/>
  <c r="A3516" i="12" s="1"/>
  <c r="A3517" i="12" s="1"/>
  <c r="A3518" i="12" s="1"/>
  <c r="A3519" i="12" s="1"/>
  <c r="A3520" i="12" s="1"/>
  <c r="A3521" i="12" s="1"/>
  <c r="A3522" i="12" s="1"/>
  <c r="A3523" i="12" s="1"/>
  <c r="A3524" i="12" s="1"/>
  <c r="A3525" i="12" s="1"/>
  <c r="A3526" i="12" s="1"/>
  <c r="A3527" i="12" s="1"/>
  <c r="A3528" i="12" s="1"/>
  <c r="A3529" i="12" s="1"/>
  <c r="A3530" i="12" s="1"/>
  <c r="A3531" i="12" s="1"/>
  <c r="A3532" i="12" s="1"/>
  <c r="A3533" i="12" s="1"/>
  <c r="A3534" i="12" s="1"/>
  <c r="A3535" i="12" s="1"/>
  <c r="A3536" i="12" s="1"/>
  <c r="A3537" i="12" s="1"/>
  <c r="A3538" i="12" s="1"/>
  <c r="A3539" i="12" s="1"/>
  <c r="A3540" i="12" s="1"/>
  <c r="A3541" i="12" s="1"/>
  <c r="A3542" i="12" s="1"/>
  <c r="A3543" i="12" s="1"/>
  <c r="A3544" i="12" s="1"/>
  <c r="A3545" i="12" s="1"/>
  <c r="A3546" i="12" s="1"/>
  <c r="A3547" i="12" s="1"/>
  <c r="A3548" i="12" s="1"/>
  <c r="A3549" i="12" s="1"/>
  <c r="A3550" i="12" s="1"/>
  <c r="A3551" i="12" s="1"/>
  <c r="A3552" i="12" s="1"/>
  <c r="A3553" i="12" s="1"/>
  <c r="A3554" i="12" s="1"/>
  <c r="A3555" i="12" s="1"/>
  <c r="A3556" i="12" s="1"/>
  <c r="A3557" i="12" s="1"/>
  <c r="A3558" i="12" s="1"/>
  <c r="A3559" i="12" s="1"/>
  <c r="A3560" i="12" s="1"/>
  <c r="A3561" i="12" s="1"/>
  <c r="A3562" i="12" s="1"/>
  <c r="A3563" i="12" s="1"/>
  <c r="A3564" i="12" s="1"/>
  <c r="A3565" i="12" s="1"/>
  <c r="A3566" i="12" s="1"/>
  <c r="A3567" i="12" s="1"/>
  <c r="A3568" i="12" s="1"/>
  <c r="A3569" i="12" s="1"/>
  <c r="A3570" i="12" s="1"/>
  <c r="A3571" i="12" s="1"/>
  <c r="A3572" i="12" s="1"/>
  <c r="A3573" i="12" s="1"/>
  <c r="A3574" i="12" s="1"/>
  <c r="A3575" i="12" s="1"/>
  <c r="A3576" i="12" s="1"/>
  <c r="A3577" i="12" s="1"/>
  <c r="A3578" i="12" s="1"/>
  <c r="A3579" i="12" s="1"/>
  <c r="A3580" i="12" s="1"/>
  <c r="A3581" i="12" s="1"/>
  <c r="A3582" i="12" s="1"/>
  <c r="A3583" i="12" s="1"/>
  <c r="A3584" i="12" s="1"/>
  <c r="A3585" i="12" s="1"/>
  <c r="A3586" i="12" s="1"/>
  <c r="A3587" i="12" s="1"/>
  <c r="A3588" i="12" s="1"/>
  <c r="A3589" i="12" s="1"/>
  <c r="A3590" i="12" s="1"/>
  <c r="A3591" i="12" s="1"/>
  <c r="A3592" i="12" s="1"/>
  <c r="A3593" i="12" s="1"/>
  <c r="A3594" i="12" s="1"/>
  <c r="A3595" i="12" s="1"/>
  <c r="A3596" i="12" s="1"/>
  <c r="A3597" i="12" s="1"/>
  <c r="A3598" i="12" s="1"/>
  <c r="A3599" i="12" s="1"/>
  <c r="A3600" i="12" s="1"/>
  <c r="A3601" i="12" s="1"/>
  <c r="A3602" i="12" s="1"/>
  <c r="A3603" i="12" s="1"/>
  <c r="A3604" i="12" s="1"/>
  <c r="A3605" i="12" s="1"/>
  <c r="A3606" i="12" s="1"/>
  <c r="A3607" i="12" s="1"/>
  <c r="A3608" i="12" s="1"/>
  <c r="A3609" i="12" s="1"/>
  <c r="A3610" i="12" s="1"/>
  <c r="A3611" i="12" s="1"/>
  <c r="A3612" i="12" s="1"/>
  <c r="A3613" i="12" s="1"/>
  <c r="A3614" i="12" s="1"/>
  <c r="A3615" i="12" s="1"/>
  <c r="A3616" i="12" s="1"/>
  <c r="A3617" i="12" s="1"/>
  <c r="A3618" i="12" s="1"/>
  <c r="A3619" i="12" s="1"/>
  <c r="A3620" i="12" s="1"/>
  <c r="A3621" i="12" s="1"/>
  <c r="A3622" i="12" s="1"/>
  <c r="A3623" i="12" s="1"/>
  <c r="A3624" i="12" s="1"/>
  <c r="A3625" i="12" s="1"/>
  <c r="A3626" i="12" s="1"/>
  <c r="A3627" i="12" s="1"/>
  <c r="A3628" i="12" s="1"/>
  <c r="A3629" i="12" s="1"/>
  <c r="A3630" i="12" s="1"/>
  <c r="A3631" i="12" s="1"/>
  <c r="A3632" i="12" s="1"/>
  <c r="A3633" i="12" s="1"/>
  <c r="A3634" i="12" s="1"/>
  <c r="A3635" i="12" s="1"/>
  <c r="A3636" i="12" s="1"/>
  <c r="A3637" i="12" s="1"/>
  <c r="A3638" i="12" s="1"/>
  <c r="A3639" i="12" s="1"/>
  <c r="A3640" i="12" s="1"/>
  <c r="A3641" i="12" s="1"/>
  <c r="A3642" i="12" s="1"/>
  <c r="A3643" i="12" s="1"/>
  <c r="A3644" i="12" s="1"/>
  <c r="A3645" i="12" s="1"/>
  <c r="A3646" i="12" s="1"/>
  <c r="A3647" i="12" s="1"/>
  <c r="A3648" i="12" s="1"/>
  <c r="A3649" i="12" s="1"/>
  <c r="A3650" i="12" s="1"/>
  <c r="A3651" i="12" s="1"/>
  <c r="A3652" i="12" s="1"/>
  <c r="A3653" i="12" s="1"/>
  <c r="A3654" i="12" s="1"/>
  <c r="A3655" i="12" s="1"/>
  <c r="A3656" i="12" s="1"/>
  <c r="A3657" i="12" s="1"/>
  <c r="A3658" i="12" s="1"/>
  <c r="A3659" i="12" s="1"/>
  <c r="A3660" i="12" s="1"/>
  <c r="A3661" i="12" s="1"/>
  <c r="A3662" i="12" s="1"/>
  <c r="A3663" i="12" s="1"/>
  <c r="A3664" i="12" s="1"/>
  <c r="A3665" i="12" s="1"/>
  <c r="A3666" i="12" s="1"/>
  <c r="A3667" i="12" s="1"/>
  <c r="A3668" i="12" s="1"/>
  <c r="A3669" i="12" s="1"/>
  <c r="A3670" i="12" s="1"/>
  <c r="A3671" i="12" s="1"/>
  <c r="A3672" i="12" s="1"/>
  <c r="A3673" i="12" s="1"/>
  <c r="A3674" i="12" s="1"/>
  <c r="A3675" i="12" s="1"/>
  <c r="A3676" i="12" s="1"/>
  <c r="A3677" i="12" s="1"/>
  <c r="A3678" i="12" s="1"/>
  <c r="A3679" i="12" s="1"/>
  <c r="A3680" i="12" s="1"/>
  <c r="A3681" i="12" s="1"/>
  <c r="A3682" i="12" s="1"/>
  <c r="A3683" i="12" s="1"/>
  <c r="A3684" i="12" s="1"/>
  <c r="A3685" i="12" s="1"/>
  <c r="A3686" i="12" s="1"/>
  <c r="A3687" i="12" s="1"/>
  <c r="A3688" i="12" s="1"/>
  <c r="A3689" i="12" s="1"/>
  <c r="A3690" i="12" s="1"/>
  <c r="A3691" i="12" s="1"/>
  <c r="A3692" i="12" s="1"/>
  <c r="A3693" i="12" s="1"/>
  <c r="A3694" i="12" s="1"/>
  <c r="A3695" i="12" s="1"/>
  <c r="A3696" i="12" s="1"/>
  <c r="A3697" i="12" s="1"/>
  <c r="A3698" i="12" s="1"/>
  <c r="A3699" i="12" s="1"/>
  <c r="A3700" i="12" s="1"/>
  <c r="A3701" i="12" s="1"/>
  <c r="A3702" i="12" s="1"/>
  <c r="A3703" i="12" s="1"/>
  <c r="A3704" i="12" s="1"/>
  <c r="A3705" i="12" s="1"/>
  <c r="A3706" i="12" s="1"/>
  <c r="A3707" i="12" s="1"/>
  <c r="A3708" i="12" s="1"/>
  <c r="A3709" i="12" s="1"/>
  <c r="A3710" i="12" s="1"/>
  <c r="A3711" i="12" s="1"/>
  <c r="A3712" i="12" s="1"/>
  <c r="A3713" i="12" s="1"/>
  <c r="A3714" i="12" s="1"/>
  <c r="A3715" i="12" s="1"/>
  <c r="A3716" i="12" s="1"/>
  <c r="A3717" i="12" s="1"/>
  <c r="A3718" i="12" s="1"/>
  <c r="A3719" i="12" s="1"/>
  <c r="A3720" i="12" s="1"/>
  <c r="A3721" i="12" s="1"/>
  <c r="A3722" i="12" s="1"/>
  <c r="A3723" i="12" s="1"/>
  <c r="A3724" i="12" s="1"/>
  <c r="A3725" i="12" s="1"/>
  <c r="A3726" i="12" s="1"/>
  <c r="A3727" i="12" s="1"/>
  <c r="A3728" i="12" s="1"/>
  <c r="A3729" i="12" s="1"/>
  <c r="A3730" i="12" s="1"/>
  <c r="A3731" i="12" s="1"/>
  <c r="A3732" i="12" s="1"/>
  <c r="A3733" i="12" s="1"/>
  <c r="A3734" i="12" s="1"/>
  <c r="A3735" i="12" s="1"/>
  <c r="A3736" i="12" s="1"/>
  <c r="A3737" i="12" s="1"/>
  <c r="A3738" i="12" s="1"/>
  <c r="A3739" i="12" s="1"/>
  <c r="A3740" i="12" s="1"/>
  <c r="A3741" i="12" s="1"/>
  <c r="A3742" i="12" s="1"/>
  <c r="A3743" i="12" s="1"/>
  <c r="A3744" i="12" s="1"/>
  <c r="A3745" i="12" s="1"/>
  <c r="A3746" i="12" s="1"/>
  <c r="A3747" i="12" s="1"/>
  <c r="A3748" i="12" s="1"/>
  <c r="A3749" i="12" s="1"/>
  <c r="A3750" i="12" s="1"/>
  <c r="A3751" i="12" s="1"/>
  <c r="A3752" i="12" s="1"/>
  <c r="A3753" i="12" s="1"/>
  <c r="A3754" i="12" s="1"/>
  <c r="A3755" i="12" s="1"/>
  <c r="A3756" i="12" s="1"/>
  <c r="A3757" i="12" s="1"/>
  <c r="A3758" i="12" s="1"/>
  <c r="A3759" i="12" s="1"/>
  <c r="A3760" i="12" s="1"/>
  <c r="A3761" i="12" s="1"/>
  <c r="A3762" i="12" s="1"/>
  <c r="A3763" i="12" s="1"/>
  <c r="A3764" i="12" s="1"/>
  <c r="A3765" i="12" s="1"/>
  <c r="A3766" i="12" s="1"/>
  <c r="A3767" i="12" s="1"/>
  <c r="A3768" i="12" s="1"/>
  <c r="A3769" i="12" s="1"/>
  <c r="A3770" i="12" s="1"/>
  <c r="A3771" i="12" s="1"/>
  <c r="A3772" i="12" s="1"/>
  <c r="A3773" i="12" s="1"/>
  <c r="A3774" i="12" s="1"/>
  <c r="A3775" i="12" s="1"/>
  <c r="A3776" i="12" s="1"/>
  <c r="A3777" i="12" s="1"/>
  <c r="A3778" i="12" s="1"/>
  <c r="A3779" i="12" s="1"/>
  <c r="A3780" i="12" s="1"/>
  <c r="A3781" i="12" s="1"/>
  <c r="A3782" i="12" s="1"/>
  <c r="A3783" i="12" s="1"/>
  <c r="A3784" i="12" s="1"/>
  <c r="A3785" i="12" s="1"/>
  <c r="A3786" i="12" s="1"/>
  <c r="A3787" i="12" s="1"/>
  <c r="A3788" i="12" s="1"/>
  <c r="A3789" i="12" s="1"/>
  <c r="A3790" i="12" s="1"/>
  <c r="A3791" i="12" s="1"/>
  <c r="A3792" i="12" s="1"/>
  <c r="A3793" i="12" s="1"/>
  <c r="A3794" i="12" s="1"/>
  <c r="A3795" i="12" s="1"/>
  <c r="A3796" i="12" s="1"/>
  <c r="A3797" i="12" s="1"/>
  <c r="A3798" i="12" s="1"/>
  <c r="A3799" i="12" s="1"/>
  <c r="A3800" i="12" s="1"/>
  <c r="A3801" i="12" s="1"/>
  <c r="A3802" i="12" s="1"/>
  <c r="A3803" i="12" s="1"/>
  <c r="A3804" i="12" s="1"/>
  <c r="A3805" i="12" s="1"/>
  <c r="A3806" i="12" s="1"/>
  <c r="A3807" i="12" s="1"/>
  <c r="A3808" i="12" s="1"/>
  <c r="A3809" i="12" s="1"/>
  <c r="A3810" i="12" s="1"/>
  <c r="A3811" i="12" s="1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4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Mes].&amp;[abril],[Calendario].[Mes].&amp;[enero],[Calendario].[Mes].&amp;[marzo],[Calendario].[Mes].&amp;[febrero]}"/>
    <s v="{[Calendario].[Año].&amp;[2024],[Calendario].[Año].&amp;[2025]}"/>
    <s v="{[Unidad de negocio].[Unidad de Negocio].&amp;[Comercial]}"/>
    <s v="{[Calendario].[Mes].&amp;[mayo]}"/>
    <s v="{[Calendario].[Año].&amp;[2025]}"/>
    <s v="pbiazure://api.powerbi.com 651016b2-8eb4-4a6f-be68-0f95757eaab9 Model"/>
    <s v="{[CARTERA HISTORICA].[FECHA CORTE].&amp;[2025-05-18T00:00:00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12" f="s">
      <ms ns="13" c="0"/>
    </mdx>
  </mdx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<sst xmlns="http://schemas.openxmlformats.org/spreadsheetml/2006/main" count="8480" uniqueCount="442">
  <si>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</si>
  <si>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</si>
  <si>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</si>
  <si>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</si>
  <si>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</si>
  <si>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</si>
  <si>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</si>
  <si>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</si>
  <si>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</si>
  <si>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</si>
  <si>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</si>
  <si>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</si>
  <si>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</si>
  <si>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</si>
  <si>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</si>
  <si>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</si>
  <si>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</si>
  <si>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</si>
  <si>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</si>
  <si>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</si>
  <si>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</si>
  <si>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</si>
  <si>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</si>
  <si>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</si>
  <si>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</si>
  <si>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</si>
  <si>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</si>
  <si>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</si>
  <si>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</si>
  <si>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</si>
  <si>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</si>
  <si>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</si>
  <si>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</si>
  <si>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</si>
  <si>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</si>
  <si>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</si>
  <si>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</si>
  <si>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</si>
  <si>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</si>
  <si>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</si>
  <si>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</si>
  <si>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</si>
  <si>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</si>
  <si>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</si>
  <si>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</si>
  <si>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</si>
  <si>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</si>
  <si>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</si>
  <si>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</si>
  <si>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</si>
  <si>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</si>
  <si>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</si>
  <si>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</si>
  <si>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</si>
  <si>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</si>
  <si>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</si>
  <si>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</si>
  <si>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</si>
  <si>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</si>
  <si>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</si>
  <si>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</si>
  <si>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</si>
  <si>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</si>
  <si>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</si>
  <si>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</si>
  <si>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</si>
  <si>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</si>
  <si>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</si>
  <si>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</si>
  <si>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</si>
  <si>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</si>
  <si>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</si>
  <si>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</si>
  <si>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</si>
  <si>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</si>
  <si>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</si>
  <si>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</si>
  <si>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</si>
  <si>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</si>
  <si>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</si>
  <si>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</si>
  <si>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</si>
  <si>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</si>
  <si>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</si>
  <si>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</si>
  <si>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</si>
  <si>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</si>
  <si>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</si>
  <si>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</si>
  <si>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</si>
  <si>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</si>
  <si>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</si>
  <si>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</si>
  <si>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</si>
  <si>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</si>
  <si>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</si>
  <si>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</si>
  <si>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</si>
  <si>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</si>
  <si>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</si>
  <si>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</si>
  <si>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</si>
  <si>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</si>
  <si>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</si>
  <si>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</si>
  <si>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</si>
  <si>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</si>
  <si>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</si>
  <si>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</si>
  <si>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</si>
  <si>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</si>
  <si>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</si>
  <si>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</si>
  <si>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</si>
  <si>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</si>
  <si>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</si>
  <si>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</si>
  <si>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</si>
  <si>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</si>
  <si>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</si>
  <si>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</si>
  <si>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</si>
  <si>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</si>
  <si>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</si>
  <si>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</si>
  <si>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</si>
  <si>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</si>
  <si>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</si>
  <si>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</si>
  <si>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</si>
  <si>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</si>
  <si>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</si>
  <si>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</si>
  <si>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</si>
  <si>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</si>
  <si>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</si>
  <si>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</si>
  <si>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</si>
  <si>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</si>
  <si>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</si>
  <si>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</si>
  <si>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</si>
  <si>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</si>
  <si>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</si>
  <si>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</si>
  <si>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</si>
  <si>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</si>
  <si>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</si>
  <si>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</si>
  <si>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</si>
  <si>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</si>
  <si>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</si>
  <si>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</si>
  <si>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</si>
  <si>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</si>
  <si>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</si>
  <si>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</si>
  <si>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</si>
  <si>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</si>
  <si>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</si>
  <si>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</si>
  <si>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</si>
  <si>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</si>
  <si>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</si>
  <si>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</si>
  <si>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</si>
  <si>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</si>
  <si>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</si>
  <si>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</si>
  <si>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</si>
  <si>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</si>
  <si>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</si>
  <si>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</si>
  <si>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</si>
  <si>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</si>
  <si>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</si>
  <si>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</si>
  <si>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</si>
  <si>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</si>
  <si>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</si>
  <si>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</si>
  <si>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</si>
  <si>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</si>
  <si>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</si>
  <si>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</si>
  <si>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</si>
  <si>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</si>
  <si>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</si>
  <si>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</si>
  <si>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</si>
  <si>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</si>
  <si>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</si>
  <si>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</si>
  <si>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</si>
  <si>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</si>
  <si>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</si>
  <si>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</si>
  <si>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</si>
  <si>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</si>
  <si>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</si>
  <si>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</si>
  <si>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</si>
  <si>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</si>
  <si>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</si>
  <si>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</si>
  <si>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</si>
  <si>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</si>
  <si>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</si>
  <si>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</si>
  <si>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</si>
  <si>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</si>
  <si>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</si>
  <si>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</si>
  <si>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</si>
  <si>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</si>
  <si>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</si>
  <si>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</si>
  <si>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</si>
  <si>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</si>
  <si>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</si>
  <si>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</si>
  <si>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</si>
  <si>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</si>
  <si>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</si>
  <si>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</si>
  <si>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</si>
  <si>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</si>
  <si>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</si>
  <si>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</si>
  <si>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</si>
  <si>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</si>
  <si>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</si>
  <si>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</si>
  <si>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</si>
  <si>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</si>
  <si>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</si>
  <si>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</si>
  <si>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</si>
  <si>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</si>
  <si>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</si>
  <si>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</si>
  <si>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</si>
  <si>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</si>
  <si>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</si>
  <si>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</si>
  <si>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</si>
  <si>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</si>
  <si>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</si>
  <si>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</si>
  <si>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</si>
  <si>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</si>
  <si>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</si>
  <si>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</si>
  <si>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</si>
  <si>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</si>
  <si>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</si>
  <si>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</si>
  <si>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</si>
  <si>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</si>
  <si>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</si>
  <si>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</si>
  <si>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</si>
  <si>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</si>
  <si>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</si>
  <si>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</si>
  <si>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</si>
  <si>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</si>
  <si>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</si>
  <si>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</si>
  <si>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</si>
  <si>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</si>
  <si>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</si>
  <si>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</si>
  <si>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</si>
  <si>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</si>
  <si>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</si>
  <si>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</si>
  <si>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</si>
  <si>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</si>
  <si>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</si>
  <si>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</si>
  <si>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</si>
  <si>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</si>
  <si>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</si>
  <si>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</si>
  <si>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</si>
  <si>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</si>
  <si>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</si>
  <si>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</si>
  <si>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</si>
  <si>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</si>
  <si>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</si>
  <si>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</si>
  <si>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</si>
  <si>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</si>
  <si>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</si>
  <si>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</si>
  <si>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</si>
  <si>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</si>
  <si>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</si>
  <si>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</si>
  <si>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</si>
  <si>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</si>
  <si>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</si>
  <si>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</si>
  <si>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</si>
  <si>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</si>
  <si>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</si>
  <si>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</si>
  <si>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</si>
  <si>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</si>
  <si>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</si>
  <si>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</si>
  <si>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</si>
  <si>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</si>
  <si>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</si>
  <si>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</si>
  <si>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</si>
  <si>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</si>
  <si>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</si>
  <si>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</si>
  <si>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</si>
  <si>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</si>
  <si>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</si>
  <si>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</si>
  <si>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</si>
  <si>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</si>
  <si>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</si>
  <si>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</si>
  <si>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</si>
  <si>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</si>
  <si>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</si>
  <si>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</si>
  <si>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</si>
  <si>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</si>
  <si>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</si>
  <si>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</si>
  <si>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</si>
  <si>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</si>
  <si>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</si>
  <si>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</si>
  <si>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</si>
  <si>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</si>
  <si>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</si>
  <si>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</si>
  <si>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</si>
  <si>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</si>
  <si>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</si>
  <si>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</si>
  <si>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</si>
  <si>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</si>
  <si>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</si>
  <si>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</si>
  <si>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</si>
  <si>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</si>
  <si>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</si>
  <si>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</si>
  <si>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</si>
  <si>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</si>
  <si>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</si>
  <si>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</si>
  <si>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</si>
  <si>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</si>
  <si>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</si>
  <si>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</si>
  <si>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</si>
  <si>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</si>
  <si>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</si>
  <si>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</si>
  <si>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</si>
  <si>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</si>
  <si>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</si>
  <si>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</si>
  <si>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</si>
  <si>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</si>
  <si>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</si>
  <si>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</si>
  <si>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</si>
  <si>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</si>
  <si>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</si>
  <si>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</si>
  <si>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</si>
  <si>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</si>
  <si>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</si>
  <si>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</si>
  <si>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</si>
  <si>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</si>
  <si>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</si>
  <si>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</si>
  <si>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</si>
  <si>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</si>
  <si>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</si>
  <si>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</si>
  <si>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</si>
  <si>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</si>
  <si>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</si>
  <si>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</si>
  <si>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</si>
  <si>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ALMACENES EXITO S.A.</t>
  </si>
  <si>
    <t>AUTOSERVICIOS</t>
  </si>
  <si>
    <t>BRECCIA SALUD S A S</t>
  </si>
  <si>
    <t>CADENA COMERCIAL OXXO COLOMBIA S.A.S</t>
  </si>
  <si>
    <t>CADENAS REGIONALES</t>
  </si>
  <si>
    <t>CENCOSUD COLOMBIA S.A.</t>
  </si>
  <si>
    <t>COLOMBIANA DE COMERCIO S.A.</t>
  </si>
  <si>
    <t>D1 S.A.S</t>
  </si>
  <si>
    <t>DISTRIBUIDOR</t>
  </si>
  <si>
    <t>EMPLEADOS</t>
  </si>
  <si>
    <t>FOOD SERVICE PREMIUM</t>
  </si>
  <si>
    <t>JERONIMO MARTINS COLOMBIA SAS</t>
  </si>
  <si>
    <t>MAKRO SUPERMAYORISTA S.A.S</t>
  </si>
  <si>
    <t>OTROS CLIENTES NACIONALES</t>
  </si>
  <si>
    <t>SUPERTIENDAS Y DROGUERIAS OLIMPICA S.A.</t>
  </si>
  <si>
    <t>TIENDA ESPECIALIZADA</t>
  </si>
  <si>
    <t>TIENDA VIRTUAL</t>
  </si>
  <si>
    <t>FECHA CORTE</t>
  </si>
  <si>
    <t>18/05/2025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</si>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</sst>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</numFmts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</cellStyleXfs>
  <cellXfs count="10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5" fillId="33" borderId="10" xfId="0" applyFont="1" applyFill="1" applyBorder="1"/>
    <xf numFmtId="10" fontId="0" fillId="0" borderId="0" xfId="0" applyNumberFormat="1"/>
    <xf numFmtId="0" fontId="2" fillId="0" borderId="0" xfId="0" applyFont="1"/>
    <xf numFmtId="0" fontId="15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0" fillId="0" borderId="0" xfId="0" applyFont="1"/>
    <xf numFmtId="0" fontId="21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5" fillId="33" borderId="11" xfId="0" applyFont="1" applyFill="1" applyBorder="1"/>
    <xf numFmtId="164" fontId="15" fillId="33" borderId="10" xfId="0" applyNumberFormat="1" applyFont="1" applyFill="1" applyBorder="1"/>
    <xf numFmtId="165" fontId="15" fillId="33" borderId="17" xfId="0" applyNumberFormat="1" applyFont="1" applyFill="1" applyBorder="1"/>
    <xf numFmtId="9" fontId="15" fillId="33" borderId="13" xfId="0" applyNumberFormat="1" applyFont="1" applyFill="1" applyBorder="1"/>
    <xf numFmtId="0" fontId="22" fillId="0" borderId="14" xfId="0" applyFont="1" applyBorder="1"/>
    <xf numFmtId="0" fontId="22" fillId="0" borderId="15" xfId="0" applyFont="1" applyBorder="1"/>
    <xf numFmtId="164" fontId="22" fillId="0" borderId="14" xfId="0" applyNumberFormat="1" applyFont="1" applyBorder="1"/>
    <xf numFmtId="165" fontId="22" fillId="0" borderId="18" xfId="0" applyNumberFormat="1" applyFont="1" applyBorder="1"/>
    <xf numFmtId="9" fontId="22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18" fillId="34" borderId="10" xfId="0" applyFont="1" applyFill="1" applyBorder="1"/>
    <xf numFmtId="0" fontId="18" fillId="34" borderId="11" xfId="0" applyFont="1" applyFill="1" applyBorder="1"/>
    <xf numFmtId="165" fontId="18" fillId="34" borderId="10" xfId="0" applyNumberFormat="1" applyFont="1" applyFill="1" applyBorder="1"/>
    <xf numFmtId="3" fontId="18" fillId="34" borderId="17" xfId="0" applyNumberFormat="1" applyFont="1" applyFill="1" applyBorder="1"/>
    <xf numFmtId="3" fontId="18" fillId="34" borderId="24" xfId="0" applyNumberFormat="1" applyFont="1" applyFill="1" applyBorder="1"/>
    <xf numFmtId="164" fontId="18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0" fontId="24" fillId="33" borderId="10" xfId="0" applyFont="1" applyFill="1" applyBorder="1"/>
    <xf numFmtId="0" fontId="25" fillId="33" borderId="10" xfId="0" applyFont="1" applyFill="1" applyBorder="1"/>
    <xf numFmtId="9" fontId="0" fillId="0" borderId="16" xfId="0" applyNumberFormat="1" applyBorder="1"/>
    <xf numFmtId="0" fontId="25" fillId="33" borderId="11" xfId="0" applyFont="1" applyFill="1" applyBorder="1"/>
    <xf numFmtId="164" fontId="25" fillId="33" borderId="10" xfId="0" applyNumberFormat="1" applyFont="1" applyFill="1" applyBorder="1"/>
    <xf numFmtId="165" fontId="25" fillId="33" borderId="17" xfId="0" applyNumberFormat="1" applyFont="1" applyFill="1" applyBorder="1"/>
    <xf numFmtId="9" fontId="25" fillId="33" borderId="13" xfId="0" applyNumberFormat="1" applyFont="1" applyFill="1" applyBorder="1"/>
    <xf numFmtId="0" fontId="24" fillId="33" borderId="17" xfId="0" applyFont="1" applyFill="1" applyBorder="1"/>
    <xf numFmtId="0" fontId="24" fillId="33" borderId="13" xfId="0" applyFont="1" applyFill="1" applyBorder="1"/>
    <xf numFmtId="0" fontId="25" fillId="33" borderId="17" xfId="0" applyFont="1" applyFill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22"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160114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94354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2263424</xdr:colOff>
      <xdr:row>4</xdr:row>
      <xdr:rowOff>91663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6991435188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48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4 rea]" caption="Ventas 2024 rea" numFmtId="0" hierarchy="1060" level="32767"/>
    <cacheField name="[Measures].[Ventas 2025 rea]" caption="Ventas 2025 rea" numFmtId="0" hierarchy="1213" level="32767"/>
    <cacheField name="[Measures].[Variación 2024/2025]" caption="Variación 2024/2025" numFmtId="0" hierarchy="1216" level="32767"/>
    <cacheField name="[Measures].[Var% 2024/2025]" caption="Var% 2024/2025" numFmtId="0" hierarchy="1215" level="32767"/>
    <cacheField name="[Ventas].[Desc. item].[Desc. item]" caption="Desc. item" numFmtId="0" hierarchy="583" level="1">
      <sharedItems containsSemiMixedTypes="0" containsString="0"/>
    </cacheField>
  </cacheFields>
  <cacheHierarchies count="163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074074074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21" level="32767"/>
    <cacheField name="[ITEMS X HORAS].[SUBLINEA].[SUBLINEA]" caption="SUBLINEA" numFmtId="0" hierarchy="339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17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16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ventas item 2024]" caption="ventas item 2024" numFmtId="0" hierarchy="1412" level="32767"/>
  </cacheFields>
  <cacheHierarchies count="163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154513889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presupuesto Tiendas 2023]" caption="presupuesto Tiendas 2023" numFmtId="0" hierarchy="898" level="32767"/>
    <cacheField name="[Measures].[ventas items final 2024]" caption="ventas items final 2024" numFmtId="0" hierarchy="1413" level="32767"/>
    <cacheField name="[Zonas].[Descripción].[Descripción]" caption="Descripción" numFmtId="0" hierarchy="704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03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45" level="32767"/>
    <cacheField name="[PRESUPUESTO TIENDAS].[Año].[Año]" caption="Año" numFmtId="0" hierarchy="447" level="1">
      <sharedItems containsSemiMixedTypes="0" containsString="0"/>
    </cacheField>
  </cacheFields>
  <cacheHierarchies count="163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233564818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21" level="32767"/>
    <cacheField name="[ITEMS X HORAS].[LINEA].[LINEA]" caption="LINEA" numFmtId="0" hierarchy="325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39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17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Measures].[nticket con items 2024]" caption="nticket con items 2024" numFmtId="0" hierarchy="1116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18" level="32767"/>
    <cacheField name="[Measures].[ventas item 2024]" caption="ventas item 2024" numFmtId="0" hierarchy="1412" level="32767"/>
    <cacheField name="[ITEMS X HORAS].[Fecha].[Fecha]" caption="Fecha" numFmtId="0" hierarchy="320" level="1">
      <sharedItems containsSemiMixedTypes="0" containsString="0"/>
    </cacheField>
    <cacheField name="Dummy0" numFmtId="0" hierarchy="163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307986114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21" level="32767"/>
    <cacheField name="[ITEMS X HORAS].[LINEA].[LINEA]" caption="LINEA" numFmtId="0" hierarchy="325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39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17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16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18" level="32767"/>
    <cacheField name="[Measures].[ventas item 2024]" caption="ventas item 2024" numFmtId="0" hierarchy="1412" level="32767"/>
    <cacheField name="[ITEMS X HORAS].[Fecha].[Fecha]" caption="Fecha" numFmtId="0" hierarchy="320" level="1">
      <sharedItems containsSemiMixedTypes="0" containsString="0"/>
    </cacheField>
    <cacheField name="Dummy0" numFmtId="0" hierarchy="163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464583334" createdVersion="6" refreshedVersion="7" minRefreshableVersion="3" recordCount="0" supportSubquery="1" supportAdvancedDrill="1" xr:uid="{BCA3ED15-7379-4AED-A9FB-2D9BAA73AA17}">
  <cacheSource type="external" connectionId="1"/>
  <cacheFields count="19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48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3" level="32767"/>
    <cacheField name="[Ventas].[Desc. item].[Desc. item]" caption="Desc. item" numFmtId="0" hierarchy="583" level="1">
      <sharedItems containsSemiMixedTypes="0" containsString="0"/>
    </cacheField>
    <cacheField name="[Ventas].[LINEA].[LINEA]" caption="LINEA" numFmtId="0" hierarchy="603" level="1">
      <sharedItems count="1">
        <s v="[Ventas].[LINEA].&amp;[113 - CAFÉ GOURMET]" c="113 - CAFÉ GOURMET"/>
      </sharedItems>
    </cacheField>
    <cacheField name="[Measures].[PRESUPUESTO CON LINEA]" caption="PRESUPUESTO CON LINEA" numFmtId="0" hierarchy="903" level="32767"/>
    <cacheField name="[Ventas].[mix producto comercial].[mix producto comercial]" caption="mix producto comercial" numFmtId="0" hierarchy="608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25" level="32767"/>
    <cacheField name="[Measures].[prueba]" caption="prueba" numFmtId="0" hierarchy="721" level="32767"/>
    <cacheField name="[Measures].[prueba 2]" caption="prueba 2" numFmtId="0" hierarchy="1150" level="32767"/>
    <cacheField name="[Measures].[prueba DIFERENCIA DINERO]" caption="prueba DIFERENCIA DINERO" numFmtId="0" hierarchy="1154" level="32767"/>
    <cacheField name="[Measures].[prueba DIFERENCIA]" caption="prueba DIFERENCIA" numFmtId="0" hierarchy="1151" level="32767"/>
    <cacheField name="[TIPO DE CLIENTE].[TIPO DE CLIENTE].[TIPO DE CLIENTE]" caption="TIPO DE CLIENTE" numFmtId="0" hierarchy="528" level="1">
      <sharedItems count="18">
        <s v="[TIPO DE CLIENTE].[TIPO DE CLIENTE].&amp;[ALMACENES EXITO S.A.]" c="ALMACENES EXITO S.A."/>
        <s v="[TIPO DE CLIENTE].[TIPO DE CLIENTE].&amp;[AUTOSERVICIOS]" c="AUTOSERVICIOS"/>
        <s v="[TIPO DE CLIENTE].[TIPO DE CLIENTE].&amp;[BRECCIA SALUD S A S]" c="BRECCIA SALUD S A S"/>
        <s v="[TIPO DE CLIENTE].[TIPO DE CLIENTE].&amp;[CADENA COMERCIAL OXXO COLOMBIA S.A.S]" c="CADENA COMERCIAL OXXO COLOMBIA S.A.S"/>
        <s v="[TIPO DE CLIENTE].[TIPO DE CLIENTE].&amp;[CADENAS REGIONALES]" c="CADENAS REGIONALES"/>
        <s v="[TIPO DE CLIENTE].[TIPO DE CLIENTE].&amp;[CENCOSUD COLOMBIA S.A.]" c="CENCOSUD COLOMBIA S.A."/>
        <s v="[TIPO DE CLIENTE].[TIPO DE CLIENTE].&amp;[COLOMBIANA DE COMERCIO S.A.]" c="COLOMBIANA DE COMERCIO S.A."/>
        <s v="[TIPO DE CLIENTE].[TIPO DE CLIENTE].&amp;[D1 S.A.S]" c="D1 S.A.S"/>
        <s v="[TIPO DE CLIENTE].[TIPO DE CLIENTE].&amp;[DISTRIBUIDOR]" c="DISTRIBUIDOR"/>
        <s v="[TIPO DE CLIENTE].[TIPO DE CLIENTE].&amp;[EMPLEADOS]" c="EMPLEADOS"/>
        <s v="[TIPO DE CLIENTE].[TIPO DE CLIENTE].&amp;[FOOD SERVICE PREMIUM]" c="FOOD SERVICE PREMIUM"/>
        <s v="[TIPO DE CLIENTE].[TIPO DE CLIENTE].&amp;[JERONIMO MARTINS COLOMBIA SAS]" c="JERONIMO MARTINS COLOMBIA SAS"/>
        <s v="[TIPO DE CLIENTE].[TIPO DE CLIENTE].&amp;[MAKRO SUPERMAYORISTA S.A.S]" c="MAKRO SUPERMAYORISTA S.A.S"/>
        <s v="[TIPO DE CLIENTE].[TIPO DE CLIENTE].&amp;[OTROS CLIENTES NACIONALES]" c="OTROS CLIENTES NACIONALES"/>
        <s v="[TIPO DE CLIENTE].[TIPO DE CLIENTE].&amp;[SUPERTIENDAS Y DROGUERIAS OLIMPICA S.A.]" c="SUPERTIENDAS Y DROGUERIAS OLIMPICA S.A."/>
        <s v="[TIPO DE CLIENTE].[TIPO DE CLIENTE].&amp;[TIENDA ESPECIALIZADA]" c="TIENDA ESPECIALIZADA"/>
        <s v="[TIPO DE CLIENTE].[TIPO DE CLIENTE].&amp;[TIENDA VIRTUAL]" c="TIENDA VIRTUAL"/>
        <s v="[TIPO DE CLIENTE].[TIPO DE CLIENTE].&amp;" c=""/>
      </sharedItems>
    </cacheField>
  </cacheFields>
  <cacheHierarchies count="163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655324076" backgroundQuery="1" createdVersion="6" refreshedVersion="7" minRefreshableVersion="3" recordCount="0" supportSubquery="1" supportAdvancedDrill="1" xr:uid="{B27A9C2A-2EC8-4529-8AB4-D2155777FF6E}">
  <cacheSource type="external" connectionId="2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74394907411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48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3" level="32767"/>
    <cacheField name="[Ventas].[Desc. item].[Desc. item]" caption="Desc. item" numFmtId="0" hierarchy="583" level="1">
      <sharedItems containsSemiMixedTypes="0" containsString="0"/>
    </cacheField>
    <cacheField name="[Ventas].[LINEA].[LINEA]" caption="LINEA" numFmtId="0" hierarchy="603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03" level="32767"/>
    <cacheField name="[Ventas].[mix producto comercial].[mix producto comercial]" caption="mix producto comercial" numFmtId="0" hierarchy="608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25" level="32767"/>
    <cacheField name="[Measures].[prueba]" caption="prueba" numFmtId="0" hierarchy="721" level="32767"/>
    <cacheField name="[Measures].[prueba 2]" caption="prueba 2" numFmtId="0" hierarchy="1150" level="32767"/>
    <cacheField name="[Measures].[prueba DIFERENCIA DINERO]" caption="prueba DIFERENCIA DINERO" numFmtId="0" hierarchy="1154" level="32767"/>
    <cacheField name="[Measures].[prueba DIFERENCIA]" caption="prueba DIFERENCIA" numFmtId="0" hierarchy="1151" level="32767"/>
  </cacheFields>
  <cacheHierarchies count="163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20" name="[ITEMS X HORAS].[Fecha].&amp;[2024-01-01T00:00:00]" cap="lunes, 1 de enero de 2024"/>
    <pageField fld="10" hier="309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421">
      <pivotArea outline="0" collapsedLevelsAreSubtotals="1" fieldPosition="0"/>
    </format>
    <format dxfId="420">
      <pivotArea outline="0" fieldPosition="0">
        <references count="1">
          <reference field="4294967294" count="1" selected="0">
            <x v="1"/>
          </reference>
        </references>
      </pivotArea>
    </format>
    <format dxfId="419">
      <pivotArea field="7" type="button" dataOnly="0" labelOnly="1" outline="0" axis="axisRow" fieldPosition="0"/>
    </format>
    <format dxfId="418">
      <pivotArea field="1" type="button" dataOnly="0" labelOnly="1" outline="0" axis="axisRow" fieldPosition="1"/>
    </format>
    <format dxfId="417">
      <pivotArea field="2" type="button" dataOnly="0" labelOnly="1" outline="0" axis="axisRow" fieldPosition="2"/>
    </format>
    <format dxfId="416">
      <pivotArea field="3" type="button" dataOnly="0" labelOnly="1" outline="0" axis="axisRow" fieldPosition="3"/>
    </format>
    <format dxfId="4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4">
      <pivotArea field="7" type="button" dataOnly="0" labelOnly="1" outline="0" axis="axisRow" fieldPosition="0"/>
    </format>
    <format dxfId="413">
      <pivotArea field="1" type="button" dataOnly="0" labelOnly="1" outline="0" axis="axisRow" fieldPosition="1"/>
    </format>
    <format dxfId="412">
      <pivotArea field="2" type="button" dataOnly="0" labelOnly="1" outline="0" axis="axisRow" fieldPosition="2"/>
    </format>
    <format dxfId="411">
      <pivotArea field="3" type="button" dataOnly="0" labelOnly="1" outline="0" axis="axisRow" fieldPosition="3"/>
    </format>
    <format dxfId="4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09">
      <pivotArea field="7" type="button" dataOnly="0" labelOnly="1" outline="0" axis="axisRow" fieldPosition="0"/>
    </format>
    <format dxfId="408">
      <pivotArea field="1" type="button" dataOnly="0" labelOnly="1" outline="0" axis="axisRow" fieldPosition="1"/>
    </format>
    <format dxfId="407">
      <pivotArea field="2" type="button" dataOnly="0" labelOnly="1" outline="0" axis="axisRow" fieldPosition="2"/>
    </format>
    <format dxfId="406">
      <pivotArea field="3" type="button" dataOnly="0" labelOnly="1" outline="0" axis="axisRow" fieldPosition="3"/>
    </format>
    <format dxfId="40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04">
      <pivotArea field="7" type="button" dataOnly="0" labelOnly="1" outline="0" axis="axisRow" fieldPosition="0"/>
    </format>
    <format dxfId="403">
      <pivotArea field="1" type="button" dataOnly="0" labelOnly="1" outline="0" axis="axisRow" fieldPosition="1"/>
    </format>
    <format dxfId="402">
      <pivotArea field="2" type="button" dataOnly="0" labelOnly="1" outline="0" axis="axisRow" fieldPosition="2"/>
    </format>
    <format dxfId="401">
      <pivotArea field="3" type="button" dataOnly="0" labelOnly="1" outline="0" axis="axisRow" fieldPosition="3"/>
    </format>
    <format dxfId="40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99">
      <pivotArea field="7" type="button" dataOnly="0" labelOnly="1" outline="0" axis="axisRow" fieldPosition="0"/>
    </format>
    <format dxfId="398">
      <pivotArea field="1" type="button" dataOnly="0" labelOnly="1" outline="0" axis="axisRow" fieldPosition="1"/>
    </format>
    <format dxfId="397">
      <pivotArea field="2" type="button" dataOnly="0" labelOnly="1" outline="0" axis="axisRow" fieldPosition="2"/>
    </format>
    <format dxfId="396">
      <pivotArea field="3" type="button" dataOnly="0" labelOnly="1" outline="0" axis="axisRow" fieldPosition="3"/>
    </format>
    <format dxfId="39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94">
      <pivotArea field="7" type="button" dataOnly="0" labelOnly="1" outline="0" axis="axisRow" fieldPosition="0"/>
    </format>
    <format dxfId="393">
      <pivotArea field="1" type="button" dataOnly="0" labelOnly="1" outline="0" axis="axisRow" fieldPosition="1"/>
    </format>
    <format dxfId="392">
      <pivotArea field="2" type="button" dataOnly="0" labelOnly="1" outline="0" axis="axisRow" fieldPosition="2"/>
    </format>
    <format dxfId="391">
      <pivotArea field="3" type="button" dataOnly="0" labelOnly="1" outline="0" axis="axisRow" fieldPosition="3"/>
    </format>
    <format dxfId="39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89">
      <pivotArea outline="0" fieldPosition="0">
        <references count="1">
          <reference field="4294967294" count="1" selected="0">
            <x v="3"/>
          </reference>
        </references>
      </pivotArea>
    </format>
    <format dxfId="388">
      <pivotArea outline="0" fieldPosition="0">
        <references count="1">
          <reference field="4294967294" count="1" selected="0">
            <x v="2"/>
          </reference>
        </references>
      </pivotArea>
    </format>
    <format dxfId="387">
      <pivotArea field="7" type="button" dataOnly="0" labelOnly="1" outline="0" axis="axisRow" fieldPosition="0"/>
    </format>
    <format dxfId="386">
      <pivotArea field="1" type="button" dataOnly="0" labelOnly="1" outline="0" axis="axisRow" fieldPosition="1"/>
    </format>
    <format dxfId="385">
      <pivotArea field="2" type="button" dataOnly="0" labelOnly="1" outline="0" axis="axisRow" fieldPosition="2"/>
    </format>
    <format dxfId="384">
      <pivotArea field="3" type="button" dataOnly="0" labelOnly="1" outline="0" axis="axisRow" fieldPosition="3"/>
    </format>
    <format dxfId="38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82">
      <pivotArea field="7" type="button" dataOnly="0" labelOnly="1" outline="0" axis="axisRow" fieldPosition="0"/>
    </format>
    <format dxfId="381">
      <pivotArea field="1" type="button" dataOnly="0" labelOnly="1" outline="0" axis="axisRow" fieldPosition="1"/>
    </format>
    <format dxfId="380">
      <pivotArea field="2" type="button" dataOnly="0" labelOnly="1" outline="0" axis="axisRow" fieldPosition="2"/>
    </format>
    <format dxfId="379">
      <pivotArea field="3" type="button" dataOnly="0" labelOnly="1" outline="0" axis="axisRow" fieldPosition="3"/>
    </format>
    <format dxfId="37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7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7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75">
      <pivotArea outline="0" fieldPosition="0">
        <references count="1">
          <reference field="4294967294" count="1">
            <x v="4"/>
          </reference>
        </references>
      </pivotArea>
    </format>
    <format dxfId="37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7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7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7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7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2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20" name="[ITEMS X HORAS].[Fecha].&amp;[2024-01-01T00:00:00]" cap="lunes, 1 de enero de 2024"/>
    <pageField fld="9" hier="309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369">
      <pivotArea outline="0" collapsedLevelsAreSubtotals="1" fieldPosition="0"/>
    </format>
    <format dxfId="368">
      <pivotArea outline="0" fieldPosition="0">
        <references count="1">
          <reference field="4294967294" count="1" selected="0">
            <x v="1"/>
          </reference>
        </references>
      </pivotArea>
    </format>
    <format dxfId="367">
      <pivotArea field="7" type="button" dataOnly="0" labelOnly="1" outline="0" axis="axisRow" fieldPosition="0"/>
    </format>
    <format dxfId="366">
      <pivotArea field="1" type="button" dataOnly="0" labelOnly="1" outline="0" axis="axisRow" fieldPosition="1"/>
    </format>
    <format dxfId="365">
      <pivotArea field="2" type="button" dataOnly="0" labelOnly="1" outline="0" axis="axisRow" fieldPosition="2"/>
    </format>
    <format dxfId="364">
      <pivotArea field="3" type="button" dataOnly="0" labelOnly="1" outline="0" axis="axisRow" fieldPosition="3"/>
    </format>
    <format dxfId="36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2">
      <pivotArea field="7" type="button" dataOnly="0" labelOnly="1" outline="0" axis="axisRow" fieldPosition="0"/>
    </format>
    <format dxfId="361">
      <pivotArea field="1" type="button" dataOnly="0" labelOnly="1" outline="0" axis="axisRow" fieldPosition="1"/>
    </format>
    <format dxfId="360">
      <pivotArea field="2" type="button" dataOnly="0" labelOnly="1" outline="0" axis="axisRow" fieldPosition="2"/>
    </format>
    <format dxfId="359">
      <pivotArea field="3" type="button" dataOnly="0" labelOnly="1" outline="0" axis="axisRow" fieldPosition="3"/>
    </format>
    <format dxfId="35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57">
      <pivotArea field="7" type="button" dataOnly="0" labelOnly="1" outline="0" axis="axisRow" fieldPosition="0"/>
    </format>
    <format dxfId="356">
      <pivotArea field="1" type="button" dataOnly="0" labelOnly="1" outline="0" axis="axisRow" fieldPosition="1"/>
    </format>
    <format dxfId="355">
      <pivotArea field="2" type="button" dataOnly="0" labelOnly="1" outline="0" axis="axisRow" fieldPosition="2"/>
    </format>
    <format dxfId="354">
      <pivotArea field="3" type="button" dataOnly="0" labelOnly="1" outline="0" axis="axisRow" fieldPosition="3"/>
    </format>
    <format dxfId="35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52">
      <pivotArea field="7" type="button" dataOnly="0" labelOnly="1" outline="0" axis="axisRow" fieldPosition="0"/>
    </format>
    <format dxfId="351">
      <pivotArea field="1" type="button" dataOnly="0" labelOnly="1" outline="0" axis="axisRow" fieldPosition="1"/>
    </format>
    <format dxfId="350">
      <pivotArea field="2" type="button" dataOnly="0" labelOnly="1" outline="0" axis="axisRow" fieldPosition="2"/>
    </format>
    <format dxfId="349">
      <pivotArea field="3" type="button" dataOnly="0" labelOnly="1" outline="0" axis="axisRow" fieldPosition="3"/>
    </format>
    <format dxfId="34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47">
      <pivotArea field="7" type="button" dataOnly="0" labelOnly="1" outline="0" axis="axisRow" fieldPosition="0"/>
    </format>
    <format dxfId="346">
      <pivotArea field="1" type="button" dataOnly="0" labelOnly="1" outline="0" axis="axisRow" fieldPosition="1"/>
    </format>
    <format dxfId="345">
      <pivotArea field="2" type="button" dataOnly="0" labelOnly="1" outline="0" axis="axisRow" fieldPosition="2"/>
    </format>
    <format dxfId="344">
      <pivotArea field="3" type="button" dataOnly="0" labelOnly="1" outline="0" axis="axisRow" fieldPosition="3"/>
    </format>
    <format dxfId="34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42">
      <pivotArea field="7" type="button" dataOnly="0" labelOnly="1" outline="0" axis="axisRow" fieldPosition="0"/>
    </format>
    <format dxfId="341">
      <pivotArea field="1" type="button" dataOnly="0" labelOnly="1" outline="0" axis="axisRow" fieldPosition="1"/>
    </format>
    <format dxfId="340">
      <pivotArea field="2" type="button" dataOnly="0" labelOnly="1" outline="0" axis="axisRow" fieldPosition="2"/>
    </format>
    <format dxfId="339">
      <pivotArea field="3" type="button" dataOnly="0" labelOnly="1" outline="0" axis="axisRow" fieldPosition="3"/>
    </format>
    <format dxfId="33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37">
      <pivotArea outline="0" fieldPosition="0">
        <references count="1">
          <reference field="4294967294" count="1" selected="0">
            <x v="3"/>
          </reference>
        </references>
      </pivotArea>
    </format>
    <format dxfId="336">
      <pivotArea outline="0" fieldPosition="0">
        <references count="1">
          <reference field="4294967294" count="1" selected="0">
            <x v="2"/>
          </reference>
        </references>
      </pivotArea>
    </format>
    <format dxfId="335">
      <pivotArea field="7" type="button" dataOnly="0" labelOnly="1" outline="0" axis="axisRow" fieldPosition="0"/>
    </format>
    <format dxfId="334">
      <pivotArea field="1" type="button" dataOnly="0" labelOnly="1" outline="0" axis="axisRow" fieldPosition="1"/>
    </format>
    <format dxfId="333">
      <pivotArea field="2" type="button" dataOnly="0" labelOnly="1" outline="0" axis="axisRow" fieldPosition="2"/>
    </format>
    <format dxfId="332">
      <pivotArea field="3" type="button" dataOnly="0" labelOnly="1" outline="0" axis="axisRow" fieldPosition="3"/>
    </format>
    <format dxfId="33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30">
      <pivotArea field="7" type="button" dataOnly="0" labelOnly="1" outline="0" axis="axisRow" fieldPosition="0"/>
    </format>
    <format dxfId="329">
      <pivotArea field="1" type="button" dataOnly="0" labelOnly="1" outline="0" axis="axisRow" fieldPosition="1"/>
    </format>
    <format dxfId="328">
      <pivotArea field="2" type="button" dataOnly="0" labelOnly="1" outline="0" axis="axisRow" fieldPosition="2"/>
    </format>
    <format dxfId="327">
      <pivotArea field="3" type="button" dataOnly="0" labelOnly="1" outline="0" axis="axisRow" fieldPosition="3"/>
    </format>
    <format dxfId="32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2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2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23">
      <pivotArea outline="0" fieldPosition="0">
        <references count="1">
          <reference field="4294967294" count="1">
            <x v="4"/>
          </reference>
        </references>
      </pivotArea>
    </format>
    <format dxfId="32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2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2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1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1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1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583" name="[Ventas].[Desc. item].&amp;" cap=""/>
    <pageField fld="1" hier="182" name="[Calendario].[Año].&amp;[2024]" cap="2024"/>
    <pageField fld="7" hier="184" name="[Calendario].[Date].[All]" cap="All"/>
    <pageField fld="0" hier="191" name="[Calendario].[Mes].&amp;[abril]" cap="abril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317">
      <pivotArea field="3" type="button" dataOnly="0" labelOnly="1" outline="0"/>
    </format>
    <format dxfId="316">
      <pivotArea field="3" type="button" dataOnly="0" labelOnly="1" outline="0"/>
    </format>
    <format dxfId="315">
      <pivotArea field="3" type="button" dataOnly="0" labelOnly="1" outline="0"/>
    </format>
    <format dxfId="314">
      <pivotArea field="3" type="button" dataOnly="0" labelOnly="1" outline="0"/>
    </format>
    <format dxfId="313">
      <pivotArea field="3" type="button" dataOnly="0" labelOnly="1" outline="0"/>
    </format>
    <format dxfId="312">
      <pivotArea field="3" type="button" dataOnly="0" labelOnly="1" outline="0"/>
    </format>
    <format dxfId="311">
      <pivotArea field="3" type="button" dataOnly="0" labelOnly="1" outline="0"/>
    </format>
    <format dxfId="310">
      <pivotArea field="3" type="button" dataOnly="0" labelOnly="1" outline="0"/>
    </format>
    <format dxfId="309">
      <pivotArea outline="0" collapsedLevelsAreSubtotals="1" fieldPosition="0"/>
    </format>
    <format dxfId="308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3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4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2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J50" firstHeaderRow="1" firstDataRow="2" firstDataCol="3" rowPageCount="5" colPageCount="1"/>
  <pivotFields count="19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 e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1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8"/>
    <field x="12"/>
    <field x="1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48" name="[Unidad de negocio].[Unidad de Negocio].&amp;[Comercial]" cap="Comercial"/>
    <pageField fld="9" hier="583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307">
      <pivotArea field="3" type="button" dataOnly="0" labelOnly="1" outline="0"/>
    </format>
    <format dxfId="306">
      <pivotArea field="3" type="button" dataOnly="0" labelOnly="1" outline="0"/>
    </format>
    <format dxfId="305">
      <pivotArea field="3" type="button" dataOnly="0" labelOnly="1" outline="0"/>
    </format>
    <format dxfId="304">
      <pivotArea field="3" type="button" dataOnly="0" labelOnly="1" outline="0"/>
    </format>
    <format dxfId="303">
      <pivotArea field="3" type="button" dataOnly="0" labelOnly="1" outline="0"/>
    </format>
    <format dxfId="302">
      <pivotArea field="3" type="button" dataOnly="0" labelOnly="1" outline="0"/>
    </format>
    <format dxfId="301">
      <pivotArea field="3" type="button" dataOnly="0" labelOnly="1" outline="0"/>
    </format>
    <format dxfId="300">
      <pivotArea field="3" type="button" dataOnly="0" labelOnly="1" outline="0"/>
    </format>
    <format dxfId="299">
      <pivotArea outline="0" collapsedLevelsAreSubtotals="1" fieldPosition="0"/>
    </format>
    <format dxfId="298">
      <pivotArea outline="0" fieldPosition="0">
        <references count="1">
          <reference field="4294967294" count="1" selected="0">
            <x v="2"/>
          </reference>
        </references>
      </pivotArea>
    </format>
    <format dxfId="297">
      <pivotArea outline="0" fieldPosition="0">
        <references count="1">
          <reference field="4294967294" count="1" selected="0">
            <x v="4"/>
          </reference>
        </references>
      </pivotArea>
    </format>
    <format dxfId="296">
      <pivotArea outline="0" fieldPosition="0">
        <references count="1">
          <reference field="4294967294" count="1" selected="0">
            <x v="6"/>
          </reference>
        </references>
      </pivotArea>
    </format>
    <format dxfId="295">
      <pivotArea field="10" grandRow="1" outline="0" axis="axisRow" fieldPosition="2">
        <references count="1">
          <reference field="4294967294" count="1" selected="0">
            <x v="2"/>
          </reference>
        </references>
      </pivotArea>
    </format>
  </formats>
  <pivotHierarchies count="163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528"/>
    <rowHierarchyUsage hierarchyUsage="608"/>
    <rowHierarchyUsage hierarchyUsage="60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3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48" name="[Unidad de negocio].[Unidad de Negocio].&amp;[Comercial]" cap="Comercial"/>
    <pageField fld="9" hier="583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6">
      <pivotArea field="3" type="button" dataOnly="0" labelOnly="1" outline="0"/>
    </format>
    <format dxfId="27">
      <pivotArea field="3" type="button" dataOnly="0" labelOnly="1" outline="0"/>
    </format>
    <format dxfId="28">
      <pivotArea field="3" type="button" dataOnly="0" labelOnly="1" outline="0"/>
    </format>
    <format dxfId="29">
      <pivotArea field="3" type="button" dataOnly="0" labelOnly="1" outline="0"/>
    </format>
    <format dxfId="30">
      <pivotArea field="3" type="button" dataOnly="0" labelOnly="1" outline="0"/>
    </format>
    <format dxfId="31">
      <pivotArea field="3" type="button" dataOnly="0" labelOnly="1" outline="0"/>
    </format>
    <format dxfId="32">
      <pivotArea field="3" type="button" dataOnly="0" labelOnly="1" outline="0"/>
    </format>
    <format dxfId="33">
      <pivotArea field="3" type="button" dataOnly="0" labelOnly="1" outline="0"/>
    </format>
    <format dxfId="34">
      <pivotArea outline="0" collapsedLevelsAreSubtotals="1" fieldPosition="0"/>
    </format>
    <format dxfId="35">
      <pivotArea outline="0" fieldPosition="0">
        <references count="1">
          <reference field="4294967294" count="1" selected="0">
            <x v="2"/>
          </reference>
        </references>
      </pivotArea>
    </format>
    <format dxfId="36">
      <pivotArea outline="0" fieldPosition="0">
        <references count="1">
          <reference field="4294967294" count="1" selected="0">
            <x v="4"/>
          </reference>
        </references>
      </pivotArea>
    </format>
    <format dxfId="37">
      <pivotArea outline="0" fieldPosition="0">
        <references count="1">
          <reference field="4294967294" count="1" selected="0">
            <x v="6"/>
          </reference>
        </references>
      </pivotArea>
    </format>
    <format dxfId="38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3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08"/>
    <rowHierarchyUsage hierarchyUsage="60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3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5-18T00:00:00]" cap="18/05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5-18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1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1" name="[Calendario].[Mes].&amp;[marzo]" cap="marzo"/>
    <pageField fld="9" hier="447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294">
      <pivotArea outline="0" collapsedLevelsAreSubtotals="1" fieldPosition="0"/>
    </format>
    <format dxfId="293">
      <pivotArea outline="0" fieldPosition="0">
        <references count="1">
          <reference field="4294967294" count="1" selected="0">
            <x v="0"/>
          </reference>
        </references>
      </pivotArea>
    </format>
    <format dxfId="292">
      <pivotArea outline="0" fieldPosition="0">
        <references count="1">
          <reference field="4294967294" count="1" selected="0">
            <x v="2"/>
          </reference>
        </references>
      </pivotArea>
    </format>
    <format dxfId="291">
      <pivotArea dataOnly="0" outline="0" fieldPosition="0">
        <references count="1">
          <reference field="6" count="0" defaultSubtotal="1"/>
        </references>
      </pivotArea>
    </format>
    <format dxfId="290">
      <pivotArea dataOnly="0" outline="0" fieldPosition="0">
        <references count="1">
          <reference field="6" count="0" defaultSubtotal="1"/>
        </references>
      </pivotArea>
    </format>
    <format dxfId="289">
      <pivotArea dataOnly="0" outline="0" fieldPosition="0">
        <references count="1">
          <reference field="6" count="0" defaultSubtotal="1"/>
        </references>
      </pivotArea>
    </format>
    <format dxfId="288">
      <pivotArea field="6" type="button" dataOnly="0" labelOnly="1" outline="0" axis="axisRow" fieldPosition="0"/>
    </format>
    <format dxfId="287">
      <pivotArea field="7" type="button" dataOnly="0" labelOnly="1" outline="0" axis="axisRow" fieldPosition="1"/>
    </format>
    <format dxfId="28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5">
      <pivotArea field="6" type="button" dataOnly="0" labelOnly="1" outline="0" axis="axisRow" fieldPosition="0"/>
    </format>
    <format dxfId="284">
      <pivotArea field="7" type="button" dataOnly="0" labelOnly="1" outline="0" axis="axisRow" fieldPosition="1"/>
    </format>
    <format dxfId="2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2">
      <pivotArea outline="0" fieldPosition="0">
        <references count="1">
          <reference field="6" count="1" selected="0" defaultSubtotal="1">
            <x v="6"/>
          </reference>
        </references>
      </pivotArea>
    </format>
    <format dxfId="281">
      <pivotArea grandRow="1" outline="0" collapsedLevelsAreSubtotals="1" fieldPosition="0"/>
    </format>
    <format dxfId="280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279">
      <pivotArea dataOnly="0" labelOnly="1" grandRow="1" outline="0" fieldPosition="0"/>
    </format>
    <format dxfId="278">
      <pivotArea grandRow="1" outline="0" collapsedLevelsAreSubtotals="1" fieldPosition="0"/>
    </format>
    <format dxfId="277">
      <pivotArea dataOnly="0" labelOnly="1" grandRow="1" outline="0" fieldPosition="0"/>
    </format>
    <format dxfId="276">
      <pivotArea outline="0" fieldPosition="0">
        <references count="1">
          <reference field="6" count="1" selected="0" defaultSubtotal="1">
            <x v="6"/>
          </reference>
        </references>
      </pivotArea>
    </format>
    <format dxfId="275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3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04"/>
    <rowHierarchyUsage hierarchyUsage="703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1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09" name="[ITEMS X HORAS].[Año].&amp;[2023]" cap="2023"/>
    <pageField fld="7" hier="318" name="[ITEMS X HORAS].[Día].[All]" cap="All"/>
  </pageFields>
  <dataFields count="2">
    <dataField fld="9" baseField="0" baseItem="0"/>
    <dataField fld="0" baseField="0" baseItem="0" numFmtId="3"/>
  </dataFields>
  <formats count="38">
    <format dxfId="274">
      <pivotArea outline="0" collapsedLevelsAreSubtotals="1" fieldPosition="0"/>
    </format>
    <format dxfId="273">
      <pivotArea outline="0" fieldPosition="0">
        <references count="1">
          <reference field="4294967294" count="1" selected="0">
            <x v="1"/>
          </reference>
        </references>
      </pivotArea>
    </format>
    <format dxfId="272">
      <pivotArea field="6" type="button" dataOnly="0" labelOnly="1" outline="0" axis="axisRow" fieldPosition="1"/>
    </format>
    <format dxfId="271">
      <pivotArea field="1" type="button" dataOnly="0" labelOnly="1" outline="0" axis="axisRow" fieldPosition="0"/>
    </format>
    <format dxfId="270">
      <pivotArea field="2" type="button" dataOnly="0" labelOnly="1" outline="0" axis="axisRow" fieldPosition="2"/>
    </format>
    <format dxfId="26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8">
      <pivotArea field="6" type="button" dataOnly="0" labelOnly="1" outline="0" axis="axisRow" fieldPosition="1"/>
    </format>
    <format dxfId="267">
      <pivotArea field="1" type="button" dataOnly="0" labelOnly="1" outline="0" axis="axisRow" fieldPosition="0"/>
    </format>
    <format dxfId="266">
      <pivotArea field="2" type="button" dataOnly="0" labelOnly="1" outline="0" axis="axisRow" fieldPosition="2"/>
    </format>
    <format dxfId="26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4">
      <pivotArea field="6" type="button" dataOnly="0" labelOnly="1" outline="0" axis="axisRow" fieldPosition="1"/>
    </format>
    <format dxfId="263">
      <pivotArea field="1" type="button" dataOnly="0" labelOnly="1" outline="0" axis="axisRow" fieldPosition="0"/>
    </format>
    <format dxfId="262">
      <pivotArea field="2" type="button" dataOnly="0" labelOnly="1" outline="0" axis="axisRow" fieldPosition="2"/>
    </format>
    <format dxfId="26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0">
      <pivotArea field="6" type="button" dataOnly="0" labelOnly="1" outline="0" axis="axisRow" fieldPosition="1"/>
    </format>
    <format dxfId="259">
      <pivotArea field="1" type="button" dataOnly="0" labelOnly="1" outline="0" axis="axisRow" fieldPosition="0"/>
    </format>
    <format dxfId="258">
      <pivotArea field="2" type="button" dataOnly="0" labelOnly="1" outline="0" axis="axisRow" fieldPosition="2"/>
    </format>
    <format dxfId="25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6">
      <pivotArea field="6" type="button" dataOnly="0" labelOnly="1" outline="0" axis="axisRow" fieldPosition="1"/>
    </format>
    <format dxfId="255">
      <pivotArea field="1" type="button" dataOnly="0" labelOnly="1" outline="0" axis="axisRow" fieldPosition="0"/>
    </format>
    <format dxfId="254">
      <pivotArea field="2" type="button" dataOnly="0" labelOnly="1" outline="0" axis="axisRow" fieldPosition="2"/>
    </format>
    <format dxfId="25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2">
      <pivotArea field="6" type="button" dataOnly="0" labelOnly="1" outline="0" axis="axisRow" fieldPosition="1"/>
    </format>
    <format dxfId="251">
      <pivotArea field="1" type="button" dataOnly="0" labelOnly="1" outline="0" axis="axisRow" fieldPosition="0"/>
    </format>
    <format dxfId="250">
      <pivotArea field="2" type="button" dataOnly="0" labelOnly="1" outline="0" axis="axisRow" fieldPosition="2"/>
    </format>
    <format dxfId="2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8">
      <pivotArea field="6" type="button" dataOnly="0" labelOnly="1" outline="0" axis="axisRow" fieldPosition="1"/>
    </format>
    <format dxfId="247">
      <pivotArea field="1" type="button" dataOnly="0" labelOnly="1" outline="0" axis="axisRow" fieldPosition="0"/>
    </format>
    <format dxfId="246">
      <pivotArea field="2" type="button" dataOnly="0" labelOnly="1" outline="0" axis="axisRow" fieldPosition="2"/>
    </format>
    <format dxfId="24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4">
      <pivotArea field="6" type="button" dataOnly="0" labelOnly="1" outline="0" axis="axisRow" fieldPosition="1"/>
    </format>
    <format dxfId="243">
      <pivotArea field="1" type="button" dataOnly="0" labelOnly="1" outline="0" axis="axisRow" fieldPosition="0"/>
    </format>
    <format dxfId="242">
      <pivotArea field="2" type="button" dataOnly="0" labelOnly="1" outline="0" axis="axisRow" fieldPosition="2"/>
    </format>
    <format dxfId="2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8">
      <pivotArea dataOnly="0" outline="0" fieldPosition="0">
        <references count="1">
          <reference field="6" count="0" defaultSubtotal="1"/>
        </references>
      </pivotArea>
    </format>
    <format dxfId="237">
      <pivotArea dataOnly="0" outline="0" fieldPosition="0">
        <references count="1">
          <reference field="6" count="0" defaultSubtotal="1"/>
        </references>
      </pivotArea>
    </format>
  </formats>
  <pivotHierarchies count="163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39"/>
    <rowHierarchyUsage hierarchyUsage="316"/>
    <rowHierarchyUsage hierarchyUsage="317"/>
  </rowHierarchiesUsage>
  <colHierarchiesUsage count="2">
    <colHierarchyUsage hierarchyUsage="330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82" t="s">
        <v>105</v>
      </c>
      <c r="F13" s="17" t="s">
        <v>40</v>
      </c>
      <c r="G13" s="90" t="s">
        <v>102</v>
      </c>
      <c r="H13" s="90" t="s">
        <v>103</v>
      </c>
      <c r="I13" s="68" t="s">
        <v>342</v>
      </c>
      <c r="J13" s="82" t="s">
        <v>105</v>
      </c>
      <c r="K13" s="17" t="s">
        <v>40</v>
      </c>
      <c r="L13" s="90" t="s">
        <v>102</v>
      </c>
      <c r="M13" s="90" t="s">
        <v>103</v>
      </c>
      <c r="N13" s="68" t="s">
        <v>342</v>
      </c>
      <c r="O13" s="82" t="s">
        <v>105</v>
      </c>
      <c r="P13" s="17" t="s">
        <v>40</v>
      </c>
      <c r="Q13" s="90" t="s">
        <v>102</v>
      </c>
      <c r="R13" s="90" t="s">
        <v>103</v>
      </c>
      <c r="S13" s="68" t="s">
        <v>342</v>
      </c>
      <c r="T13" s="82" t="s">
        <v>105</v>
      </c>
      <c r="U13" s="17" t="s">
        <v>40</v>
      </c>
      <c r="V13" s="90" t="s">
        <v>102</v>
      </c>
      <c r="W13" s="90" t="s">
        <v>103</v>
      </c>
      <c r="X13" s="68" t="s">
        <v>342</v>
      </c>
      <c r="Y13" s="82" t="s">
        <v>105</v>
      </c>
      <c r="Z13" s="17" t="s">
        <v>40</v>
      </c>
      <c r="AA13" s="90" t="s">
        <v>102</v>
      </c>
      <c r="AB13" s="90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82" t="s">
        <v>105</v>
      </c>
      <c r="F13" s="17" t="s">
        <v>40</v>
      </c>
      <c r="G13" s="90" t="s">
        <v>102</v>
      </c>
      <c r="H13" s="90" t="s">
        <v>103</v>
      </c>
      <c r="I13" s="68" t="s">
        <v>342</v>
      </c>
      <c r="J13" s="82" t="s">
        <v>105</v>
      </c>
      <c r="K13" s="17" t="s">
        <v>40</v>
      </c>
      <c r="L13" s="90" t="s">
        <v>102</v>
      </c>
      <c r="M13" s="90" t="s">
        <v>103</v>
      </c>
      <c r="N13" s="68" t="s">
        <v>342</v>
      </c>
      <c r="O13" s="82" t="s">
        <v>105</v>
      </c>
      <c r="P13" s="17" t="s">
        <v>40</v>
      </c>
      <c r="Q13" s="90" t="s">
        <v>102</v>
      </c>
      <c r="R13" s="90" t="s">
        <v>103</v>
      </c>
      <c r="S13" s="68" t="s">
        <v>342</v>
      </c>
      <c r="T13" s="82" t="s">
        <v>105</v>
      </c>
      <c r="U13" s="17" t="s">
        <v>40</v>
      </c>
      <c r="V13" s="90" t="s">
        <v>102</v>
      </c>
      <c r="W13" s="90" t="s">
        <v>103</v>
      </c>
      <c r="X13" s="68" t="s">
        <v>342</v>
      </c>
      <c r="Y13" s="82" t="s">
        <v>105</v>
      </c>
      <c r="Z13" s="17" t="s">
        <v>40</v>
      </c>
      <c r="AA13" s="90" t="s">
        <v>102</v>
      </c>
      <c r="AB13" s="90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15046663439</v>
      </c>
      <c r="C2" s="79">
        <f>+mercadeo!C13</f>
        <v>18500094169</v>
      </c>
      <c r="D2" s="79">
        <f>+mercadeo!D13</f>
        <v>3453430730</v>
      </c>
      <c r="E2" s="80">
        <f>+mercadeo!E13</f>
        <v>0.22951471892758146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11136037670</v>
      </c>
      <c r="C3" s="79">
        <f>+mercadeo!C14</f>
        <v>16734290804</v>
      </c>
      <c r="D3" s="79">
        <f>+mercadeo!D14</f>
        <v>5598253134</v>
      </c>
      <c r="E3" s="80">
        <f>+mercadeo!E14</f>
        <v>0.50271499611405313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3278455059</v>
      </c>
      <c r="C4" s="79">
        <f>+mercadeo!C15</f>
        <v>3590570625</v>
      </c>
      <c r="D4" s="79">
        <f>+mercadeo!D15</f>
        <v>312115566</v>
      </c>
      <c r="E4" s="80">
        <f>+mercadeo!E15</f>
        <v>9.5202026681189933E-2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329617552</v>
      </c>
      <c r="C5" s="79">
        <f>+mercadeo!C16</f>
        <v>865805600</v>
      </c>
      <c r="D5" s="79">
        <f>+mercadeo!D16</f>
        <v>536188048</v>
      </c>
      <c r="E5" s="80">
        <f>+mercadeo!E16</f>
        <v>1.626697500623389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90598999</v>
      </c>
      <c r="C6" s="79">
        <f>+mercadeo!C17</f>
        <v>103464526</v>
      </c>
      <c r="D6" s="79">
        <f>+mercadeo!D17</f>
        <v>12865527</v>
      </c>
      <c r="E6" s="80">
        <f>+mercadeo!E17</f>
        <v>0.14200517822498226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29881372719</v>
      </c>
      <c r="C7" s="79">
        <f>+mercadeo!C18</f>
        <v>39794225724</v>
      </c>
      <c r="D7" s="79">
        <f>+mercadeo!D18</f>
        <v>9912853005</v>
      </c>
      <c r="E7" s="80">
        <f>+mercadeo!E18</f>
        <v>0.33174021482275928</v>
      </c>
      <c r="F7" s="80">
        <f>+mercadeo!F18</f>
        <v>0.36499999999999999</v>
      </c>
      <c r="G7" s="80">
        <f>+mercadeo!G18</f>
        <v>-3.3259785177240708E-2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C14" sqref="C14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8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7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15046663439</v>
      </c>
      <c r="C13" s="8">
        <v>18500094169</v>
      </c>
      <c r="D13" s="8">
        <v>3453430730</v>
      </c>
      <c r="E13" s="74">
        <v>0.22951471892758146</v>
      </c>
    </row>
    <row r="14" spans="1:8" x14ac:dyDescent="0.3">
      <c r="A14" s="28" t="s">
        <v>374</v>
      </c>
      <c r="B14" s="69">
        <v>11136037670</v>
      </c>
      <c r="C14" s="4">
        <v>16734290804</v>
      </c>
      <c r="D14" s="4">
        <v>5598253134</v>
      </c>
      <c r="E14" s="75">
        <v>0.50271499611405313</v>
      </c>
    </row>
    <row r="15" spans="1:8" x14ac:dyDescent="0.3">
      <c r="A15" s="28" t="s">
        <v>373</v>
      </c>
      <c r="B15" s="69">
        <v>3278455059</v>
      </c>
      <c r="C15" s="4">
        <v>3590570625</v>
      </c>
      <c r="D15" s="4">
        <v>312115566</v>
      </c>
      <c r="E15" s="75">
        <v>9.5202026681189933E-2</v>
      </c>
    </row>
    <row r="16" spans="1:8" x14ac:dyDescent="0.3">
      <c r="A16" s="28" t="s">
        <v>375</v>
      </c>
      <c r="B16" s="69">
        <v>329617552</v>
      </c>
      <c r="C16" s="4">
        <v>865805600</v>
      </c>
      <c r="D16" s="4">
        <v>536188048</v>
      </c>
      <c r="E16" s="75">
        <v>1.626697500623389</v>
      </c>
    </row>
    <row r="17" spans="1:7" x14ac:dyDescent="0.3">
      <c r="A17" s="28" t="s">
        <v>376</v>
      </c>
      <c r="B17" s="69">
        <v>90598999</v>
      </c>
      <c r="C17" s="4">
        <v>103464526</v>
      </c>
      <c r="D17" s="4">
        <v>12865527</v>
      </c>
      <c r="E17" s="75">
        <v>0.14200517822498226</v>
      </c>
    </row>
    <row r="18" spans="1:7" x14ac:dyDescent="0.3">
      <c r="A18" s="6" t="s">
        <v>6</v>
      </c>
      <c r="B18" s="62">
        <v>29881372719</v>
      </c>
      <c r="C18" s="9">
        <v>39794225724</v>
      </c>
      <c r="D18" s="9">
        <v>9912853005</v>
      </c>
      <c r="E18" s="76">
        <v>0.33174021482275928</v>
      </c>
      <c r="F18" s="77">
        <v>0.36499999999999999</v>
      </c>
      <c r="G18" s="78">
        <f>E18-F18</f>
        <v>-3.3259785177240708E-2</v>
      </c>
    </row>
  </sheetData>
  <pageMargins left="0" right="0" top="0" bottom="0" header="0" footer="0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50"/>
  <sheetViews>
    <sheetView showGridLines="0" zoomScale="73" zoomScaleNormal="73" zoomScaleSheetLayoutView="100" workbookViewId="0">
      <selection activeCell="A14" sqref="A14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8.33203125" bestFit="1" customWidth="1"/>
    <col min="6" max="6" width="13" bestFit="1" customWidth="1"/>
    <col min="7" max="7" width="8.44140625" bestFit="1" customWidth="1"/>
    <col min="8" max="8" width="24.21875" bestFit="1" customWidth="1"/>
    <col min="9" max="10" width="17.10937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9">
        <v>433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11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10">
        <v>340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161505786</v>
      </c>
      <c r="D13" s="8">
        <v>280508912.39223003</v>
      </c>
      <c r="E13" s="92">
        <v>0.57575990945403432</v>
      </c>
      <c r="F13" s="8">
        <v>187005941.59482002</v>
      </c>
      <c r="G13" s="92">
        <v>0.66666666666666663</v>
      </c>
      <c r="H13" s="8">
        <v>-25500155.594820023</v>
      </c>
      <c r="I13" s="25">
        <v>-9.0906757212632305E-2</v>
      </c>
    </row>
    <row r="14" spans="1:9" x14ac:dyDescent="0.3">
      <c r="A14" s="1" t="s">
        <v>387</v>
      </c>
      <c r="B14" s="2"/>
      <c r="C14" s="61">
        <v>774084234</v>
      </c>
      <c r="D14" s="8">
        <v>678584038.92423105</v>
      </c>
      <c r="E14" s="92">
        <v>1.1407345142204741</v>
      </c>
      <c r="F14" s="8">
        <v>452389359.2828207</v>
      </c>
      <c r="G14" s="92">
        <v>0.66666666666666663</v>
      </c>
      <c r="H14" s="8">
        <v>321694874.7171793</v>
      </c>
      <c r="I14" s="25">
        <v>0.47406784755380749</v>
      </c>
    </row>
    <row r="15" spans="1:9" x14ac:dyDescent="0.3">
      <c r="A15" s="1" t="s">
        <v>388</v>
      </c>
      <c r="B15" s="2"/>
      <c r="C15" s="61">
        <v>236110793</v>
      </c>
      <c r="D15" s="8">
        <v>363851671.84896582</v>
      </c>
      <c r="E15" s="92">
        <v>0.64892045651506358</v>
      </c>
      <c r="F15" s="8">
        <v>242567781.2326439</v>
      </c>
      <c r="G15" s="92">
        <v>0.66666666666666674</v>
      </c>
      <c r="H15" s="8">
        <v>-6456988.2326439023</v>
      </c>
      <c r="I15" s="25">
        <v>-1.7746210151603159E-2</v>
      </c>
    </row>
    <row r="16" spans="1:9" ht="13.2" customHeight="1" x14ac:dyDescent="0.3">
      <c r="A16" s="1" t="s">
        <v>389</v>
      </c>
      <c r="B16" s="2"/>
      <c r="C16" s="61">
        <v>498959860</v>
      </c>
      <c r="D16" s="8">
        <v>698050674.48203063</v>
      </c>
      <c r="E16" s="92">
        <v>0.71479031285262995</v>
      </c>
      <c r="F16" s="8">
        <v>465367116.32135373</v>
      </c>
      <c r="G16" s="92">
        <v>0.66666666666666663</v>
      </c>
      <c r="H16" s="8">
        <v>33592743.678646266</v>
      </c>
      <c r="I16" s="25">
        <v>4.812364618596332E-2</v>
      </c>
    </row>
    <row r="17" spans="1:10" x14ac:dyDescent="0.3">
      <c r="A17" s="1" t="s">
        <v>390</v>
      </c>
      <c r="B17" s="2"/>
      <c r="C17" s="61">
        <v>3002765662</v>
      </c>
      <c r="D17" s="8">
        <v>3245344699.7764654</v>
      </c>
      <c r="E17" s="92">
        <v>0.92525322878855554</v>
      </c>
      <c r="F17" s="8">
        <v>2163563133.18431</v>
      </c>
      <c r="G17" s="92">
        <v>0.66666666666666652</v>
      </c>
      <c r="H17" s="8">
        <v>839202528.81569004</v>
      </c>
      <c r="I17" s="25">
        <v>0.25858656212188902</v>
      </c>
    </row>
    <row r="18" spans="1:10" x14ac:dyDescent="0.3">
      <c r="A18" s="1" t="s">
        <v>391</v>
      </c>
      <c r="B18" s="2"/>
      <c r="C18" s="61">
        <v>167305675</v>
      </c>
      <c r="D18" s="8">
        <v>276476582.37610883</v>
      </c>
      <c r="E18" s="92">
        <v>0.60513506627625835</v>
      </c>
      <c r="F18" s="8">
        <v>184317721.58407256</v>
      </c>
      <c r="G18" s="92">
        <v>0.66666666666666674</v>
      </c>
      <c r="H18" s="8">
        <v>-17012046.58407256</v>
      </c>
      <c r="I18" s="25">
        <v>-6.1531600390408392E-2</v>
      </c>
    </row>
    <row r="19" spans="1:10" x14ac:dyDescent="0.3">
      <c r="A19" s="6" t="s">
        <v>6</v>
      </c>
      <c r="B19" s="7"/>
      <c r="C19" s="62">
        <v>4840732010</v>
      </c>
      <c r="D19" s="9">
        <v>5542816579.8000307</v>
      </c>
      <c r="E19" s="93">
        <v>0.8733343310766094</v>
      </c>
      <c r="F19" s="9">
        <v>3695211053.2000203</v>
      </c>
      <c r="G19" s="93">
        <v>0.66666666666666663</v>
      </c>
      <c r="H19" s="9">
        <v>1145520956.7999797</v>
      </c>
      <c r="I19" s="83">
        <v>0.20666766440994278</v>
      </c>
    </row>
    <row r="24" spans="1:10" x14ac:dyDescent="0.3">
      <c r="A24" s="11" t="s">
        <v>356</v>
      </c>
      <c r="B24" s="12" t="s" vm="9">
        <v>433</v>
      </c>
    </row>
    <row r="25" spans="1:10" x14ac:dyDescent="0.3">
      <c r="A25" s="11" t="s">
        <v>45</v>
      </c>
      <c r="B25" s="12" t="s">
        <v>99</v>
      </c>
    </row>
    <row r="26" spans="1:10" x14ac:dyDescent="0.3">
      <c r="A26" s="11" t="s">
        <v>101</v>
      </c>
      <c r="B26" s="12" t="s" vm="11">
        <v>384</v>
      </c>
    </row>
    <row r="27" spans="1:10" x14ac:dyDescent="0.3">
      <c r="A27" s="11" t="s">
        <v>360</v>
      </c>
      <c r="B27" s="12" t="s" vm="6">
        <v>106</v>
      </c>
    </row>
    <row r="28" spans="1:10" x14ac:dyDescent="0.3">
      <c r="A28" s="11" t="s">
        <v>118</v>
      </c>
      <c r="B28" s="12" t="s" vm="10">
        <v>340</v>
      </c>
    </row>
    <row r="29" spans="1:10" x14ac:dyDescent="0.3">
      <c r="E29" s="73"/>
      <c r="F29" s="73"/>
      <c r="G29" s="73"/>
      <c r="H29" s="63"/>
    </row>
    <row r="30" spans="1:10" x14ac:dyDescent="0.3">
      <c r="A30" s="1"/>
      <c r="B30" s="2"/>
      <c r="C30" s="2"/>
      <c r="D30" s="5" t="s">
        <v>39</v>
      </c>
      <c r="E30" s="2"/>
      <c r="F30" s="2"/>
      <c r="G30" s="2"/>
      <c r="H30" s="2"/>
      <c r="I30" s="2"/>
      <c r="J30" s="3"/>
    </row>
    <row r="31" spans="1:10" x14ac:dyDescent="0.3">
      <c r="A31" s="5" t="s">
        <v>397</v>
      </c>
      <c r="B31" s="5" t="s">
        <v>385</v>
      </c>
      <c r="C31" s="5" t="s">
        <v>43</v>
      </c>
      <c r="D31" s="1" t="s">
        <v>359</v>
      </c>
      <c r="E31" s="71" t="s">
        <v>383</v>
      </c>
      <c r="F31" s="71" t="s">
        <v>392</v>
      </c>
      <c r="G31" s="71" t="s">
        <v>393</v>
      </c>
      <c r="H31" s="71" t="s">
        <v>394</v>
      </c>
      <c r="I31" s="71" t="s">
        <v>395</v>
      </c>
      <c r="J31" s="72" t="s">
        <v>396</v>
      </c>
    </row>
    <row r="32" spans="1:10" x14ac:dyDescent="0.3">
      <c r="A32" s="1" t="s">
        <v>398</v>
      </c>
      <c r="B32" s="2"/>
      <c r="C32" s="2"/>
      <c r="D32" s="61">
        <v>1007459440</v>
      </c>
      <c r="E32" s="8">
        <v>1210425599.3805318</v>
      </c>
      <c r="F32" s="92">
        <v>0.83231835192150161</v>
      </c>
      <c r="G32" s="8">
        <v>806950399.58702111</v>
      </c>
      <c r="H32" s="92">
        <v>0.66666666666666663</v>
      </c>
      <c r="I32" s="8">
        <v>200509040.41297889</v>
      </c>
      <c r="J32" s="25">
        <v>0.16565168525483498</v>
      </c>
    </row>
    <row r="33" spans="1:10" x14ac:dyDescent="0.3">
      <c r="A33" s="1" t="s">
        <v>399</v>
      </c>
      <c r="B33" s="2"/>
      <c r="C33" s="2"/>
      <c r="D33" s="61">
        <v>31736412</v>
      </c>
      <c r="E33" s="8">
        <v>125943644.34084485</v>
      </c>
      <c r="F33" s="92">
        <v>0.25198899210912817</v>
      </c>
      <c r="G33" s="8">
        <v>83962429.560563236</v>
      </c>
      <c r="H33" s="92">
        <v>0.66666666666666663</v>
      </c>
      <c r="I33" s="8">
        <v>-52226017.560563236</v>
      </c>
      <c r="J33" s="25">
        <v>-0.41467767455753846</v>
      </c>
    </row>
    <row r="34" spans="1:10" x14ac:dyDescent="0.3">
      <c r="A34" s="1" t="s">
        <v>400</v>
      </c>
      <c r="B34" s="2"/>
      <c r="C34" s="2"/>
      <c r="D34" s="61">
        <v>5262509</v>
      </c>
      <c r="E34" s="8">
        <v>3013354.4799452987</v>
      </c>
      <c r="F34" s="92">
        <v>1.7463955983351584</v>
      </c>
      <c r="G34" s="8">
        <v>2008902.9866301992</v>
      </c>
      <c r="H34" s="92">
        <v>0.66666666666666674</v>
      </c>
      <c r="I34" s="8">
        <v>3253606.0133698005</v>
      </c>
      <c r="J34" s="25">
        <v>1.0797289316684917</v>
      </c>
    </row>
    <row r="35" spans="1:10" x14ac:dyDescent="0.3">
      <c r="A35" s="1" t="s">
        <v>401</v>
      </c>
      <c r="B35" s="2"/>
      <c r="C35" s="2"/>
      <c r="D35" s="61">
        <v>138857736</v>
      </c>
      <c r="E35" s="8">
        <v>65374563.568160281</v>
      </c>
      <c r="F35" s="92">
        <v>2.1240330859757912</v>
      </c>
      <c r="G35" s="8">
        <v>43583042.378773518</v>
      </c>
      <c r="H35" s="92">
        <v>0.66666666666666663</v>
      </c>
      <c r="I35" s="8">
        <v>95274693.62122649</v>
      </c>
      <c r="J35" s="25">
        <v>1.4573664193091247</v>
      </c>
    </row>
    <row r="36" spans="1:10" x14ac:dyDescent="0.3">
      <c r="A36" s="1" t="s">
        <v>402</v>
      </c>
      <c r="B36" s="2"/>
      <c r="C36" s="2"/>
      <c r="D36" s="61">
        <v>460273947</v>
      </c>
      <c r="E36" s="8">
        <v>637450806.40599656</v>
      </c>
      <c r="F36" s="92">
        <v>0.722054066564077</v>
      </c>
      <c r="G36" s="8">
        <v>424967204.27066439</v>
      </c>
      <c r="H36" s="92">
        <v>0.66666666666666674</v>
      </c>
      <c r="I36" s="8">
        <v>35306742.729335606</v>
      </c>
      <c r="J36" s="25">
        <v>5.5387399897410261E-2</v>
      </c>
    </row>
    <row r="37" spans="1:10" x14ac:dyDescent="0.3">
      <c r="A37" s="1" t="s">
        <v>403</v>
      </c>
      <c r="B37" s="2"/>
      <c r="C37" s="2"/>
      <c r="D37" s="61">
        <v>327130822</v>
      </c>
      <c r="E37" s="8">
        <v>449516120.28801072</v>
      </c>
      <c r="F37" s="92">
        <v>0.7277399123982542</v>
      </c>
      <c r="G37" s="8">
        <v>299677413.5253405</v>
      </c>
      <c r="H37" s="92">
        <v>0.66666666666666674</v>
      </c>
      <c r="I37" s="8">
        <v>27453408.474659503</v>
      </c>
      <c r="J37" s="25">
        <v>6.1073245731587456E-2</v>
      </c>
    </row>
    <row r="38" spans="1:10" x14ac:dyDescent="0.3">
      <c r="A38" s="1" t="s">
        <v>404</v>
      </c>
      <c r="B38" s="2"/>
      <c r="C38" s="2"/>
      <c r="D38" s="61">
        <v>120896944</v>
      </c>
      <c r="E38" s="8"/>
      <c r="F38" s="92">
        <v>0</v>
      </c>
      <c r="G38" s="8"/>
      <c r="H38" s="92"/>
      <c r="I38" s="8">
        <v>120896944</v>
      </c>
      <c r="J38" s="25">
        <v>0</v>
      </c>
    </row>
    <row r="39" spans="1:10" x14ac:dyDescent="0.3">
      <c r="A39" s="1" t="s">
        <v>405</v>
      </c>
      <c r="B39" s="2"/>
      <c r="C39" s="2"/>
      <c r="D39" s="61">
        <v>72004800</v>
      </c>
      <c r="E39" s="8">
        <v>152669184.57929695</v>
      </c>
      <c r="F39" s="92">
        <v>0.47163938288149065</v>
      </c>
      <c r="G39" s="8">
        <v>101779456.38619795</v>
      </c>
      <c r="H39" s="92">
        <v>0.66666666666666663</v>
      </c>
      <c r="I39" s="8">
        <v>-29774656.386197954</v>
      </c>
      <c r="J39" s="25">
        <v>-0.19502728378517598</v>
      </c>
    </row>
    <row r="40" spans="1:10" x14ac:dyDescent="0.3">
      <c r="A40" s="1" t="s">
        <v>406</v>
      </c>
      <c r="B40" s="2"/>
      <c r="C40" s="2"/>
      <c r="D40" s="61">
        <v>21835528</v>
      </c>
      <c r="E40" s="8">
        <v>66215695.618248485</v>
      </c>
      <c r="F40" s="92">
        <v>0.32976362773394036</v>
      </c>
      <c r="G40" s="8">
        <v>44143797.078832321</v>
      </c>
      <c r="H40" s="92">
        <v>0.66666666666666663</v>
      </c>
      <c r="I40" s="8">
        <v>-22308269.078832321</v>
      </c>
      <c r="J40" s="25">
        <v>-0.33690303893272627</v>
      </c>
    </row>
    <row r="41" spans="1:10" x14ac:dyDescent="0.3">
      <c r="A41" s="1" t="s">
        <v>407</v>
      </c>
      <c r="B41" s="2"/>
      <c r="C41" s="2"/>
      <c r="D41" s="61">
        <v>66972</v>
      </c>
      <c r="E41" s="8">
        <v>5291.7407459176084</v>
      </c>
      <c r="F41" s="92">
        <v>12.655948810732374</v>
      </c>
      <c r="G41" s="8">
        <v>3527.8271639450722</v>
      </c>
      <c r="H41" s="92">
        <v>0.66666666666666663</v>
      </c>
      <c r="I41" s="8">
        <v>63444.172836054931</v>
      </c>
      <c r="J41" s="25">
        <v>11.989282144065708</v>
      </c>
    </row>
    <row r="42" spans="1:10" x14ac:dyDescent="0.3">
      <c r="A42" s="1" t="s">
        <v>408</v>
      </c>
      <c r="B42" s="2"/>
      <c r="C42" s="2"/>
      <c r="D42" s="61">
        <v>318246366</v>
      </c>
      <c r="E42" s="8">
        <v>448104998.74631107</v>
      </c>
      <c r="F42" s="92">
        <v>0.7102049003924884</v>
      </c>
      <c r="G42" s="8">
        <v>298736665.83087403</v>
      </c>
      <c r="H42" s="92">
        <v>0.66666666666666663</v>
      </c>
      <c r="I42" s="8">
        <v>19509700.169125974</v>
      </c>
      <c r="J42" s="25">
        <v>4.3538233725821773E-2</v>
      </c>
    </row>
    <row r="43" spans="1:10" x14ac:dyDescent="0.3">
      <c r="A43" s="1" t="s">
        <v>409</v>
      </c>
      <c r="B43" s="2"/>
      <c r="C43" s="2"/>
      <c r="D43" s="61">
        <v>1133918544</v>
      </c>
      <c r="E43" s="8">
        <v>1042058430.5230615</v>
      </c>
      <c r="F43" s="92">
        <v>1.0881525553522264</v>
      </c>
      <c r="G43" s="8">
        <v>694705620.34870768</v>
      </c>
      <c r="H43" s="92">
        <v>0.66666666666666663</v>
      </c>
      <c r="I43" s="8">
        <v>439212923.65129232</v>
      </c>
      <c r="J43" s="25">
        <v>0.42148588868555981</v>
      </c>
    </row>
    <row r="44" spans="1:10" x14ac:dyDescent="0.3">
      <c r="A44" s="1" t="s">
        <v>410</v>
      </c>
      <c r="B44" s="2"/>
      <c r="C44" s="2"/>
      <c r="D44" s="61">
        <v>61014540</v>
      </c>
      <c r="E44" s="8">
        <v>102893433.95277452</v>
      </c>
      <c r="F44" s="92">
        <v>0.59298769276185426</v>
      </c>
      <c r="G44" s="8">
        <v>68595622.635183007</v>
      </c>
      <c r="H44" s="92">
        <v>0.66666666666666652</v>
      </c>
      <c r="I44" s="8">
        <v>-7581082.6351830065</v>
      </c>
      <c r="J44" s="25">
        <v>-7.3678973904812262E-2</v>
      </c>
    </row>
    <row r="45" spans="1:10" x14ac:dyDescent="0.3">
      <c r="A45" s="1" t="s">
        <v>411</v>
      </c>
      <c r="B45" s="2"/>
      <c r="C45" s="2"/>
      <c r="D45" s="61">
        <v>3861573</v>
      </c>
      <c r="E45" s="8">
        <v>30175278.581193428</v>
      </c>
      <c r="F45" s="92">
        <v>0.12797141175050172</v>
      </c>
      <c r="G45" s="8">
        <v>20116852.387462284</v>
      </c>
      <c r="H45" s="92">
        <v>0.66666666666666663</v>
      </c>
      <c r="I45" s="8">
        <v>-16255279.387462284</v>
      </c>
      <c r="J45" s="25">
        <v>-0.53869525491616488</v>
      </c>
    </row>
    <row r="46" spans="1:10" x14ac:dyDescent="0.3">
      <c r="A46" s="1" t="s">
        <v>412</v>
      </c>
      <c r="B46" s="2"/>
      <c r="C46" s="2"/>
      <c r="D46" s="61">
        <v>256075469</v>
      </c>
      <c r="E46" s="8">
        <v>283346109.76630569</v>
      </c>
      <c r="F46" s="92">
        <v>0.90375501965141647</v>
      </c>
      <c r="G46" s="8">
        <v>188897406.51087046</v>
      </c>
      <c r="H46" s="92">
        <v>0.66666666666666663</v>
      </c>
      <c r="I46" s="8">
        <v>67178062.489129543</v>
      </c>
      <c r="J46" s="25">
        <v>0.23708835298474984</v>
      </c>
    </row>
    <row r="47" spans="1:10" x14ac:dyDescent="0.3">
      <c r="A47" s="1" t="s">
        <v>413</v>
      </c>
      <c r="B47" s="2"/>
      <c r="C47" s="2"/>
      <c r="D47" s="61">
        <v>391167836</v>
      </c>
      <c r="E47" s="8">
        <v>776060746.56096852</v>
      </c>
      <c r="F47" s="92">
        <v>0.50404280558373693</v>
      </c>
      <c r="G47" s="8">
        <v>517373831.0406456</v>
      </c>
      <c r="H47" s="92">
        <v>0.66666666666666652</v>
      </c>
      <c r="I47" s="8">
        <v>-126205995.0406456</v>
      </c>
      <c r="J47" s="25">
        <v>-0.16262386108292959</v>
      </c>
    </row>
    <row r="48" spans="1:10" x14ac:dyDescent="0.3">
      <c r="A48" s="1" t="s">
        <v>414</v>
      </c>
      <c r="B48" s="2"/>
      <c r="C48" s="2"/>
      <c r="D48" s="61">
        <v>608381</v>
      </c>
      <c r="E48" s="8">
        <v>59897.475128458274</v>
      </c>
      <c r="F48" s="92">
        <v>10.157039152238793</v>
      </c>
      <c r="G48" s="8">
        <v>39931.650085638852</v>
      </c>
      <c r="H48" s="92">
        <v>0.66666666666666674</v>
      </c>
      <c r="I48" s="8">
        <v>568449.34991436114</v>
      </c>
      <c r="J48" s="25">
        <v>9.4903724855721272</v>
      </c>
    </row>
    <row r="49" spans="1:10" x14ac:dyDescent="0.3">
      <c r="A49" s="1" t="s">
        <v>113</v>
      </c>
      <c r="B49" s="2"/>
      <c r="C49" s="2"/>
      <c r="D49" s="61">
        <v>1393596</v>
      </c>
      <c r="E49" s="8">
        <v>20086165.094845548</v>
      </c>
      <c r="F49" s="92">
        <v>6.9380889453986433E-2</v>
      </c>
      <c r="G49" s="8">
        <v>13390776.729897033</v>
      </c>
      <c r="H49" s="92">
        <v>0.66666666666666674</v>
      </c>
      <c r="I49" s="8">
        <v>-11997180.729897033</v>
      </c>
      <c r="J49" s="25">
        <v>-0.59728577721268028</v>
      </c>
    </row>
    <row r="50" spans="1:10" x14ac:dyDescent="0.3">
      <c r="A50" s="6" t="s">
        <v>6</v>
      </c>
      <c r="B50" s="7"/>
      <c r="C50" s="7"/>
      <c r="D50" s="62">
        <v>4351811415</v>
      </c>
      <c r="E50" s="9">
        <v>5542816579.8000307</v>
      </c>
      <c r="F50" s="93">
        <v>0.78512636172366379</v>
      </c>
      <c r="G50" s="9">
        <v>3695211053.2000203</v>
      </c>
      <c r="H50" s="93">
        <v>0.66666666666666663</v>
      </c>
      <c r="I50" s="9">
        <v>656600361.79997969</v>
      </c>
      <c r="J50" s="83">
        <v>0.11845969505699716</v>
      </c>
    </row>
  </sheetData>
  <pageMargins left="0" right="0" top="0" bottom="0" header="0" footer="0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tabSelected="1" topLeftCell="F1" workbookViewId="0">
      <selection activeCell="I1" sqref="I1:I8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96" bestFit="1" customWidth="1"/>
    <col min="5" max="5" width="18" bestFit="1" customWidth="1"/>
    <col min="6" max="6" width="8.109375" style="96" bestFit="1" customWidth="1"/>
    <col min="7" max="7" width="24.21875" bestFit="1" customWidth="1"/>
    <col min="8" max="8" width="17.109375" style="96" bestFit="1" customWidth="1"/>
    <col min="9" max="9" width="49.33203125" bestFit="1" customWidth="1"/>
  </cols>
  <sheetData>
    <row r="1" spans="1:9" x14ac:dyDescent="0.3">
      <c r="A1" s="100" t="s">
        <v>435</v>
      </c>
      <c r="B1" s="100" t="str">
        <f>+COMERCIAL!C12</f>
        <v>Ventas 2025 rea</v>
      </c>
      <c r="C1" s="100" t="str">
        <f>+COMERCIAL!D12</f>
        <v>PRESUPUESTO CON LINEA</v>
      </c>
      <c r="D1" s="101" t="str">
        <f>+COMERCIAL!E12</f>
        <v>P% COMERCIAL 2024</v>
      </c>
      <c r="E1" s="100" t="str">
        <f>+COMERCIAL!F12</f>
        <v>prueba</v>
      </c>
      <c r="F1" s="101" t="str">
        <f>+COMERCIAL!G12</f>
        <v>prueba 2</v>
      </c>
      <c r="G1" s="100" t="str">
        <f>+COMERCIAL!H12</f>
        <v>prueba DIFERENCIA DINERO</v>
      </c>
      <c r="H1" s="101" t="str">
        <f>+COMERCIAL!I12</f>
        <v>prueba DIFERENCIA</v>
      </c>
      <c r="I1" s="101" t="s">
        <v>437</v>
      </c>
    </row>
    <row r="2" spans="1:9" x14ac:dyDescent="0.3">
      <c r="A2" s="79" t="str">
        <f>+COMERCIAL!A13</f>
        <v>CAPSULAS</v>
      </c>
      <c r="B2" s="99">
        <f>+COMERCIAL!C13</f>
        <v>161505786</v>
      </c>
      <c r="C2" s="99">
        <f>+COMERCIAL!D13</f>
        <v>280508912.39223003</v>
      </c>
      <c r="D2" s="98">
        <f>+COMERCIAL!E13</f>
        <v>0.57575990945403432</v>
      </c>
      <c r="E2" s="99">
        <f>+COMERCIAL!F13</f>
        <v>187005941.59482002</v>
      </c>
      <c r="F2" s="98">
        <f>+COMERCIAL!G13</f>
        <v>0.66666666666666663</v>
      </c>
      <c r="G2" s="99">
        <f>+COMERCIAL!H13</f>
        <v>-25500155.594820023</v>
      </c>
      <c r="H2" s="98">
        <f>+COMERCIAL!I13</f>
        <v>-9.0906757212632305E-2</v>
      </c>
      <c r="I2" s="79" t="s">
        <v>436</v>
      </c>
    </row>
    <row r="3" spans="1:9" x14ac:dyDescent="0.3">
      <c r="A3" s="79" t="str">
        <f>+COMERCIAL!A14</f>
        <v>CONSUMO</v>
      </c>
      <c r="B3" s="99">
        <f>+COMERCIAL!C14</f>
        <v>774084234</v>
      </c>
      <c r="C3" s="99">
        <f>+COMERCIAL!D14</f>
        <v>678584038.92423105</v>
      </c>
      <c r="D3" s="98">
        <f>+COMERCIAL!E14</f>
        <v>1.1407345142204741</v>
      </c>
      <c r="E3" s="99">
        <f>+COMERCIAL!F14</f>
        <v>452389359.2828207</v>
      </c>
      <c r="F3" s="98">
        <f>+COMERCIAL!G14</f>
        <v>0.66666666666666663</v>
      </c>
      <c r="G3" s="99">
        <f>+COMERCIAL!H14</f>
        <v>321694874.7171793</v>
      </c>
      <c r="H3" s="98">
        <f>+COMERCIAL!I14</f>
        <v>0.47406784755380749</v>
      </c>
      <c r="I3" s="79" t="s">
        <v>436</v>
      </c>
    </row>
    <row r="4" spans="1:9" x14ac:dyDescent="0.3">
      <c r="A4" s="79" t="str">
        <f>+COMERCIAL!A15</f>
        <v>DERIVADOS</v>
      </c>
      <c r="B4" s="99">
        <f>+COMERCIAL!C15</f>
        <v>236110793</v>
      </c>
      <c r="C4" s="99">
        <f>+COMERCIAL!D15</f>
        <v>363851671.84896582</v>
      </c>
      <c r="D4" s="98">
        <f>+COMERCIAL!E15</f>
        <v>0.64892045651506358</v>
      </c>
      <c r="E4" s="99">
        <f>+COMERCIAL!F15</f>
        <v>242567781.2326439</v>
      </c>
      <c r="F4" s="98">
        <f>+COMERCIAL!G15</f>
        <v>0.66666666666666674</v>
      </c>
      <c r="G4" s="99">
        <f>+COMERCIAL!H15</f>
        <v>-6456988.2326439023</v>
      </c>
      <c r="H4" s="98">
        <f>+COMERCIAL!I15</f>
        <v>-1.7746210151603159E-2</v>
      </c>
      <c r="I4" s="79" t="s">
        <v>438</v>
      </c>
    </row>
    <row r="5" spans="1:9" x14ac:dyDescent="0.3">
      <c r="A5" s="79" t="str">
        <f>+COMERCIAL!A16</f>
        <v>ESPECIALES</v>
      </c>
      <c r="B5" s="99">
        <f>+COMERCIAL!C16</f>
        <v>498959860</v>
      </c>
      <c r="C5" s="99">
        <f>+COMERCIAL!D16</f>
        <v>698050674.48203063</v>
      </c>
      <c r="D5" s="98">
        <f>+COMERCIAL!E16</f>
        <v>0.71479031285262995</v>
      </c>
      <c r="E5" s="99">
        <f>+COMERCIAL!F16</f>
        <v>465367116.32135373</v>
      </c>
      <c r="F5" s="98">
        <f>+COMERCIAL!G16</f>
        <v>0.66666666666666663</v>
      </c>
      <c r="G5" s="99">
        <f>+COMERCIAL!H16</f>
        <v>33592743.678646266</v>
      </c>
      <c r="H5" s="98">
        <f>+COMERCIAL!I16</f>
        <v>4.812364618596332E-2</v>
      </c>
      <c r="I5" s="79" t="s">
        <v>439</v>
      </c>
    </row>
    <row r="6" spans="1:9" x14ac:dyDescent="0.3">
      <c r="A6" s="79" t="str">
        <f>+COMERCIAL!A17</f>
        <v>GOURMET</v>
      </c>
      <c r="B6" s="99">
        <f>+COMERCIAL!C17</f>
        <v>3002765662</v>
      </c>
      <c r="C6" s="99">
        <f>+COMERCIAL!D17</f>
        <v>3245344699.7764654</v>
      </c>
      <c r="D6" s="98">
        <f>+COMERCIAL!E17</f>
        <v>0.92525322878855554</v>
      </c>
      <c r="E6" s="99">
        <f>+COMERCIAL!F17</f>
        <v>2163563133.18431</v>
      </c>
      <c r="F6" s="98">
        <f>+COMERCIAL!G17</f>
        <v>0.66666666666666652</v>
      </c>
      <c r="G6" s="99">
        <f>+COMERCIAL!H17</f>
        <v>839202528.81569004</v>
      </c>
      <c r="H6" s="98">
        <f>+COMERCIAL!I17</f>
        <v>0.25858656212188902</v>
      </c>
      <c r="I6" s="98" t="s">
        <v>441</v>
      </c>
    </row>
    <row r="7" spans="1:9" x14ac:dyDescent="0.3">
      <c r="A7" s="79" t="str">
        <f>+COMERCIAL!A18</f>
        <v>OTROS</v>
      </c>
      <c r="B7" s="99">
        <f>+COMERCIAL!C18</f>
        <v>167305675</v>
      </c>
      <c r="C7" s="99">
        <f>+COMERCIAL!D18</f>
        <v>276476582.37610883</v>
      </c>
      <c r="D7" s="98">
        <f>+COMERCIAL!E18</f>
        <v>0.60513506627625835</v>
      </c>
      <c r="E7" s="99">
        <f>+COMERCIAL!F18</f>
        <v>184317721.58407256</v>
      </c>
      <c r="F7" s="98">
        <f>+COMERCIAL!G18</f>
        <v>0.66666666666666674</v>
      </c>
      <c r="G7" s="99">
        <f>+COMERCIAL!H18</f>
        <v>-17012046.58407256</v>
      </c>
      <c r="H7" s="98">
        <f>+COMERCIAL!I18</f>
        <v>-6.1531600390408392E-2</v>
      </c>
      <c r="I7" s="98" t="s">
        <v>440</v>
      </c>
    </row>
    <row r="8" spans="1:9" x14ac:dyDescent="0.3">
      <c r="A8" s="79" t="str">
        <f>+COMERCIAL!A19</f>
        <v>Total general</v>
      </c>
      <c r="B8" s="99">
        <f>+COMERCIAL!C19</f>
        <v>4840732010</v>
      </c>
      <c r="C8" s="99">
        <f>+COMERCIAL!D19</f>
        <v>5542816579.8000307</v>
      </c>
      <c r="D8" s="98">
        <f>+COMERCIAL!E19</f>
        <v>0.8733343310766094</v>
      </c>
      <c r="E8" s="99">
        <f>+COMERCIAL!F19</f>
        <v>3695211053.2000203</v>
      </c>
      <c r="F8" s="98">
        <f>+COMERCIAL!G19</f>
        <v>0.66666666666666663</v>
      </c>
      <c r="G8" s="99">
        <f>+COMERCIAL!H19</f>
        <v>1145520956.7999797</v>
      </c>
      <c r="H8" s="98">
        <f>+COMERCIAL!I19</f>
        <v>0.20666766440994278</v>
      </c>
      <c r="I8" s="79"/>
    </row>
    <row r="15" spans="1:9" x14ac:dyDescent="0.3">
      <c r="B15" s="10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20"/>
  <sheetViews>
    <sheetView workbookViewId="0">
      <selection activeCell="A32" sqref="A32"/>
    </sheetView>
  </sheetViews>
  <sheetFormatPr baseColWidth="10" defaultRowHeight="14.4" x14ac:dyDescent="0.3"/>
  <cols>
    <col min="1" max="1" width="39" bestFit="1" customWidth="1"/>
    <col min="2" max="2" width="18" style="97" bestFit="1" customWidth="1"/>
    <col min="3" max="3" width="24" style="97" bestFit="1" customWidth="1"/>
    <col min="4" max="4" width="18.33203125" style="96" bestFit="1" customWidth="1"/>
    <col min="5" max="5" width="18" style="97" bestFit="1" customWidth="1"/>
    <col min="6" max="6" width="8.109375" style="96" bestFit="1" customWidth="1"/>
    <col min="7" max="7" width="25.5546875" style="97" bestFit="1" customWidth="1"/>
    <col min="8" max="8" width="17.109375" style="96" bestFit="1" customWidth="1"/>
  </cols>
  <sheetData>
    <row r="1" spans="1:8" x14ac:dyDescent="0.3">
      <c r="A1" s="100" t="str">
        <f>+COMERCIAL!A31</f>
        <v>TIPO DE CLIENTE</v>
      </c>
      <c r="B1" s="105" t="str">
        <f>+COMERCIAL!D31</f>
        <v>Ventas 2025 rea</v>
      </c>
      <c r="C1" s="105" t="str">
        <f>+COMERCIAL!E31</f>
        <v>PRESUPUESTO CON LINEA</v>
      </c>
      <c r="D1" s="101" t="str">
        <f>+COMERCIAL!F31</f>
        <v>P% COMERCIAL 2024</v>
      </c>
      <c r="E1" s="105" t="str">
        <f>+COMERCIAL!G31</f>
        <v>prueba</v>
      </c>
      <c r="F1" s="101" t="str">
        <f>+COMERCIAL!H31</f>
        <v>prueba 2</v>
      </c>
      <c r="G1" s="105" t="str">
        <f>+COMERCIAL!I31</f>
        <v>prueba DIFERENCIA DINERO</v>
      </c>
      <c r="H1" s="101" t="str">
        <f>+COMERCIAL!J31</f>
        <v>prueba DIFERENCIA</v>
      </c>
    </row>
    <row r="2" spans="1:8" x14ac:dyDescent="0.3">
      <c r="A2" s="102" t="str">
        <f>+COMERCIAL!A32</f>
        <v>ALMACENES EXITO S.A.</v>
      </c>
      <c r="B2" s="104">
        <f>+COMERCIAL!D32</f>
        <v>1007459440</v>
      </c>
      <c r="C2" s="104">
        <f>+COMERCIAL!E32</f>
        <v>1210425599.3805318</v>
      </c>
      <c r="D2" s="103">
        <f>+COMERCIAL!F32</f>
        <v>0.83231835192150161</v>
      </c>
      <c r="E2" s="104">
        <f>+COMERCIAL!G32</f>
        <v>806950399.58702111</v>
      </c>
      <c r="F2" s="103">
        <f>+COMERCIAL!H32</f>
        <v>0.66666666666666663</v>
      </c>
      <c r="G2" s="104">
        <f>+COMERCIAL!I32</f>
        <v>200509040.41297889</v>
      </c>
      <c r="H2" s="103">
        <f>+COMERCIAL!J32</f>
        <v>0.16565168525483498</v>
      </c>
    </row>
    <row r="3" spans="1:8" x14ac:dyDescent="0.3">
      <c r="A3" s="102" t="str">
        <f>+COMERCIAL!A33</f>
        <v>AUTOSERVICIOS</v>
      </c>
      <c r="B3" s="104">
        <f>+COMERCIAL!D33</f>
        <v>31736412</v>
      </c>
      <c r="C3" s="104">
        <f>+COMERCIAL!E33</f>
        <v>125943644.34084485</v>
      </c>
      <c r="D3" s="103">
        <f>+COMERCIAL!F33</f>
        <v>0.25198899210912817</v>
      </c>
      <c r="E3" s="104">
        <f>+COMERCIAL!G33</f>
        <v>83962429.560563236</v>
      </c>
      <c r="F3" s="103">
        <f>+COMERCIAL!H33</f>
        <v>0.66666666666666663</v>
      </c>
      <c r="G3" s="104">
        <f>+COMERCIAL!I33</f>
        <v>-52226017.560563236</v>
      </c>
      <c r="H3" s="103">
        <f>+COMERCIAL!J33</f>
        <v>-0.41467767455753846</v>
      </c>
    </row>
    <row r="4" spans="1:8" x14ac:dyDescent="0.3">
      <c r="A4" s="102" t="str">
        <f>+COMERCIAL!A34</f>
        <v>BRECCIA SALUD S A S</v>
      </c>
      <c r="B4" s="104">
        <f>+COMERCIAL!D34</f>
        <v>5262509</v>
      </c>
      <c r="C4" s="104">
        <f>+COMERCIAL!E34</f>
        <v>3013354.4799452987</v>
      </c>
      <c r="D4" s="103">
        <f>+COMERCIAL!F34</f>
        <v>1.7463955983351584</v>
      </c>
      <c r="E4" s="104">
        <f>+COMERCIAL!G34</f>
        <v>2008902.9866301992</v>
      </c>
      <c r="F4" s="103">
        <f>+COMERCIAL!H34</f>
        <v>0.66666666666666674</v>
      </c>
      <c r="G4" s="104">
        <f>+COMERCIAL!I34</f>
        <v>3253606.0133698005</v>
      </c>
      <c r="H4" s="103">
        <f>+COMERCIAL!J34</f>
        <v>1.0797289316684917</v>
      </c>
    </row>
    <row r="5" spans="1:8" x14ac:dyDescent="0.3">
      <c r="A5" s="102" t="str">
        <f>+COMERCIAL!A35</f>
        <v>CADENA COMERCIAL OXXO COLOMBIA S.A.S</v>
      </c>
      <c r="B5" s="104">
        <f>+COMERCIAL!D35</f>
        <v>138857736</v>
      </c>
      <c r="C5" s="104">
        <f>+COMERCIAL!E35</f>
        <v>65374563.568160281</v>
      </c>
      <c r="D5" s="103">
        <f>+COMERCIAL!F35</f>
        <v>2.1240330859757912</v>
      </c>
      <c r="E5" s="104">
        <f>+COMERCIAL!G35</f>
        <v>43583042.378773518</v>
      </c>
      <c r="F5" s="103">
        <f>+COMERCIAL!H35</f>
        <v>0.66666666666666663</v>
      </c>
      <c r="G5" s="104">
        <f>+COMERCIAL!I35</f>
        <v>95274693.62122649</v>
      </c>
      <c r="H5" s="103">
        <f>+COMERCIAL!J35</f>
        <v>1.4573664193091247</v>
      </c>
    </row>
    <row r="6" spans="1:8" x14ac:dyDescent="0.3">
      <c r="A6" s="102" t="str">
        <f>+COMERCIAL!A36</f>
        <v>CADENAS REGIONALES</v>
      </c>
      <c r="B6" s="104">
        <f>+COMERCIAL!D36</f>
        <v>460273947</v>
      </c>
      <c r="C6" s="104">
        <f>+COMERCIAL!E36</f>
        <v>637450806.40599656</v>
      </c>
      <c r="D6" s="103">
        <f>+COMERCIAL!F36</f>
        <v>0.722054066564077</v>
      </c>
      <c r="E6" s="104">
        <f>+COMERCIAL!G36</f>
        <v>424967204.27066439</v>
      </c>
      <c r="F6" s="103">
        <f>+COMERCIAL!H36</f>
        <v>0.66666666666666674</v>
      </c>
      <c r="G6" s="104">
        <f>+COMERCIAL!I36</f>
        <v>35306742.729335606</v>
      </c>
      <c r="H6" s="103">
        <f>+COMERCIAL!J36</f>
        <v>5.5387399897410261E-2</v>
      </c>
    </row>
    <row r="7" spans="1:8" x14ac:dyDescent="0.3">
      <c r="A7" s="102" t="str">
        <f>+COMERCIAL!A37</f>
        <v>CENCOSUD COLOMBIA S.A.</v>
      </c>
      <c r="B7" s="104">
        <f>+COMERCIAL!D37</f>
        <v>327130822</v>
      </c>
      <c r="C7" s="104">
        <f>+COMERCIAL!E37</f>
        <v>449516120.28801072</v>
      </c>
      <c r="D7" s="103">
        <f>+COMERCIAL!F37</f>
        <v>0.7277399123982542</v>
      </c>
      <c r="E7" s="104">
        <f>+COMERCIAL!G37</f>
        <v>299677413.5253405</v>
      </c>
      <c r="F7" s="103">
        <f>+COMERCIAL!H37</f>
        <v>0.66666666666666674</v>
      </c>
      <c r="G7" s="104">
        <f>+COMERCIAL!I37</f>
        <v>27453408.474659503</v>
      </c>
      <c r="H7" s="103">
        <f>+COMERCIAL!J37</f>
        <v>6.1073245731587456E-2</v>
      </c>
    </row>
    <row r="8" spans="1:8" x14ac:dyDescent="0.3">
      <c r="A8" s="102" t="str">
        <f>+COMERCIAL!A38</f>
        <v>COLOMBIANA DE COMERCIO S.A.</v>
      </c>
      <c r="B8" s="104">
        <f>+COMERCIAL!D38</f>
        <v>120896944</v>
      </c>
      <c r="C8" s="104">
        <f>+COMERCIAL!E38</f>
        <v>0</v>
      </c>
      <c r="D8" s="103">
        <f>+COMERCIAL!F38</f>
        <v>0</v>
      </c>
      <c r="E8" s="104">
        <f>+COMERCIAL!G38</f>
        <v>0</v>
      </c>
      <c r="F8" s="103">
        <f>+COMERCIAL!H38</f>
        <v>0</v>
      </c>
      <c r="G8" s="104">
        <f>+COMERCIAL!I38</f>
        <v>120896944</v>
      </c>
      <c r="H8" s="103">
        <f>+COMERCIAL!J38</f>
        <v>0</v>
      </c>
    </row>
    <row r="9" spans="1:8" x14ac:dyDescent="0.3">
      <c r="A9" s="102" t="str">
        <f>+COMERCIAL!A39</f>
        <v>D1 S.A.S</v>
      </c>
      <c r="B9" s="104">
        <f>+COMERCIAL!D39</f>
        <v>72004800</v>
      </c>
      <c r="C9" s="104">
        <f>+COMERCIAL!E39</f>
        <v>152669184.57929695</v>
      </c>
      <c r="D9" s="103">
        <f>+COMERCIAL!F39</f>
        <v>0.47163938288149065</v>
      </c>
      <c r="E9" s="104">
        <f>+COMERCIAL!G39</f>
        <v>101779456.38619795</v>
      </c>
      <c r="F9" s="103">
        <f>+COMERCIAL!H39</f>
        <v>0.66666666666666663</v>
      </c>
      <c r="G9" s="104">
        <f>+COMERCIAL!I39</f>
        <v>-29774656.386197954</v>
      </c>
      <c r="H9" s="103">
        <f>+COMERCIAL!J39</f>
        <v>-0.19502728378517598</v>
      </c>
    </row>
    <row r="10" spans="1:8" x14ac:dyDescent="0.3">
      <c r="A10" s="102" t="str">
        <f>+COMERCIAL!A40</f>
        <v>DISTRIBUIDOR</v>
      </c>
      <c r="B10" s="104">
        <f>+COMERCIAL!D40</f>
        <v>21835528</v>
      </c>
      <c r="C10" s="104">
        <f>+COMERCIAL!E40</f>
        <v>66215695.618248485</v>
      </c>
      <c r="D10" s="103">
        <f>+COMERCIAL!F40</f>
        <v>0.32976362773394036</v>
      </c>
      <c r="E10" s="104">
        <f>+COMERCIAL!G40</f>
        <v>44143797.078832321</v>
      </c>
      <c r="F10" s="103">
        <f>+COMERCIAL!H40</f>
        <v>0.66666666666666663</v>
      </c>
      <c r="G10" s="104">
        <f>+COMERCIAL!I40</f>
        <v>-22308269.078832321</v>
      </c>
      <c r="H10" s="103">
        <f>+COMERCIAL!J40</f>
        <v>-0.33690303893272627</v>
      </c>
    </row>
    <row r="11" spans="1:8" x14ac:dyDescent="0.3">
      <c r="A11" s="102" t="str">
        <f>+COMERCIAL!A41</f>
        <v>EMPLEADOS</v>
      </c>
      <c r="B11" s="104">
        <f>+COMERCIAL!D41</f>
        <v>66972</v>
      </c>
      <c r="C11" s="104">
        <f>+COMERCIAL!E41</f>
        <v>5291.7407459176084</v>
      </c>
      <c r="D11" s="103">
        <f>+COMERCIAL!F41</f>
        <v>12.655948810732374</v>
      </c>
      <c r="E11" s="104">
        <f>+COMERCIAL!G41</f>
        <v>3527.8271639450722</v>
      </c>
      <c r="F11" s="103">
        <f>+COMERCIAL!H41</f>
        <v>0.66666666666666663</v>
      </c>
      <c r="G11" s="104">
        <f>+COMERCIAL!I41</f>
        <v>63444.172836054931</v>
      </c>
      <c r="H11" s="103">
        <f>+COMERCIAL!J41</f>
        <v>11.989282144065708</v>
      </c>
    </row>
    <row r="12" spans="1:8" x14ac:dyDescent="0.3">
      <c r="A12" s="102" t="str">
        <f>+COMERCIAL!A42</f>
        <v>FOOD SERVICE PREMIUM</v>
      </c>
      <c r="B12" s="104">
        <f>+COMERCIAL!D42</f>
        <v>318246366</v>
      </c>
      <c r="C12" s="104">
        <f>+COMERCIAL!E42</f>
        <v>448104998.74631107</v>
      </c>
      <c r="D12" s="103">
        <f>+COMERCIAL!F42</f>
        <v>0.7102049003924884</v>
      </c>
      <c r="E12" s="104">
        <f>+COMERCIAL!G42</f>
        <v>298736665.83087403</v>
      </c>
      <c r="F12" s="103">
        <f>+COMERCIAL!H42</f>
        <v>0.66666666666666663</v>
      </c>
      <c r="G12" s="104">
        <f>+COMERCIAL!I42</f>
        <v>19509700.169125974</v>
      </c>
      <c r="H12" s="103">
        <f>+COMERCIAL!J42</f>
        <v>4.3538233725821773E-2</v>
      </c>
    </row>
    <row r="13" spans="1:8" x14ac:dyDescent="0.3">
      <c r="A13" s="102" t="str">
        <f>+COMERCIAL!A43</f>
        <v>JERONIMO MARTINS COLOMBIA SAS</v>
      </c>
      <c r="B13" s="104">
        <f>+COMERCIAL!D43</f>
        <v>1133918544</v>
      </c>
      <c r="C13" s="104">
        <f>+COMERCIAL!E43</f>
        <v>1042058430.5230615</v>
      </c>
      <c r="D13" s="103">
        <f>+COMERCIAL!F43</f>
        <v>1.0881525553522264</v>
      </c>
      <c r="E13" s="104">
        <f>+COMERCIAL!G43</f>
        <v>694705620.34870768</v>
      </c>
      <c r="F13" s="103">
        <f>+COMERCIAL!H43</f>
        <v>0.66666666666666663</v>
      </c>
      <c r="G13" s="104">
        <f>+COMERCIAL!I43</f>
        <v>439212923.65129232</v>
      </c>
      <c r="H13" s="103">
        <f>+COMERCIAL!J43</f>
        <v>0.42148588868555981</v>
      </c>
    </row>
    <row r="14" spans="1:8" x14ac:dyDescent="0.3">
      <c r="A14" s="102" t="str">
        <f>+COMERCIAL!A44</f>
        <v>MAKRO SUPERMAYORISTA S.A.S</v>
      </c>
      <c r="B14" s="104">
        <f>+COMERCIAL!D44</f>
        <v>61014540</v>
      </c>
      <c r="C14" s="104">
        <f>+COMERCIAL!E44</f>
        <v>102893433.95277452</v>
      </c>
      <c r="D14" s="103">
        <f>+COMERCIAL!F44</f>
        <v>0.59298769276185426</v>
      </c>
      <c r="E14" s="104">
        <f>+COMERCIAL!G44</f>
        <v>68595622.635183007</v>
      </c>
      <c r="F14" s="103">
        <f>+COMERCIAL!H44</f>
        <v>0.66666666666666652</v>
      </c>
      <c r="G14" s="104">
        <f>+COMERCIAL!I44</f>
        <v>-7581082.6351830065</v>
      </c>
      <c r="H14" s="103">
        <f>+COMERCIAL!J44</f>
        <v>-7.3678973904812262E-2</v>
      </c>
    </row>
    <row r="15" spans="1:8" x14ac:dyDescent="0.3">
      <c r="A15" s="102" t="str">
        <f>+COMERCIAL!A45</f>
        <v>OTROS CLIENTES NACIONALES</v>
      </c>
      <c r="B15" s="104">
        <f>+COMERCIAL!D45</f>
        <v>3861573</v>
      </c>
      <c r="C15" s="104">
        <f>+COMERCIAL!E45</f>
        <v>30175278.581193428</v>
      </c>
      <c r="D15" s="103">
        <f>+COMERCIAL!F45</f>
        <v>0.12797141175050172</v>
      </c>
      <c r="E15" s="104">
        <f>+COMERCIAL!G45</f>
        <v>20116852.387462284</v>
      </c>
      <c r="F15" s="103">
        <f>+COMERCIAL!H45</f>
        <v>0.66666666666666663</v>
      </c>
      <c r="G15" s="104">
        <f>+COMERCIAL!I45</f>
        <v>-16255279.387462284</v>
      </c>
      <c r="H15" s="103">
        <f>+COMERCIAL!J45</f>
        <v>-0.53869525491616488</v>
      </c>
    </row>
    <row r="16" spans="1:8" x14ac:dyDescent="0.3">
      <c r="A16" s="102" t="str">
        <f>+COMERCIAL!A46</f>
        <v>SUPERTIENDAS Y DROGUERIAS OLIMPICA S.A.</v>
      </c>
      <c r="B16" s="104">
        <f>+COMERCIAL!D46</f>
        <v>256075469</v>
      </c>
      <c r="C16" s="104">
        <f>+COMERCIAL!E46</f>
        <v>283346109.76630569</v>
      </c>
      <c r="D16" s="103">
        <f>+COMERCIAL!F46</f>
        <v>0.90375501965141647</v>
      </c>
      <c r="E16" s="104">
        <f>+COMERCIAL!G46</f>
        <v>188897406.51087046</v>
      </c>
      <c r="F16" s="103">
        <f>+COMERCIAL!H46</f>
        <v>0.66666666666666663</v>
      </c>
      <c r="G16" s="104">
        <f>+COMERCIAL!I46</f>
        <v>67178062.489129543</v>
      </c>
      <c r="H16" s="103">
        <f>+COMERCIAL!J46</f>
        <v>0.23708835298474984</v>
      </c>
    </row>
    <row r="17" spans="1:8" x14ac:dyDescent="0.3">
      <c r="A17" s="102" t="str">
        <f>+COMERCIAL!A47</f>
        <v>TIENDA ESPECIALIZADA</v>
      </c>
      <c r="B17" s="104">
        <f>+COMERCIAL!D47</f>
        <v>391167836</v>
      </c>
      <c r="C17" s="104">
        <f>+COMERCIAL!E47</f>
        <v>776060746.56096852</v>
      </c>
      <c r="D17" s="103">
        <f>+COMERCIAL!F47</f>
        <v>0.50404280558373693</v>
      </c>
      <c r="E17" s="104">
        <f>+COMERCIAL!G47</f>
        <v>517373831.0406456</v>
      </c>
      <c r="F17" s="103">
        <f>+COMERCIAL!H47</f>
        <v>0.66666666666666652</v>
      </c>
      <c r="G17" s="104">
        <f>+COMERCIAL!I47</f>
        <v>-126205995.0406456</v>
      </c>
      <c r="H17" s="103">
        <f>+COMERCIAL!J47</f>
        <v>-0.16262386108292959</v>
      </c>
    </row>
    <row r="18" spans="1:8" x14ac:dyDescent="0.3">
      <c r="A18" s="102" t="str">
        <f>+COMERCIAL!A48</f>
        <v>TIENDA VIRTUAL</v>
      </c>
      <c r="B18" s="104">
        <f>+COMERCIAL!D48</f>
        <v>608381</v>
      </c>
      <c r="C18" s="104">
        <f>+COMERCIAL!E48</f>
        <v>59897.475128458274</v>
      </c>
      <c r="D18" s="103">
        <f>+COMERCIAL!F48</f>
        <v>10.157039152238793</v>
      </c>
      <c r="E18" s="104">
        <f>+COMERCIAL!G48</f>
        <v>39931.650085638852</v>
      </c>
      <c r="F18" s="103">
        <f>+COMERCIAL!H48</f>
        <v>0.66666666666666674</v>
      </c>
      <c r="G18" s="104">
        <f>+COMERCIAL!I48</f>
        <v>568449.34991436114</v>
      </c>
      <c r="H18" s="103">
        <f>+COMERCIAL!J48</f>
        <v>9.4903724855721272</v>
      </c>
    </row>
    <row r="19" spans="1:8" x14ac:dyDescent="0.3">
      <c r="A19" s="102" t="str">
        <f>+COMERCIAL!A49</f>
        <v/>
      </c>
      <c r="B19" s="104">
        <f>+COMERCIAL!D49</f>
        <v>1393596</v>
      </c>
      <c r="C19" s="104">
        <f>+COMERCIAL!E49</f>
        <v>20086165.094845548</v>
      </c>
      <c r="D19" s="103">
        <f>+COMERCIAL!F49</f>
        <v>6.9380889453986433E-2</v>
      </c>
      <c r="E19" s="104">
        <f>+COMERCIAL!G49</f>
        <v>13390776.729897033</v>
      </c>
      <c r="F19" s="103">
        <f>+COMERCIAL!H49</f>
        <v>0.66666666666666674</v>
      </c>
      <c r="G19" s="104">
        <f>+COMERCIAL!I49</f>
        <v>-11997180.729897033</v>
      </c>
      <c r="H19" s="103">
        <f>+COMERCIAL!J49</f>
        <v>-0.59728577721268028</v>
      </c>
    </row>
    <row r="20" spans="1:8" x14ac:dyDescent="0.3">
      <c r="A20" s="102" t="str">
        <f>+COMERCIAL!A50</f>
        <v>Total general</v>
      </c>
      <c r="B20" s="104">
        <f>+COMERCIAL!D50</f>
        <v>4351811415</v>
      </c>
      <c r="C20" s="104">
        <f>+COMERCIAL!E50</f>
        <v>5542816579.8000307</v>
      </c>
      <c r="D20" s="103">
        <f>+COMERCIAL!F50</f>
        <v>0.78512636172366379</v>
      </c>
      <c r="E20" s="104">
        <f>+COMERCIAL!G50</f>
        <v>3695211053.2000203</v>
      </c>
      <c r="F20" s="103">
        <f>+COMERCIAL!H50</f>
        <v>0.66666666666666663</v>
      </c>
      <c r="G20" s="104">
        <f>+COMERCIAL!I50</f>
        <v>656600361.79997969</v>
      </c>
      <c r="H20" s="103">
        <f>+COMERCIAL!J50</f>
        <v>0.11845969505699716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dimension ref="A7:E33"/>
  <sheetViews>
    <sheetView showGridLines="0" zoomScaleNormal="100" zoomScaleSheetLayoutView="100" workbookViewId="0">
      <selection activeCell="C26" sqref="C26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95" t="s">
        <v>415</v>
      </c>
      <c r="B7" t="s" vm="12">
        <v>416</v>
      </c>
    </row>
    <row r="8" spans="1:5" x14ac:dyDescent="0.3">
      <c r="A8" s="95" t="s">
        <v>417</v>
      </c>
      <c r="B8" t="s">
        <v>99</v>
      </c>
    </row>
    <row r="10" spans="1:5" x14ac:dyDescent="0.3">
      <c r="B10" s="95" t="s">
        <v>39</v>
      </c>
    </row>
    <row r="11" spans="1:5" x14ac:dyDescent="0.3">
      <c r="A11" s="95" t="s">
        <v>418</v>
      </c>
      <c r="B11" t="s">
        <v>419</v>
      </c>
      <c r="C11" t="s">
        <v>420</v>
      </c>
      <c r="D11" t="s">
        <v>421</v>
      </c>
      <c r="E11" t="s">
        <v>422</v>
      </c>
    </row>
    <row r="12" spans="1:5" x14ac:dyDescent="0.3">
      <c r="A12" t="s">
        <v>423</v>
      </c>
      <c r="B12" s="91">
        <v>32197839</v>
      </c>
      <c r="C12" s="91">
        <v>9913873</v>
      </c>
      <c r="D12" s="91">
        <v>42111712</v>
      </c>
      <c r="E12" s="94">
        <v>0.23541842706371091</v>
      </c>
    </row>
    <row r="13" spans="1:5" x14ac:dyDescent="0.3">
      <c r="A13" t="s">
        <v>424</v>
      </c>
      <c r="B13" s="91">
        <v>80108714</v>
      </c>
      <c r="C13" s="91">
        <v>317506916</v>
      </c>
      <c r="D13" s="91">
        <v>397615630</v>
      </c>
      <c r="E13" s="94">
        <v>0.79852725105398903</v>
      </c>
    </row>
    <row r="14" spans="1:5" x14ac:dyDescent="0.3">
      <c r="A14" t="s">
        <v>425</v>
      </c>
      <c r="B14" s="91">
        <v>144793004</v>
      </c>
      <c r="C14" s="91">
        <v>494461779</v>
      </c>
      <c r="D14" s="91">
        <v>607055218</v>
      </c>
      <c r="E14" s="94">
        <v>0.81452521012676637</v>
      </c>
    </row>
    <row r="15" spans="1:5" x14ac:dyDescent="0.3">
      <c r="A15" t="s">
        <v>426</v>
      </c>
      <c r="B15" s="91">
        <v>22061121</v>
      </c>
      <c r="C15" s="91">
        <v>205175507</v>
      </c>
      <c r="D15" s="91">
        <v>227236628</v>
      </c>
      <c r="E15" s="94">
        <v>0.90291564703204452</v>
      </c>
    </row>
    <row r="16" spans="1:5" x14ac:dyDescent="0.3">
      <c r="A16" t="s">
        <v>427</v>
      </c>
      <c r="B16" s="91">
        <v>140399756</v>
      </c>
      <c r="C16" s="91">
        <v>72720368</v>
      </c>
      <c r="D16" s="91">
        <v>213120124</v>
      </c>
      <c r="E16" s="94">
        <v>0.34121774441159763</v>
      </c>
    </row>
    <row r="17" spans="1:5" x14ac:dyDescent="0.3">
      <c r="A17" t="s">
        <v>428</v>
      </c>
      <c r="B17" s="91">
        <v>75638093</v>
      </c>
      <c r="C17" s="91">
        <v>223046671</v>
      </c>
      <c r="D17" s="91">
        <v>298684764</v>
      </c>
      <c r="E17" s="94">
        <v>0.74676280106473725</v>
      </c>
    </row>
    <row r="18" spans="1:5" x14ac:dyDescent="0.3">
      <c r="A18" t="s">
        <v>429</v>
      </c>
      <c r="B18" s="91">
        <v>361097657</v>
      </c>
      <c r="C18" s="91">
        <v>1646070037</v>
      </c>
      <c r="D18" s="91">
        <v>2007167694</v>
      </c>
      <c r="E18" s="94">
        <v>0.82009592019669086</v>
      </c>
    </row>
    <row r="19" spans="1:5" x14ac:dyDescent="0.3">
      <c r="A19" t="s">
        <v>430</v>
      </c>
      <c r="B19" s="91">
        <v>1072694768</v>
      </c>
      <c r="C19" s="91">
        <v>2632258778</v>
      </c>
      <c r="D19" s="91">
        <v>3704953546</v>
      </c>
      <c r="E19" s="94">
        <v>0.71047011664744908</v>
      </c>
    </row>
    <row r="20" spans="1:5" x14ac:dyDescent="0.3">
      <c r="A20" t="s">
        <v>431</v>
      </c>
      <c r="B20" s="91">
        <v>685251</v>
      </c>
      <c r="C20" s="91">
        <v>1440200300</v>
      </c>
      <c r="D20" s="91">
        <v>1440885551</v>
      </c>
      <c r="E20" s="94">
        <v>0.99952442371323358</v>
      </c>
    </row>
    <row r="21" spans="1:5" x14ac:dyDescent="0.3">
      <c r="A21" t="s">
        <v>6</v>
      </c>
      <c r="B21" s="91">
        <v>1929676203</v>
      </c>
      <c r="C21" s="91">
        <v>7041354229</v>
      </c>
      <c r="D21" s="91">
        <v>8938830867</v>
      </c>
      <c r="E21" s="94">
        <v>0.7877265308816811</v>
      </c>
    </row>
    <row r="33" spans="4:4" x14ac:dyDescent="0.3">
      <c r="D33" t="s">
        <v>432</v>
      </c>
    </row>
  </sheetData>
  <pageMargins left="0" right="0" top="0" bottom="0" header="0" footer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97" bestFit="1" customWidth="1"/>
    <col min="3" max="4" width="18" style="97" bestFit="1" customWidth="1"/>
    <col min="5" max="5" width="10.6640625" style="96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100" t="str">
        <f>+CARTERA!A11</f>
        <v>Supervisor</v>
      </c>
      <c r="B1" s="105" t="str">
        <f>+CARTERA!B11</f>
        <v>TOTAL VENCIDO</v>
      </c>
      <c r="C1" s="105" t="str">
        <f>+CARTERA!C11</f>
        <v>TOTAL CORRIENTE</v>
      </c>
      <c r="D1" s="105" t="str">
        <f>+CARTERA!D11</f>
        <v>TOTAL CARTERA</v>
      </c>
      <c r="E1" s="101" t="str">
        <f>+CARTERA!E11</f>
        <v>INDICADOR</v>
      </c>
      <c r="F1" s="100" t="s">
        <v>434</v>
      </c>
    </row>
    <row r="2" spans="1:6" x14ac:dyDescent="0.3">
      <c r="A2" s="79" t="str">
        <f>+CARTERA!A12</f>
        <v>CLIENTES NACIONALES</v>
      </c>
      <c r="B2" s="99">
        <f>+CARTERA!B12</f>
        <v>32197839</v>
      </c>
      <c r="C2" s="99">
        <f>+CARTERA!C12</f>
        <v>9913873</v>
      </c>
      <c r="D2" s="99">
        <f>+CARTERA!D12</f>
        <v>42111712</v>
      </c>
      <c r="E2" s="80">
        <f>+CARTERA!E12</f>
        <v>0.23541842706371091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9">
        <f>+CARTERA!B13</f>
        <v>80108714</v>
      </c>
      <c r="C3" s="99">
        <f>+CARTERA!C13</f>
        <v>317506916</v>
      </c>
      <c r="D3" s="99">
        <f>+CARTERA!D13</f>
        <v>397615630</v>
      </c>
      <c r="E3" s="80">
        <f>+CARTERA!E13</f>
        <v>0.79852725105398903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9">
        <f>+CARTERA!B14</f>
        <v>144793004</v>
      </c>
      <c r="C4" s="99">
        <f>+CARTERA!C14</f>
        <v>494461779</v>
      </c>
      <c r="D4" s="99">
        <f>+CARTERA!D14</f>
        <v>607055218</v>
      </c>
      <c r="E4" s="80">
        <f>+CARTERA!E14</f>
        <v>0.81452521012676637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9">
        <f>+CARTERA!B15</f>
        <v>22061121</v>
      </c>
      <c r="C5" s="99">
        <f>+CARTERA!C15</f>
        <v>205175507</v>
      </c>
      <c r="D5" s="99">
        <f>+CARTERA!D15</f>
        <v>227236628</v>
      </c>
      <c r="E5" s="80">
        <f>+CARTERA!E15</f>
        <v>0.90291564703204452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9">
        <f>+CARTERA!B16</f>
        <v>140399756</v>
      </c>
      <c r="C6" s="99">
        <f>+CARTERA!C16</f>
        <v>72720368</v>
      </c>
      <c r="D6" s="99">
        <f>+CARTERA!D16</f>
        <v>213120124</v>
      </c>
      <c r="E6" s="80">
        <f>+CARTERA!E16</f>
        <v>0.34121774441159763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9">
        <f>+CARTERA!B17</f>
        <v>75638093</v>
      </c>
      <c r="C7" s="99">
        <f>+CARTERA!C17</f>
        <v>223046671</v>
      </c>
      <c r="D7" s="99">
        <f>+CARTERA!D17</f>
        <v>298684764</v>
      </c>
      <c r="E7" s="80">
        <f>+CARTERA!E17</f>
        <v>0.74676280106473725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9">
        <f>+CARTERA!B18</f>
        <v>361097657</v>
      </c>
      <c r="C8" s="99">
        <f>+CARTERA!C18</f>
        <v>1646070037</v>
      </c>
      <c r="D8" s="99">
        <f>+CARTERA!D18</f>
        <v>2007167694</v>
      </c>
      <c r="E8" s="80">
        <f>+CARTERA!E18</f>
        <v>0.82009592019669086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9">
        <f>+CARTERA!B19</f>
        <v>1072694768</v>
      </c>
      <c r="C9" s="99">
        <f>+CARTERA!C19</f>
        <v>2632258778</v>
      </c>
      <c r="D9" s="99">
        <f>+CARTERA!D19</f>
        <v>3704953546</v>
      </c>
      <c r="E9" s="80">
        <f>+CARTERA!E19</f>
        <v>0.71047011664744908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9">
        <f>+CARTERA!B20</f>
        <v>685251</v>
      </c>
      <c r="C10" s="99">
        <f>+CARTERA!C20</f>
        <v>1440200300</v>
      </c>
      <c r="D10" s="99">
        <f>+CARTERA!D20</f>
        <v>1440885551</v>
      </c>
      <c r="E10" s="80">
        <f>+CARTERA!E20</f>
        <v>0.99952442371323358</v>
      </c>
      <c r="F10" s="79"/>
    </row>
    <row r="11" spans="1:6" x14ac:dyDescent="0.3">
      <c r="A11" s="79" t="str">
        <f>+CARTERA!A21</f>
        <v>Total general</v>
      </c>
      <c r="B11" s="99">
        <f>+CARTERA!B21</f>
        <v>1929676203</v>
      </c>
      <c r="C11" s="99">
        <f>+CARTERA!C21</f>
        <v>7041354229</v>
      </c>
      <c r="D11" s="99">
        <f>+CARTERA!D21</f>
        <v>8938830867</v>
      </c>
      <c r="E11" s="80">
        <f>+CARTERA!E21</f>
        <v>0.7877265308816811</v>
      </c>
      <c r="F11" s="79"/>
    </row>
    <row r="33" spans="4:4" x14ac:dyDescent="0.3">
      <c r="D33" s="97" t="s">
        <v>432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81" t="s">
        <v>41</v>
      </c>
      <c r="B12" s="81" t="s">
        <v>42</v>
      </c>
      <c r="C12" s="81" t="s">
        <v>120</v>
      </c>
      <c r="D12" s="88" t="s">
        <v>123</v>
      </c>
      <c r="E12" s="89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82" t="s">
        <v>107</v>
      </c>
      <c r="B25" s="84"/>
      <c r="C25" s="85">
        <v>1058073504</v>
      </c>
      <c r="D25" s="86">
        <v>897280820</v>
      </c>
      <c r="E25" s="87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82" t="s">
        <v>108</v>
      </c>
      <c r="B30" s="84"/>
      <c r="C30" s="85">
        <v>450004381</v>
      </c>
      <c r="D30" s="86">
        <v>413827054</v>
      </c>
      <c r="E30" s="87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82" t="s">
        <v>109</v>
      </c>
      <c r="B42" s="84"/>
      <c r="C42" s="85">
        <v>455712235</v>
      </c>
      <c r="D42" s="86">
        <v>469613836</v>
      </c>
      <c r="E42" s="87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82" t="s">
        <v>110</v>
      </c>
      <c r="B58" s="84"/>
      <c r="C58" s="85">
        <v>886617286</v>
      </c>
      <c r="D58" s="86">
        <v>986201688</v>
      </c>
      <c r="E58" s="87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82" t="s">
        <v>111</v>
      </c>
      <c r="B61" s="84"/>
      <c r="C61" s="85">
        <v>136064536</v>
      </c>
      <c r="D61" s="86">
        <v>129324839</v>
      </c>
      <c r="E61" s="87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82" t="s">
        <v>112</v>
      </c>
      <c r="B64" s="84"/>
      <c r="C64" s="85">
        <v>129523465</v>
      </c>
      <c r="D64" s="86">
        <v>119391377</v>
      </c>
      <c r="E64" s="87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82" t="s">
        <v>105</v>
      </c>
      <c r="E13" s="17" t="s">
        <v>40</v>
      </c>
      <c r="F13" s="82" t="s">
        <v>105</v>
      </c>
      <c r="G13" s="17" t="s">
        <v>40</v>
      </c>
      <c r="H13" s="82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ventas ticket promedio</vt:lpstr>
      <vt:lpstr>METODOS USAQUEN</vt:lpstr>
      <vt:lpstr>mercadeo2</vt:lpstr>
      <vt:lpstr>mercadeo</vt:lpstr>
      <vt:lpstr>COMERCIAL</vt:lpstr>
      <vt:lpstr>Comercial1</vt:lpstr>
      <vt:lpstr>Comercial1 (2)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2025-05-22T16:33:43Z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