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xr:revisionPtr revIDLastSave="0" documentId="13_ncr:1_{18C4AC16-E71B-415E-96BC-D31DC41669D6}" xr6:coauthVersionLast="47" xr6:coauthVersionMax="47" xr10:uidLastSave="{00000000-0000-0000-0000-000000000000}"/>
  <bookViews>
    <workbookView xWindow="-120" yWindow="-120" windowWidth="20730" windowHeight="11040" xr2:uid="{2AD7ED67-38DF-494B-9C4D-31F0BF2945F0}"/>
  </bookViews>
  <sheets>
    <sheet name="Lic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I23" i="1"/>
  <c r="D37" i="1"/>
  <c r="D19" i="1"/>
  <c r="I4" i="1"/>
  <c r="I6" i="1"/>
  <c r="I7" i="1"/>
  <c r="I5" i="1"/>
  <c r="D7" i="1"/>
  <c r="D6" i="1"/>
  <c r="D5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7" i="1"/>
  <c r="I26" i="1"/>
  <c r="I25" i="1"/>
  <c r="I24" i="1"/>
  <c r="I22" i="1"/>
  <c r="I21" i="1"/>
  <c r="I20" i="1"/>
  <c r="I19" i="1"/>
  <c r="I17" i="1"/>
  <c r="I16" i="1"/>
  <c r="I15" i="1"/>
  <c r="I14" i="1"/>
  <c r="I12" i="1"/>
  <c r="I11" i="1"/>
  <c r="I10" i="1"/>
  <c r="I9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9" i="1"/>
  <c r="D20" i="1"/>
  <c r="D21" i="1"/>
  <c r="D22" i="1"/>
  <c r="D24" i="1"/>
  <c r="D25" i="1"/>
  <c r="D26" i="1"/>
  <c r="D27" i="1"/>
  <c r="D15" i="1"/>
  <c r="D16" i="1"/>
  <c r="D17" i="1"/>
  <c r="D14" i="1"/>
  <c r="D10" i="1"/>
  <c r="D11" i="1"/>
  <c r="D12" i="1"/>
  <c r="D9" i="1"/>
  <c r="D4" i="1"/>
</calcChain>
</file>

<file path=xl/sharedStrings.xml><?xml version="1.0" encoding="utf-8"?>
<sst xmlns="http://schemas.openxmlformats.org/spreadsheetml/2006/main" count="104" uniqueCount="42">
  <si>
    <t>Precio Proveedor</t>
  </si>
  <si>
    <t>Precio Venta</t>
  </si>
  <si>
    <t>Ganancia</t>
  </si>
  <si>
    <t xml:space="preserve">Media </t>
  </si>
  <si>
    <t xml:space="preserve">Botella </t>
  </si>
  <si>
    <t xml:space="preserve">Litro </t>
  </si>
  <si>
    <t xml:space="preserve">Garrafa </t>
  </si>
  <si>
    <t>Media</t>
  </si>
  <si>
    <t>AGUARDIENTE ROJA</t>
  </si>
  <si>
    <t>AGUARDIENTE AZUL</t>
  </si>
  <si>
    <t>AGUARDIENTE VERDE</t>
  </si>
  <si>
    <t>RON CALDAS</t>
  </si>
  <si>
    <t>Media 8 años</t>
  </si>
  <si>
    <t>Botella 8 años</t>
  </si>
  <si>
    <t>Media 5 años</t>
  </si>
  <si>
    <t>Botella 5 años</t>
  </si>
  <si>
    <t>IMPORTADOS</t>
  </si>
  <si>
    <t>Tequila Don Julio Reposado</t>
  </si>
  <si>
    <t>Tequila Don Julio Añejo</t>
  </si>
  <si>
    <t>Jose Cuervo Media</t>
  </si>
  <si>
    <t>Jose Cuervo Botella</t>
  </si>
  <si>
    <t>Tequila Patron Silver</t>
  </si>
  <si>
    <t>Tequila 1800 Añejo</t>
  </si>
  <si>
    <t>Tequila 1800 Reposado</t>
  </si>
  <si>
    <t>Jimador Botella</t>
  </si>
  <si>
    <t>Buchanas Botella</t>
  </si>
  <si>
    <t>Buchanas Media</t>
  </si>
  <si>
    <t>Old Par Botella</t>
  </si>
  <si>
    <t>Old Par Media</t>
  </si>
  <si>
    <t>Jack Daniels Bot</t>
  </si>
  <si>
    <t>Baileys Bot</t>
  </si>
  <si>
    <t>Baileys Med</t>
  </si>
  <si>
    <t>Vodka Absolute Botella</t>
  </si>
  <si>
    <t>Vodka Absolute Media</t>
  </si>
  <si>
    <t>Buchanas Master</t>
  </si>
  <si>
    <t>Jack Daniels Honey</t>
  </si>
  <si>
    <t>Jaguer Master</t>
  </si>
  <si>
    <t>JP Chenet</t>
  </si>
  <si>
    <t>Hendricks</t>
  </si>
  <si>
    <t>LICORES 2024</t>
  </si>
  <si>
    <t>LICORES 2025</t>
  </si>
  <si>
    <t>Botella Esencial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</si>
</sst>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0"/>
    <numFmt numFmtId="165" formatCode="&quot;$&quot;\ 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1F8F-CC04-4CA9-818D-8F05226D716E}">
  <dimension ref="A1:I50"/>
  <sheetViews>
    <sheetView tabSelected="1" workbookViewId="0">
      <selection activeCell="F3" sqref="F3:I3"/>
    </sheetView>
  </sheetViews>
  <sheetFormatPr baseColWidth="10" defaultRowHeight="15" x14ac:dyDescent="0.25"/>
  <cols>
    <col min="1" max="1" width="26.85546875" customWidth="1"/>
    <col min="2" max="2" width="21" customWidth="1"/>
    <col min="3" max="3" width="18.42578125" customWidth="1"/>
    <col min="4" max="4" width="19.42578125" customWidth="1"/>
    <col min="6" max="6" width="27.85546875" customWidth="1"/>
    <col min="7" max="7" width="17.85546875" customWidth="1"/>
    <col min="8" max="8" width="18.42578125" customWidth="1"/>
    <col min="9" max="9" width="14.7109375" customWidth="1"/>
  </cols>
  <sheetData>
    <row r="1" spans="1:9" x14ac:dyDescent="0.25">
      <c r="A1" s="10" t="s">
        <v>39</v>
      </c>
      <c r="B1" s="10"/>
      <c r="C1" s="10"/>
      <c r="D1" s="10"/>
      <c r="F1" s="10" t="s">
        <v>40</v>
      </c>
      <c r="G1" s="10"/>
      <c r="H1" s="10"/>
      <c r="I1" s="10"/>
    </row>
    <row r="2" spans="1:9" x14ac:dyDescent="0.25">
      <c r="A2" s="1"/>
      <c r="B2" s="2" t="s">
        <v>0</v>
      </c>
      <c r="C2" s="2" t="s">
        <v>1</v>
      </c>
      <c r="D2" s="2" t="s">
        <v>2</v>
      </c>
      <c r="F2" s="1"/>
      <c r="G2" s="2" t="s">
        <v>0</v>
      </c>
      <c r="H2" s="2" t="s">
        <v>1</v>
      </c>
      <c r="I2" s="2" t="s">
        <v>2</v>
      </c>
    </row>
    <row r="3" spans="1:9" x14ac:dyDescent="0.25">
      <c r="A3" s="7" t="s">
        <v>8</v>
      </c>
      <c r="B3" s="8"/>
      <c r="C3" s="8"/>
      <c r="D3" s="9"/>
      <c r="F3" s="7" t="s">
        <v>8</v>
      </c>
      <c r="G3" s="8"/>
      <c r="H3" s="8"/>
      <c r="I3" s="9"/>
    </row>
    <row r="4" spans="1:9" x14ac:dyDescent="0.25">
      <c r="A4" s="1" t="s">
        <v>3</v>
      </c>
      <c r="B4" s="4">
        <v>20.55</v>
      </c>
      <c r="C4" s="4">
        <v>90</v>
      </c>
      <c r="D4" s="4">
        <f>C4-B4</f>
        <v>69.45</v>
      </c>
      <c r="F4" s="1" t="s">
        <v>3</v>
      </c>
      <c r="G4" s="3">
        <v>21575</v>
      </c>
      <c r="H4" s="3">
        <v>90000</v>
      </c>
      <c r="I4" s="3">
        <f>H4-G4</f>
        <v>68425</v>
      </c>
    </row>
    <row r="5" spans="1:9" x14ac:dyDescent="0.25">
      <c r="A5" s="1" t="s">
        <v>4</v>
      </c>
      <c r="B5" s="3">
        <v>38327</v>
      </c>
      <c r="C5" s="3">
        <v>172000</v>
      </c>
      <c r="D5" s="3">
        <f>C5-B5</f>
        <v>133673</v>
      </c>
      <c r="F5" s="1" t="s">
        <v>4</v>
      </c>
      <c r="G5" s="3">
        <v>40281</v>
      </c>
      <c r="H5" s="3">
        <v>172000</v>
      </c>
      <c r="I5" s="3">
        <f>H5-G5</f>
        <v>131719</v>
      </c>
    </row>
    <row r="6" spans="1:9" x14ac:dyDescent="0.25">
      <c r="A6" s="1" t="s">
        <v>5</v>
      </c>
      <c r="B6" s="3">
        <v>48088</v>
      </c>
      <c r="C6" s="3">
        <v>200000</v>
      </c>
      <c r="D6" s="3">
        <f>C6-B6</f>
        <v>151912</v>
      </c>
      <c r="F6" s="1" t="s">
        <v>5</v>
      </c>
      <c r="G6" s="3">
        <v>59579</v>
      </c>
      <c r="H6" s="3">
        <v>200000</v>
      </c>
      <c r="I6" s="3">
        <f t="shared" ref="I6:I7" si="0">H6-G6</f>
        <v>140421</v>
      </c>
    </row>
    <row r="7" spans="1:9" x14ac:dyDescent="0.25">
      <c r="A7" s="1" t="s">
        <v>6</v>
      </c>
      <c r="B7" s="3">
        <v>94165</v>
      </c>
      <c r="C7" s="3">
        <v>400000</v>
      </c>
      <c r="D7" s="3">
        <f>C7-B7</f>
        <v>305835</v>
      </c>
      <c r="F7" s="1" t="s">
        <v>6</v>
      </c>
      <c r="G7" s="3">
        <v>99067</v>
      </c>
      <c r="H7" s="3">
        <v>400000</v>
      </c>
      <c r="I7" s="3">
        <f t="shared" si="0"/>
        <v>300933</v>
      </c>
    </row>
    <row r="8" spans="1:9" x14ac:dyDescent="0.25">
      <c r="A8" s="7" t="s">
        <v>9</v>
      </c>
      <c r="B8" s="8"/>
      <c r="C8" s="8"/>
      <c r="D8" s="9"/>
      <c r="F8" s="7" t="s">
        <v>9</v>
      </c>
      <c r="G8" s="8"/>
      <c r="H8" s="8"/>
      <c r="I8" s="9"/>
    </row>
    <row r="9" spans="1:9" x14ac:dyDescent="0.25">
      <c r="A9" s="1" t="s">
        <v>7</v>
      </c>
      <c r="B9" s="6">
        <v>22.146000000000001</v>
      </c>
      <c r="C9" s="4">
        <v>90</v>
      </c>
      <c r="D9" s="4">
        <f>C9-B9</f>
        <v>67.853999999999999</v>
      </c>
      <c r="F9" s="1" t="s">
        <v>7</v>
      </c>
      <c r="G9" s="3">
        <v>23213</v>
      </c>
      <c r="H9" s="3">
        <v>90000</v>
      </c>
      <c r="I9" s="3">
        <f>H9-G9</f>
        <v>66787</v>
      </c>
    </row>
    <row r="10" spans="1:9" x14ac:dyDescent="0.25">
      <c r="A10" s="1" t="s">
        <v>4</v>
      </c>
      <c r="B10" s="3">
        <v>41223</v>
      </c>
      <c r="C10" s="3">
        <v>172000</v>
      </c>
      <c r="D10" s="3">
        <f t="shared" ref="D10:D12" si="1">C10-B10</f>
        <v>130777</v>
      </c>
      <c r="F10" s="1" t="s">
        <v>4</v>
      </c>
      <c r="G10" s="3">
        <v>43250</v>
      </c>
      <c r="H10" s="3">
        <v>172000</v>
      </c>
      <c r="I10" s="3">
        <f t="shared" ref="I10:I12" si="2">H10-G10</f>
        <v>128750</v>
      </c>
    </row>
    <row r="11" spans="1:9" x14ac:dyDescent="0.25">
      <c r="A11" s="1" t="s">
        <v>5</v>
      </c>
      <c r="B11" s="3">
        <v>51618</v>
      </c>
      <c r="C11" s="3">
        <v>200000</v>
      </c>
      <c r="D11" s="3">
        <f t="shared" si="1"/>
        <v>148382</v>
      </c>
      <c r="F11" s="1" t="s">
        <v>5</v>
      </c>
      <c r="G11" s="3">
        <v>54180</v>
      </c>
      <c r="H11" s="3">
        <v>200000</v>
      </c>
      <c r="I11" s="3">
        <f t="shared" si="2"/>
        <v>145820</v>
      </c>
    </row>
    <row r="12" spans="1:9" x14ac:dyDescent="0.25">
      <c r="A12" s="1" t="s">
        <v>6</v>
      </c>
      <c r="B12" s="3">
        <v>101006</v>
      </c>
      <c r="C12" s="3">
        <v>400000</v>
      </c>
      <c r="D12" s="3">
        <f t="shared" si="1"/>
        <v>298994</v>
      </c>
      <c r="F12" s="1" t="s">
        <v>6</v>
      </c>
      <c r="G12" s="3">
        <v>106047</v>
      </c>
      <c r="H12" s="3">
        <v>400000</v>
      </c>
      <c r="I12" s="3">
        <f t="shared" si="2"/>
        <v>293953</v>
      </c>
    </row>
    <row r="13" spans="1:9" x14ac:dyDescent="0.25">
      <c r="A13" s="7" t="s">
        <v>10</v>
      </c>
      <c r="B13" s="8"/>
      <c r="C13" s="8"/>
      <c r="D13" s="9"/>
      <c r="F13" s="7" t="s">
        <v>10</v>
      </c>
      <c r="G13" s="8"/>
      <c r="H13" s="8"/>
      <c r="I13" s="9"/>
    </row>
    <row r="14" spans="1:9" x14ac:dyDescent="0.25">
      <c r="A14" s="1" t="s">
        <v>7</v>
      </c>
      <c r="B14" s="3">
        <v>19423</v>
      </c>
      <c r="C14" s="5">
        <v>90000</v>
      </c>
      <c r="D14" s="3">
        <f>C14-B14</f>
        <v>70577</v>
      </c>
      <c r="F14" s="1" t="s">
        <v>7</v>
      </c>
      <c r="G14" s="5">
        <v>20406</v>
      </c>
      <c r="H14" s="3">
        <v>90000</v>
      </c>
      <c r="I14" s="3">
        <f>H14-G14</f>
        <v>69594</v>
      </c>
    </row>
    <row r="15" spans="1:9" x14ac:dyDescent="0.25">
      <c r="A15" s="1" t="s">
        <v>4</v>
      </c>
      <c r="B15" s="3">
        <v>35857</v>
      </c>
      <c r="C15" s="3">
        <v>172000</v>
      </c>
      <c r="D15" s="3">
        <f t="shared" ref="D15:D17" si="3">C15-B15</f>
        <v>136143</v>
      </c>
      <c r="F15" s="1" t="s">
        <v>4</v>
      </c>
      <c r="G15" s="3">
        <v>37710</v>
      </c>
      <c r="H15" s="3">
        <v>172000</v>
      </c>
      <c r="I15" s="3">
        <f t="shared" ref="I15:I17" si="4">H15-G15</f>
        <v>134290</v>
      </c>
    </row>
    <row r="16" spans="1:9" x14ac:dyDescent="0.25">
      <c r="A16" s="1" t="s">
        <v>5</v>
      </c>
      <c r="B16" s="3">
        <v>45816</v>
      </c>
      <c r="C16" s="3">
        <v>200000</v>
      </c>
      <c r="D16" s="3">
        <f t="shared" si="3"/>
        <v>154184</v>
      </c>
      <c r="F16" s="1" t="s">
        <v>5</v>
      </c>
      <c r="G16" s="3">
        <v>48433</v>
      </c>
      <c r="H16" s="3">
        <v>200000</v>
      </c>
      <c r="I16" s="3">
        <f t="shared" si="4"/>
        <v>151567</v>
      </c>
    </row>
    <row r="17" spans="1:9" x14ac:dyDescent="0.25">
      <c r="A17" s="1" t="s">
        <v>6</v>
      </c>
      <c r="B17" s="3">
        <v>76690</v>
      </c>
      <c r="C17" s="3">
        <v>400000</v>
      </c>
      <c r="D17" s="3">
        <f t="shared" si="3"/>
        <v>323310</v>
      </c>
      <c r="F17" s="1" t="s">
        <v>6</v>
      </c>
      <c r="G17" s="3">
        <v>80746</v>
      </c>
      <c r="H17" s="3">
        <v>400000</v>
      </c>
      <c r="I17" s="3">
        <f t="shared" si="4"/>
        <v>319254</v>
      </c>
    </row>
    <row r="18" spans="1:9" x14ac:dyDescent="0.25">
      <c r="A18" s="7" t="s">
        <v>11</v>
      </c>
      <c r="B18" s="8"/>
      <c r="C18" s="8"/>
      <c r="D18" s="9"/>
      <c r="F18" s="7" t="s">
        <v>11</v>
      </c>
      <c r="G18" s="8"/>
      <c r="H18" s="8"/>
      <c r="I18" s="9"/>
    </row>
    <row r="19" spans="1:9" x14ac:dyDescent="0.25">
      <c r="A19" s="1" t="s">
        <v>7</v>
      </c>
      <c r="B19" s="3">
        <v>24926</v>
      </c>
      <c r="C19" s="5">
        <v>90000</v>
      </c>
      <c r="D19" s="3">
        <f>C19-B19</f>
        <v>65074</v>
      </c>
      <c r="F19" s="1" t="s">
        <v>7</v>
      </c>
      <c r="G19" s="3">
        <v>25325</v>
      </c>
      <c r="H19" s="3">
        <v>90000</v>
      </c>
      <c r="I19" s="3">
        <f>H19-G19</f>
        <v>64675</v>
      </c>
    </row>
    <row r="20" spans="1:9" x14ac:dyDescent="0.25">
      <c r="A20" s="1" t="s">
        <v>4</v>
      </c>
      <c r="B20" s="3">
        <v>49048</v>
      </c>
      <c r="C20" s="3">
        <v>172000</v>
      </c>
      <c r="D20" s="3">
        <f t="shared" ref="D20:D27" si="5">C20-B20</f>
        <v>122952</v>
      </c>
      <c r="F20" s="1" t="s">
        <v>4</v>
      </c>
      <c r="G20" s="3">
        <v>49048</v>
      </c>
      <c r="H20" s="3">
        <v>172000</v>
      </c>
      <c r="I20" s="3">
        <f t="shared" ref="I20:I27" si="6">H20-G20</f>
        <v>122952</v>
      </c>
    </row>
    <row r="21" spans="1:9" x14ac:dyDescent="0.25">
      <c r="A21" s="1" t="s">
        <v>5</v>
      </c>
      <c r="B21" s="3">
        <v>60709</v>
      </c>
      <c r="C21" s="3">
        <v>200000</v>
      </c>
      <c r="D21" s="3">
        <f t="shared" si="5"/>
        <v>139291</v>
      </c>
      <c r="F21" s="1" t="s">
        <v>5</v>
      </c>
      <c r="G21" s="3">
        <v>62350</v>
      </c>
      <c r="H21" s="3">
        <v>200000</v>
      </c>
      <c r="I21" s="3">
        <f t="shared" si="6"/>
        <v>137650</v>
      </c>
    </row>
    <row r="22" spans="1:9" x14ac:dyDescent="0.25">
      <c r="A22" s="1" t="s">
        <v>6</v>
      </c>
      <c r="B22" s="3">
        <v>108939</v>
      </c>
      <c r="C22" s="3">
        <v>400000</v>
      </c>
      <c r="D22" s="3">
        <f t="shared" si="5"/>
        <v>291061</v>
      </c>
      <c r="F22" s="1" t="s">
        <v>6</v>
      </c>
      <c r="G22" s="3">
        <v>108939</v>
      </c>
      <c r="H22" s="3">
        <v>400000</v>
      </c>
      <c r="I22" s="3">
        <f t="shared" si="6"/>
        <v>291061</v>
      </c>
    </row>
    <row r="23" spans="1:9" x14ac:dyDescent="0.25">
      <c r="A23" s="1" t="s">
        <v>41</v>
      </c>
      <c r="B23" s="3">
        <v>39612</v>
      </c>
      <c r="C23" s="3">
        <v>172000</v>
      </c>
      <c r="D23" s="3">
        <f t="shared" si="5"/>
        <v>132388</v>
      </c>
      <c r="F23" s="1" t="s">
        <v>41</v>
      </c>
      <c r="G23" s="3">
        <v>39612</v>
      </c>
      <c r="H23" s="3">
        <v>172000</v>
      </c>
      <c r="I23" s="3">
        <f t="shared" si="6"/>
        <v>132388</v>
      </c>
    </row>
    <row r="24" spans="1:9" x14ac:dyDescent="0.25">
      <c r="A24" s="1" t="s">
        <v>12</v>
      </c>
      <c r="B24" s="3">
        <v>39580</v>
      </c>
      <c r="C24" s="3">
        <v>147000</v>
      </c>
      <c r="D24" s="3">
        <f t="shared" si="5"/>
        <v>107420</v>
      </c>
      <c r="F24" s="1" t="s">
        <v>12</v>
      </c>
      <c r="G24" s="3">
        <v>43666</v>
      </c>
      <c r="H24" s="3">
        <v>147000</v>
      </c>
      <c r="I24" s="3">
        <f t="shared" si="6"/>
        <v>103334</v>
      </c>
    </row>
    <row r="25" spans="1:9" x14ac:dyDescent="0.25">
      <c r="A25" s="1" t="s">
        <v>13</v>
      </c>
      <c r="B25" s="3">
        <v>84900</v>
      </c>
      <c r="C25" s="3">
        <v>237000</v>
      </c>
      <c r="D25" s="3">
        <f t="shared" si="5"/>
        <v>152100</v>
      </c>
      <c r="F25" s="1" t="s">
        <v>13</v>
      </c>
      <c r="G25" s="3">
        <v>84900</v>
      </c>
      <c r="H25" s="3">
        <v>237000</v>
      </c>
      <c r="I25" s="3">
        <f t="shared" si="6"/>
        <v>152100</v>
      </c>
    </row>
    <row r="26" spans="1:9" x14ac:dyDescent="0.25">
      <c r="A26" s="1" t="s">
        <v>14</v>
      </c>
      <c r="B26" s="5">
        <v>31025</v>
      </c>
      <c r="C26" s="3">
        <v>117000</v>
      </c>
      <c r="D26" s="3">
        <f t="shared" si="5"/>
        <v>85975</v>
      </c>
      <c r="F26" s="1" t="s">
        <v>14</v>
      </c>
      <c r="G26" s="5">
        <v>31025</v>
      </c>
      <c r="H26" s="3">
        <v>117000</v>
      </c>
      <c r="I26" s="3">
        <f t="shared" si="6"/>
        <v>85975</v>
      </c>
    </row>
    <row r="27" spans="1:9" x14ac:dyDescent="0.25">
      <c r="A27" s="1" t="s">
        <v>15</v>
      </c>
      <c r="B27" s="5">
        <v>52946</v>
      </c>
      <c r="C27" s="3">
        <v>200000</v>
      </c>
      <c r="D27" s="3">
        <f t="shared" si="5"/>
        <v>147054</v>
      </c>
      <c r="F27" s="1" t="s">
        <v>15</v>
      </c>
      <c r="G27" s="5">
        <v>52946</v>
      </c>
      <c r="H27" s="3">
        <v>200000</v>
      </c>
      <c r="I27" s="3">
        <f t="shared" si="6"/>
        <v>147054</v>
      </c>
    </row>
    <row r="28" spans="1:9" x14ac:dyDescent="0.25">
      <c r="A28" s="7" t="s">
        <v>16</v>
      </c>
      <c r="B28" s="8"/>
      <c r="C28" s="8"/>
      <c r="D28" s="9"/>
      <c r="F28" s="7" t="s">
        <v>16</v>
      </c>
      <c r="G28" s="8"/>
      <c r="H28" s="8"/>
      <c r="I28" s="9"/>
    </row>
    <row r="29" spans="1:9" x14ac:dyDescent="0.25">
      <c r="A29" s="1" t="s">
        <v>17</v>
      </c>
      <c r="B29" s="3">
        <v>266290</v>
      </c>
      <c r="C29" s="3">
        <v>463000</v>
      </c>
      <c r="D29" s="3">
        <f>C29-B29</f>
        <v>196710</v>
      </c>
      <c r="F29" s="1" t="s">
        <v>17</v>
      </c>
      <c r="G29" s="3">
        <v>266290</v>
      </c>
      <c r="H29" s="3">
        <v>463000</v>
      </c>
      <c r="I29" s="3">
        <f>H29-G29</f>
        <v>196710</v>
      </c>
    </row>
    <row r="30" spans="1:9" x14ac:dyDescent="0.25">
      <c r="A30" s="1" t="s">
        <v>18</v>
      </c>
      <c r="B30" s="3">
        <v>282000</v>
      </c>
      <c r="C30" s="3">
        <v>490000</v>
      </c>
      <c r="D30" s="3">
        <f t="shared" ref="D30:D50" si="7">C30-B30</f>
        <v>208000</v>
      </c>
      <c r="F30" s="1" t="s">
        <v>18</v>
      </c>
      <c r="G30" s="3">
        <v>294496</v>
      </c>
      <c r="H30" s="3">
        <v>490000</v>
      </c>
      <c r="I30" s="3">
        <f t="shared" ref="I30:I50" si="8">H30-G30</f>
        <v>195504</v>
      </c>
    </row>
    <row r="31" spans="1:9" x14ac:dyDescent="0.25">
      <c r="A31" s="1" t="s">
        <v>19</v>
      </c>
      <c r="B31" s="3">
        <v>45500</v>
      </c>
      <c r="C31" s="5">
        <v>170000</v>
      </c>
      <c r="D31" s="3">
        <f t="shared" si="7"/>
        <v>124500</v>
      </c>
      <c r="F31" s="1" t="s">
        <v>19</v>
      </c>
      <c r="G31" s="3">
        <v>45500</v>
      </c>
      <c r="H31" s="5">
        <v>170000</v>
      </c>
      <c r="I31" s="3">
        <f t="shared" si="8"/>
        <v>124500</v>
      </c>
    </row>
    <row r="32" spans="1:9" x14ac:dyDescent="0.25">
      <c r="A32" s="1" t="s">
        <v>20</v>
      </c>
      <c r="B32" s="3">
        <v>79948</v>
      </c>
      <c r="C32" s="3">
        <v>280000</v>
      </c>
      <c r="D32" s="3">
        <f t="shared" si="7"/>
        <v>200052</v>
      </c>
      <c r="F32" s="1" t="s">
        <v>20</v>
      </c>
      <c r="G32" s="3">
        <v>79948</v>
      </c>
      <c r="H32" s="3">
        <v>280000</v>
      </c>
      <c r="I32" s="3">
        <f t="shared" si="8"/>
        <v>200052</v>
      </c>
    </row>
    <row r="33" spans="1:9" x14ac:dyDescent="0.25">
      <c r="A33" s="1" t="s">
        <v>21</v>
      </c>
      <c r="B33" s="3">
        <v>209520</v>
      </c>
      <c r="C33" s="3">
        <v>510000</v>
      </c>
      <c r="D33" s="3">
        <f t="shared" si="7"/>
        <v>300480</v>
      </c>
      <c r="F33" s="1" t="s">
        <v>21</v>
      </c>
      <c r="G33" s="3">
        <v>209520</v>
      </c>
      <c r="H33" s="3">
        <v>510000</v>
      </c>
      <c r="I33" s="3">
        <f t="shared" si="8"/>
        <v>300480</v>
      </c>
    </row>
    <row r="34" spans="1:9" x14ac:dyDescent="0.25">
      <c r="A34" s="1" t="s">
        <v>22</v>
      </c>
      <c r="B34" s="3">
        <v>212544</v>
      </c>
      <c r="C34" s="3">
        <v>462000</v>
      </c>
      <c r="D34" s="3">
        <f t="shared" si="7"/>
        <v>249456</v>
      </c>
      <c r="F34" s="1" t="s">
        <v>22</v>
      </c>
      <c r="G34" s="3">
        <v>212544</v>
      </c>
      <c r="H34" s="3">
        <v>462000</v>
      </c>
      <c r="I34" s="3">
        <f t="shared" si="8"/>
        <v>249456</v>
      </c>
    </row>
    <row r="35" spans="1:9" x14ac:dyDescent="0.25">
      <c r="A35" s="1" t="s">
        <v>23</v>
      </c>
      <c r="B35" s="3">
        <v>197802</v>
      </c>
      <c r="C35" s="3">
        <v>374000</v>
      </c>
      <c r="D35" s="3">
        <f t="shared" si="7"/>
        <v>176198</v>
      </c>
      <c r="F35" s="1" t="s">
        <v>23</v>
      </c>
      <c r="G35" s="3">
        <v>197802</v>
      </c>
      <c r="H35" s="3">
        <v>374000</v>
      </c>
      <c r="I35" s="3">
        <f t="shared" si="8"/>
        <v>176198</v>
      </c>
    </row>
    <row r="36" spans="1:9" x14ac:dyDescent="0.25">
      <c r="A36" s="1" t="s">
        <v>24</v>
      </c>
      <c r="B36" s="3">
        <v>88560</v>
      </c>
      <c r="C36" s="3">
        <v>280000</v>
      </c>
      <c r="D36" s="3">
        <f t="shared" si="7"/>
        <v>191440</v>
      </c>
      <c r="F36" s="1" t="s">
        <v>24</v>
      </c>
      <c r="G36" s="3">
        <v>93000</v>
      </c>
      <c r="H36" s="3">
        <v>280000</v>
      </c>
      <c r="I36" s="3">
        <f t="shared" si="8"/>
        <v>187000</v>
      </c>
    </row>
    <row r="37" spans="1:9" x14ac:dyDescent="0.25">
      <c r="A37" s="1" t="s">
        <v>32</v>
      </c>
      <c r="B37" s="3">
        <v>69300</v>
      </c>
      <c r="C37" s="3">
        <v>280000</v>
      </c>
      <c r="D37" s="3">
        <f>C37-B37</f>
        <v>210700</v>
      </c>
      <c r="F37" s="1" t="s">
        <v>32</v>
      </c>
      <c r="G37" s="3">
        <v>72000</v>
      </c>
      <c r="H37" s="3">
        <v>280000</v>
      </c>
      <c r="I37" s="3">
        <f t="shared" si="8"/>
        <v>208000</v>
      </c>
    </row>
    <row r="38" spans="1:9" x14ac:dyDescent="0.25">
      <c r="A38" s="1" t="s">
        <v>33</v>
      </c>
      <c r="B38" s="3">
        <v>46000</v>
      </c>
      <c r="C38" s="3">
        <v>172000</v>
      </c>
      <c r="D38" s="3">
        <f t="shared" si="7"/>
        <v>126000</v>
      </c>
      <c r="F38" s="1" t="s">
        <v>33</v>
      </c>
      <c r="G38" s="3">
        <v>46000</v>
      </c>
      <c r="H38" s="3">
        <v>172000</v>
      </c>
      <c r="I38" s="3">
        <f t="shared" si="8"/>
        <v>126000</v>
      </c>
    </row>
    <row r="39" spans="1:9" x14ac:dyDescent="0.25">
      <c r="A39" s="1" t="s">
        <v>25</v>
      </c>
      <c r="B39" s="3">
        <v>148266</v>
      </c>
      <c r="C39" s="3">
        <v>428000</v>
      </c>
      <c r="D39" s="3">
        <f t="shared" si="7"/>
        <v>279734</v>
      </c>
      <c r="F39" s="1" t="s">
        <v>25</v>
      </c>
      <c r="G39" s="3">
        <v>148266</v>
      </c>
      <c r="H39" s="3">
        <v>428000</v>
      </c>
      <c r="I39" s="3">
        <f t="shared" si="8"/>
        <v>279734</v>
      </c>
    </row>
    <row r="40" spans="1:9" x14ac:dyDescent="0.25">
      <c r="A40" s="1" t="s">
        <v>34</v>
      </c>
      <c r="B40" s="3">
        <v>178412</v>
      </c>
      <c r="C40" s="3">
        <v>510000</v>
      </c>
      <c r="D40" s="3">
        <f t="shared" si="7"/>
        <v>331588</v>
      </c>
      <c r="F40" s="1" t="s">
        <v>34</v>
      </c>
      <c r="G40" s="3">
        <v>178412</v>
      </c>
      <c r="H40" s="3">
        <v>510000</v>
      </c>
      <c r="I40" s="3">
        <f t="shared" si="8"/>
        <v>331588</v>
      </c>
    </row>
    <row r="41" spans="1:9" x14ac:dyDescent="0.25">
      <c r="A41" s="1" t="s">
        <v>26</v>
      </c>
      <c r="B41" s="3">
        <v>85000</v>
      </c>
      <c r="C41" s="3">
        <v>250000</v>
      </c>
      <c r="D41" s="3">
        <f t="shared" si="7"/>
        <v>165000</v>
      </c>
      <c r="F41" s="1" t="s">
        <v>26</v>
      </c>
      <c r="G41" s="3">
        <v>85000</v>
      </c>
      <c r="H41" s="3">
        <v>250000</v>
      </c>
      <c r="I41" s="3">
        <f t="shared" si="8"/>
        <v>165000</v>
      </c>
    </row>
    <row r="42" spans="1:9" x14ac:dyDescent="0.25">
      <c r="A42" s="1" t="s">
        <v>27</v>
      </c>
      <c r="B42" s="3">
        <v>133642</v>
      </c>
      <c r="C42" s="3">
        <v>411000</v>
      </c>
      <c r="D42" s="3">
        <f t="shared" si="7"/>
        <v>277358</v>
      </c>
      <c r="F42" s="1" t="s">
        <v>27</v>
      </c>
      <c r="G42" s="3">
        <v>133642</v>
      </c>
      <c r="H42" s="3">
        <v>411000</v>
      </c>
      <c r="I42" s="3">
        <f t="shared" si="8"/>
        <v>277358</v>
      </c>
    </row>
    <row r="43" spans="1:9" x14ac:dyDescent="0.25">
      <c r="A43" s="1" t="s">
        <v>28</v>
      </c>
      <c r="B43" s="3">
        <v>94372</v>
      </c>
      <c r="C43" s="3">
        <v>252000</v>
      </c>
      <c r="D43" s="3">
        <f t="shared" si="7"/>
        <v>157628</v>
      </c>
      <c r="F43" s="1" t="s">
        <v>28</v>
      </c>
      <c r="G43" s="3">
        <v>94372</v>
      </c>
      <c r="H43" s="3">
        <v>252000</v>
      </c>
      <c r="I43" s="3">
        <f t="shared" si="8"/>
        <v>157628</v>
      </c>
    </row>
    <row r="44" spans="1:9" x14ac:dyDescent="0.25">
      <c r="A44" s="1" t="s">
        <v>29</v>
      </c>
      <c r="B44" s="3">
        <v>105682</v>
      </c>
      <c r="C44" s="3">
        <v>368000</v>
      </c>
      <c r="D44" s="3">
        <f t="shared" si="7"/>
        <v>262318</v>
      </c>
      <c r="F44" s="1" t="s">
        <v>29</v>
      </c>
      <c r="G44" s="3">
        <v>105682</v>
      </c>
      <c r="H44" s="3">
        <v>368000</v>
      </c>
      <c r="I44" s="3">
        <f t="shared" si="8"/>
        <v>262318</v>
      </c>
    </row>
    <row r="45" spans="1:9" x14ac:dyDescent="0.25">
      <c r="A45" s="1" t="s">
        <v>35</v>
      </c>
      <c r="B45" s="3">
        <v>105682</v>
      </c>
      <c r="C45" s="3">
        <v>375000</v>
      </c>
      <c r="D45" s="3">
        <f t="shared" si="7"/>
        <v>269318</v>
      </c>
      <c r="F45" s="1" t="s">
        <v>35</v>
      </c>
      <c r="G45" s="3">
        <v>105682</v>
      </c>
      <c r="H45" s="3">
        <v>375000</v>
      </c>
      <c r="I45" s="3">
        <f t="shared" si="8"/>
        <v>269318</v>
      </c>
    </row>
    <row r="46" spans="1:9" x14ac:dyDescent="0.25">
      <c r="A46" s="1" t="s">
        <v>36</v>
      </c>
      <c r="B46" s="3">
        <v>91956</v>
      </c>
      <c r="C46" s="3">
        <v>375000</v>
      </c>
      <c r="D46" s="3">
        <f t="shared" si="7"/>
        <v>283044</v>
      </c>
      <c r="F46" s="1" t="s">
        <v>36</v>
      </c>
      <c r="G46" s="3">
        <v>95250</v>
      </c>
      <c r="H46" s="3">
        <v>375000</v>
      </c>
      <c r="I46" s="3">
        <f t="shared" si="8"/>
        <v>279750</v>
      </c>
    </row>
    <row r="47" spans="1:9" x14ac:dyDescent="0.25">
      <c r="A47" s="1" t="s">
        <v>30</v>
      </c>
      <c r="B47" s="3">
        <v>91956</v>
      </c>
      <c r="C47" s="3">
        <v>250000</v>
      </c>
      <c r="D47" s="3">
        <f t="shared" si="7"/>
        <v>158044</v>
      </c>
      <c r="F47" s="1" t="s">
        <v>30</v>
      </c>
      <c r="G47" s="3">
        <v>76000</v>
      </c>
      <c r="H47" s="3">
        <v>250000</v>
      </c>
      <c r="I47" s="3">
        <f t="shared" si="8"/>
        <v>174000</v>
      </c>
    </row>
    <row r="48" spans="1:9" x14ac:dyDescent="0.25">
      <c r="A48" s="1" t="s">
        <v>31</v>
      </c>
      <c r="B48" s="3">
        <v>43034</v>
      </c>
      <c r="C48" s="5">
        <v>128000</v>
      </c>
      <c r="D48" s="3">
        <f t="shared" si="7"/>
        <v>84966</v>
      </c>
      <c r="F48" s="1" t="s">
        <v>31</v>
      </c>
      <c r="G48" s="3">
        <v>43034</v>
      </c>
      <c r="H48" s="5">
        <v>128000</v>
      </c>
      <c r="I48" s="3">
        <f t="shared" si="8"/>
        <v>84966</v>
      </c>
    </row>
    <row r="49" spans="1:9" x14ac:dyDescent="0.25">
      <c r="A49" s="1" t="s">
        <v>37</v>
      </c>
      <c r="B49" s="3">
        <v>50400</v>
      </c>
      <c r="C49" s="3">
        <v>220000</v>
      </c>
      <c r="D49" s="3">
        <f t="shared" si="7"/>
        <v>169600</v>
      </c>
      <c r="F49" s="1" t="s">
        <v>37</v>
      </c>
      <c r="G49" s="3">
        <v>50400</v>
      </c>
      <c r="H49" s="3">
        <v>220000</v>
      </c>
      <c r="I49" s="3">
        <f t="shared" si="8"/>
        <v>169600</v>
      </c>
    </row>
    <row r="50" spans="1:9" x14ac:dyDescent="0.25">
      <c r="A50" s="1" t="s">
        <v>38</v>
      </c>
      <c r="B50" s="3">
        <v>215050</v>
      </c>
      <c r="C50" s="3">
        <v>510000</v>
      </c>
      <c r="D50" s="3">
        <f t="shared" si="7"/>
        <v>294950</v>
      </c>
      <c r="F50" s="1" t="s">
        <v>38</v>
      </c>
      <c r="G50" s="3">
        <v>215050</v>
      </c>
      <c r="H50" s="3">
        <v>510000</v>
      </c>
      <c r="I50" s="3">
        <f t="shared" si="8"/>
        <v>294950</v>
      </c>
    </row>
  </sheetData>
  <mergeCells count="12">
    <mergeCell ref="A28:D28"/>
    <mergeCell ref="F1:I1"/>
    <mergeCell ref="F3:I3"/>
    <mergeCell ref="F8:I8"/>
    <mergeCell ref="F13:I13"/>
    <mergeCell ref="F18:I18"/>
    <mergeCell ref="F28:I28"/>
    <mergeCell ref="A1:D1"/>
    <mergeCell ref="A13:D13"/>
    <mergeCell ref="A8:D8"/>
    <mergeCell ref="A3:D3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Manco Herrera</dc:creator>
  <cp:lastModifiedBy>Juliana Manco Herrera</cp:lastModifiedBy>
  <dcterms:created xsi:type="dcterms:W3CDTF">2025-01-23T17:05:04Z</dcterms:created>
  <dcterms:modified xsi:type="dcterms:W3CDTF">2025-03-11T13:45:24Z</dcterms:modified>
</cp:coreProperties>
</file>