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M\Dropbox\PC\Desktop\"/>
    </mc:Choice>
  </mc:AlternateContent>
  <xr:revisionPtr revIDLastSave="0" documentId="8_{4923B856-CA2C-48A5-ABF9-539D77D81F66}" xr6:coauthVersionLast="47" xr6:coauthVersionMax="47" xr10:uidLastSave="{00000000-0000-0000-0000-000000000000}"/>
  <bookViews>
    <workbookView xWindow="-108" yWindow="-108" windowWidth="23256" windowHeight="12456" tabRatio="14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" l="1"/>
  <c r="E2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<sst xmlns="http://schemas.openxmlformats.org/spreadsheetml/2006/main" count="2022" uniqueCount="324">
  <si>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</si>
  <si>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</si>
  <si>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</si>
  <si>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</si>
  <si>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</si>
  <si>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</si>
  <si>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</si>
  <si>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</si>
  <si>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</si>
  <si>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</si>
  <si>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</si>
  <si>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</si>
  <si>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</si>
  <si>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</si>
  <si>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</si>
  <si>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</si>
  <si>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</si>
  <si>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</si>
  <si>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</si>
  <si>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</si>
  <si>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</si>
  <si>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</si>
  <si>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</si>
  <si>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</si>
  <si>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</si>
  <si>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</si>
  <si>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</si>
  <si>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</si>
  <si>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</si>
  <si>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</si>
  <si>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</si>
  <si>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</si>
  <si>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</si>
  <si>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</si>
  <si>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</si>
  <si>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</si>
  <si>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</si>
  <si>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</si>
  <si>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</si>
  <si>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</si>
  <si>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</si>
  <si>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</si>
  <si>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</si>
  <si>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</si>
  <si>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</si>
  <si>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</si>
  <si>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</si>
  <si>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</si>
  <si>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</si>
  <si>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</si>
  <si>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</si>
  <si>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</si>
  <si>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</si>
  <si>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</si>
  <si>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</si>
  <si>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</si>
  <si>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</si>
  <si>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</si>
  <si>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</si>
  <si>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</si>
  <si>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</si>
  <si>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</si>
  <si>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</si>
  <si>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</si>
  <si>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</si>
  <si>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</si>
  <si>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</si>
  <si>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</si>
  <si>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</si>
  <si>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</si>
  <si>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</si>
  <si>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</si>
  <si>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</si>
  <si>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</si>
  <si>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</si>
  <si>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</si>
  <si>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</si>
  <si>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</si>
  <si>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</si>
  <si>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</si>
  <si>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</si>
  <si>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</si>
  <si>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</si>
  <si>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</si>
  <si>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</si>
  <si>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</si>
  <si>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</si>
  <si>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</si>
  <si>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</si>
  <si>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</si>
  <si>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</si>
  <si>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</si>
  <si>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</si>
  <si>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</si>
  <si>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</si>
  <si>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</si>
  <si>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</si>
  <si>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</si>
  <si>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</si>
  <si>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</si>
  <si>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</si>
  <si>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</si>
  <si>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</si>
  <si>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</si>
  <si>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</si>
  <si>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</si>
  <si>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</si>
  <si>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</si>
  <si>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</si>
  <si>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</si>
  <si>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</si>
  <si>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</si>
  <si>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</si>
  <si>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</si>
  <si>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</si>
  <si>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</si>
  <si>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</si>
  <si>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</si>
  <si>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</si>
  <si>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</si>
  <si>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</si>
  <si>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</si>
  <si>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</si>
  <si>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</si>
  <si>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</si>
  <si>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</si>
  <si>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</si>
  <si>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</si>
  <si>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</si>
  <si>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</si>
  <si>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</si>
  <si>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</si>
  <si>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</si>
  <si>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</si>
  <si>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</si>
  <si>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</si>
  <si>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</si>
  <si>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</si>
  <si>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</si>
  <si>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</si>
  <si>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</si>
  <si>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</si>
  <si>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</si>
  <si>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</si>
  <si>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</si>
  <si>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</si>
  <si>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</si>
  <si>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</si>
  <si>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</si>
  <si>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</si>
  <si>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</si>
  <si>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</si>
  <si>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</si>
  <si>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</si>
  <si>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</si>
  <si>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</si>
  <si>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</si>
  <si>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</si>
  <si>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</si>
  <si>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</si>
  <si>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</si>
  <si>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</si>
  <si>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</si>
  <si>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</si>
  <si>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</si>
  <si>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</si>
  <si>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</si>
  <si>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</si>
  <si>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</si>
  <si>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</si>
  <si>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</si>
  <si>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</si>
  <si>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</si>
  <si>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</si>
  <si>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</si>
  <si>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</si>
  <si>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</si>
  <si>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</si>
  <si>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</si>
  <si>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</si>
  <si>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</si>
  <si>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</si>
  <si>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</si>
  <si>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</si>
  <si>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</si>
  <si>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</si>
  <si>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</si>
  <si>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</si>
  <si>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</si>
  <si>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</si>
  <si>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</si>
  <si>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</si>
  <si>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</si>
  <si>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</si>
  <si>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</si>
  <si>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</si>
  <si>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</si>
  <si>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</si>
  <si>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</si>
  <si>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</si>
  <si>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</si>
  <si>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</si>
  <si>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</si>
  <si>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</si>
  <si>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</si>
  <si>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</si>
  <si>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</si>
  <si>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</si>
  <si>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</si>
  <si>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</si>
  <si>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</si>
  <si>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</si>
  <si>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</si>
  <si>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</si>
  <si>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</si>
  <si>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</si>
  <si>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</si>
  <si>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</si>
  <si>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</si>
  <si>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</si>
  <si>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</si>
  <si>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</si>
  <si>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</si>
  <si>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</si>
  <si>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</si>
  <si>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</si>
  <si>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</si>
  <si>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</si>
  <si>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</si>
  <si>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</si>
  <si>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</si>
  <si>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</si>
  <si>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</si>
  <si>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</si>
  <si>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</si>
  <si>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</si>
  <si>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</si>
  <si>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</si>
  <si>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</si>
  <si>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</si>
  <si>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</si>
  <si>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</si>
  <si>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</si>
  <si>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</si>
  <si>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</si>
  <si>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</si>
  <si>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</si>
  <si>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</si>
  <si>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</si>
  <si>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</si>
  <si>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</si>
  <si>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</si>
  <si>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</si>
  <si>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</si>
  <si>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</si>
  <si>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</si>
  <si>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</si>
  <si>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</si>
  <si>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</si>
  <si>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</si>
  <si>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</si>
  <si>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</si>
  <si>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</si>
  <si>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</si>
  <si>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</si>
  <si>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</si>
  <si>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</si>
  <si>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</si>
  <si>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</si>
  <si>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</si>
  <si>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</si>
  <si>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</si>
  <si>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</si>
  <si>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</si>
  <si>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</si>
  <si>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</si>
  <si>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</si>
  <si>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</si>
  <si>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</si>
  <si>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</si>
  <si>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</si>
  <si>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</si>
  <si>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</si>
  <si>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</si>
  <si>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</si>
  <si>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</si>
  <si>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</si>
  <si>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</si>
  <si>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</si>
  <si>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</si>
  <si>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</si>
  <si>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</si>
  <si>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</si>
  <si>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</si>
  <si>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</si>
  <si>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</si>
  <si>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</si>
  <si>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</si>
  <si>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</si>
  <si>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</si>
  <si>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</si>
  <si>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</si>
  <si>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</si>
  <si>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</si>
  <si>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</si>
  <si>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</si>
  <si>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</si>
  <si>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</si>
  <si>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</si>
  <si>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</si>
  <si>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</si>
  <si>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</si>
  <si>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</si>
  <si>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dados específica</t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</si>
  <si>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</si>
  <si>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</si>
  <si>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</si>
  <si>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é por auto renovação</t>
    </r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</si>
  <si>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(contendo todas as assinaturas agregadas</t>
    </r>
  </si>
  <si>
    <t>XBOX GAME PASS SUBSCRIPITIONS SALES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</si>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</sst>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6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pivotButton="1" applyFont="1"/>
    <xf numFmtId="0" fontId="4" fillId="8" borderId="0" xfId="0" applyFont="1" applyFill="1"/>
    <xf numFmtId="0" fontId="5" fillId="0" borderId="2" xfId="1" applyFont="1" applyBorder="1"/>
    <xf numFmtId="166" fontId="0" fillId="0" borderId="0" xfId="0" applyNumberFormat="1"/>
    <xf numFmtId="0" fontId="0" fillId="0" borderId="2" xfId="0" applyBorder="1"/>
    <xf numFmtId="0" fontId="6" fillId="0" borderId="2" xfId="1" applyFont="1" applyBorder="1" applyAlignment="1">
      <alignment horizontal="left" indent="9"/>
    </xf>
  </cellXfs>
  <cellStyles count="3">
    <cellStyle name="Moeda" xfId="2" builtinId="4"/>
    <cellStyle name="Normal" xfId="0" builtinId="0"/>
    <cellStyle name="Título 1" xfId="1" builtinId="16"/>
  </cellStyles>
  <dxfs count="58"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font>
        <b/>
      </font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numFmt numFmtId="166" formatCode="&quot;R$&quot;\ #,##0.00"/>
    </dxf>
    <dxf>
      <font>
        <b/>
      </font>
    </dxf>
    <dxf>
      <font>
        <b/>
      </font>
    </dxf>
    <dxf>
      <font>
        <b/>
      </font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fgColor rgb="FF2AE6B1"/>
          <bgColor rgb="FF2AE6B1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026AB9C3-F154-467E-A839-F157DB2E5E55}">
      <tableStyleElement type="wholeTable" dxfId="43"/>
      <tableStyleElement type="headerRow" dxfId="42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XBOX.xlsx]C̳álculos!tbl_annual_total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824037736945533E-2"/>
          <c:y val="0.14048981738730512"/>
          <c:w val="0.89397690618313941"/>
          <c:h val="0.828944184342944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9-4E6C-8664-F4E97E03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981968"/>
        <c:axId val="116982448"/>
      </c:barChart>
      <c:catAx>
        <c:axId val="11698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982448"/>
        <c:crosses val="autoZero"/>
        <c:auto val="1"/>
        <c:lblAlgn val="ctr"/>
        <c:lblOffset val="100"/>
        <c:noMultiLvlLbl val="0"/>
      </c:catAx>
      <c:valAx>
        <c:axId val="116982448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169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584835</xdr:colOff>
      <xdr:row>15</xdr:row>
      <xdr:rowOff>47625</xdr:rowOff>
    </xdr:from>
    <xdr:to>
      <xdr:col>5</xdr:col>
      <xdr:colOff>422910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" y="2958465"/>
          <a:ext cx="2886075" cy="9841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12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0</xdr:rowOff>
    </xdr:from>
    <xdr:to>
      <xdr:col>3</xdr:col>
      <xdr:colOff>76200</xdr:colOff>
      <xdr:row>2</xdr:row>
      <xdr:rowOff>327315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B192540-048B-4A1C-8E29-5D57EEF7F6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31" t="17422" r="71287" b="16764"/>
        <a:stretch/>
      </xdr:blipFill>
      <xdr:spPr>
        <a:xfrm>
          <a:off x="1847850" y="0"/>
          <a:ext cx="933450" cy="91786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7</xdr:row>
      <xdr:rowOff>413385</xdr:rowOff>
    </xdr:from>
    <xdr:to>
      <xdr:col>0</xdr:col>
      <xdr:colOff>1809750</xdr:colOff>
      <xdr:row>22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2FBD20B1-DDBF-493D-A166-F4B1219E75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1861185"/>
              <a:ext cx="1781175" cy="2539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57150</xdr:colOff>
      <xdr:row>7</xdr:row>
      <xdr:rowOff>152400</xdr:rowOff>
    </xdr:from>
    <xdr:to>
      <xdr:col>13</xdr:col>
      <xdr:colOff>409575</xdr:colOff>
      <xdr:row>17</xdr:row>
      <xdr:rowOff>76200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08947D9-7A52-D60F-8F91-28A4FCDFFC9E}"/>
            </a:ext>
          </a:extLst>
        </xdr:cNvPr>
        <xdr:cNvGrpSpPr/>
      </xdr:nvGrpSpPr>
      <xdr:grpSpPr>
        <a:xfrm>
          <a:off x="2152650" y="1600200"/>
          <a:ext cx="6896100" cy="1971675"/>
          <a:chOff x="2200275" y="1323975"/>
          <a:chExt cx="6896100" cy="197167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56ECB3F1-B385-B753-2FC9-D622B41BD022}"/>
              </a:ext>
            </a:extLst>
          </xdr:cNvPr>
          <xdr:cNvSpPr/>
        </xdr:nvSpPr>
        <xdr:spPr>
          <a:xfrm>
            <a:off x="2200275" y="1714500"/>
            <a:ext cx="6896100" cy="1581150"/>
          </a:xfrm>
          <a:prstGeom prst="roundRect">
            <a:avLst>
              <a:gd name="adj" fmla="val 763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/>
          </a:p>
        </xdr:txBody>
      </xdr:sp>
      <xdr:sp macro="" textlink="C̳álculos!E26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468B1DFC-5030-4567-AB95-D7E22D20D272}"/>
              </a:ext>
            </a:extLst>
          </xdr:cNvPr>
          <xdr:cNvSpPr/>
        </xdr:nvSpPr>
        <xdr:spPr>
          <a:xfrm>
            <a:off x="3914775" y="2045018"/>
            <a:ext cx="3810000" cy="885825"/>
          </a:xfrm>
          <a:prstGeom prst="roundRect">
            <a:avLst>
              <a:gd name="adj" fmla="val 6990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4356E8C1-1D08-4AAF-B62B-D49F0D2DCC56}" type="TxLink">
              <a:rPr lang="en-US" sz="4400" b="0" i="0" u="none" strike="noStrike">
                <a:solidFill>
                  <a:srgbClr val="2AE6B1"/>
                </a:solidFill>
                <a:latin typeface="Aptos Narrow"/>
              </a:rPr>
              <a:pPr algn="ctr"/>
              <a:t>R$ 600,00</a:t>
            </a:fld>
            <a:endParaRPr lang="pt-BR" sz="4400" b="0">
              <a:solidFill>
                <a:srgbClr val="2AE6B1"/>
              </a:solidFill>
            </a:endParaRPr>
          </a:p>
        </xdr:txBody>
      </xdr:sp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2DD71393-957D-4AAF-BF91-1BCF82E2C9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95575" y="1905000"/>
            <a:ext cx="1219200" cy="1165860"/>
          </a:xfrm>
          <a:prstGeom prst="rect">
            <a:avLst/>
          </a:prstGeom>
        </xdr:spPr>
      </xdr:pic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1F928465-68F8-3591-F7BB-AC2ADBBB25F2}"/>
              </a:ext>
            </a:extLst>
          </xdr:cNvPr>
          <xdr:cNvSpPr/>
        </xdr:nvSpPr>
        <xdr:spPr>
          <a:xfrm>
            <a:off x="2200275" y="1323975"/>
            <a:ext cx="6896100" cy="66675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 SUBSCRIPTIONS EA PLAY SEASON PASS</a:t>
            </a:r>
            <a:endParaRPr lang="pt-BR" sz="16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14</xdr:col>
      <xdr:colOff>476250</xdr:colOff>
      <xdr:row>7</xdr:row>
      <xdr:rowOff>133350</xdr:rowOff>
    </xdr:from>
    <xdr:to>
      <xdr:col>26</xdr:col>
      <xdr:colOff>57150</xdr:colOff>
      <xdr:row>17</xdr:row>
      <xdr:rowOff>57150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F83C3B54-4FB2-36D3-72D4-38468112CE06}"/>
            </a:ext>
          </a:extLst>
        </xdr:cNvPr>
        <xdr:cNvGrpSpPr/>
      </xdr:nvGrpSpPr>
      <xdr:grpSpPr>
        <a:xfrm>
          <a:off x="9725025" y="1581150"/>
          <a:ext cx="6896100" cy="1971675"/>
          <a:chOff x="9810750" y="1362075"/>
          <a:chExt cx="6896100" cy="1971675"/>
        </a:xfrm>
      </xdr:grpSpPr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2A355E33-5793-4C99-A70B-1CCF3331D120}"/>
              </a:ext>
            </a:extLst>
          </xdr:cNvPr>
          <xdr:cNvGrpSpPr/>
        </xdr:nvGrpSpPr>
        <xdr:grpSpPr>
          <a:xfrm>
            <a:off x="9810750" y="1362075"/>
            <a:ext cx="6896100" cy="1971675"/>
            <a:chOff x="2200275" y="1323975"/>
            <a:chExt cx="6896100" cy="1971675"/>
          </a:xfrm>
        </xdr:grpSpPr>
        <xdr:sp macro="" textlink="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0D2B3A59-35F6-4E03-FF69-A5D1CD511B24}"/>
                </a:ext>
              </a:extLst>
            </xdr:cNvPr>
            <xdr:cNvSpPr/>
          </xdr:nvSpPr>
          <xdr:spPr>
            <a:xfrm>
              <a:off x="2200275" y="1714500"/>
              <a:ext cx="6896100" cy="1581150"/>
            </a:xfrm>
            <a:prstGeom prst="roundRect">
              <a:avLst>
                <a:gd name="adj" fmla="val 763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b="1"/>
            </a:p>
          </xdr:txBody>
        </xdr:sp>
        <xdr:sp macro="" textlink="C̳álculos!E37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47C3C750-EAB2-DC5B-4F70-4C6A0C411BE6}"/>
                </a:ext>
              </a:extLst>
            </xdr:cNvPr>
            <xdr:cNvSpPr/>
          </xdr:nvSpPr>
          <xdr:spPr>
            <a:xfrm>
              <a:off x="3914775" y="2045018"/>
              <a:ext cx="3810000" cy="885825"/>
            </a:xfrm>
            <a:prstGeom prst="roundRect">
              <a:avLst>
                <a:gd name="adj" fmla="val 699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EF6E47E5-C060-435C-97DF-643265AB2F22}" type="TxLink">
                <a:rPr lang="en-US" sz="4400" b="0" i="0" u="none" strike="noStrike">
                  <a:solidFill>
                    <a:srgbClr val="2AE6B1"/>
                  </a:solidFill>
                  <a:latin typeface="Aptos Narrow"/>
                </a:rPr>
                <a:t>R$ 940,00</a:t>
              </a:fld>
              <a:endParaRPr lang="pt-BR" sz="4400" b="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B8A9F240-DE3C-5851-293A-81A076EB014D}"/>
                </a:ext>
              </a:extLst>
            </xdr:cNvPr>
            <xdr:cNvSpPr/>
          </xdr:nvSpPr>
          <xdr:spPr>
            <a:xfrm>
              <a:off x="2200275" y="1323975"/>
              <a:ext cx="6896100" cy="666750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 SUBSCRIPTIONS MINECRAFT SEASON PASS</a:t>
              </a:r>
              <a:endParaRPr lang="pt-BR" sz="16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DD13A2B5-4F8B-41A2-B549-4352BB86CB7B}"/>
              </a:ext>
            </a:extLst>
          </xdr:cNvPr>
          <xdr:cNvGrpSpPr/>
        </xdr:nvGrpSpPr>
        <xdr:grpSpPr>
          <a:xfrm>
            <a:off x="10106025" y="2209800"/>
            <a:ext cx="1549476" cy="721996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BC8EC4BD-5B59-36FB-98E3-1D4547BDA3F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A04F2436-8CEF-42D5-B690-78295DE88E4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0</xdr:colOff>
      <xdr:row>19</xdr:row>
      <xdr:rowOff>142874</xdr:rowOff>
    </xdr:from>
    <xdr:to>
      <xdr:col>26</xdr:col>
      <xdr:colOff>114300</xdr:colOff>
      <xdr:row>48</xdr:row>
      <xdr:rowOff>76200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65D12393-5542-4D7E-DEA3-168617A5DC1B}"/>
            </a:ext>
          </a:extLst>
        </xdr:cNvPr>
        <xdr:cNvGrpSpPr/>
      </xdr:nvGrpSpPr>
      <xdr:grpSpPr>
        <a:xfrm>
          <a:off x="2095500" y="4000499"/>
          <a:ext cx="14582775" cy="5181601"/>
          <a:chOff x="2181225" y="3629024"/>
          <a:chExt cx="14668500" cy="518160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A572CD0-E875-A41B-C045-43C2019EAD35}"/>
              </a:ext>
            </a:extLst>
          </xdr:cNvPr>
          <xdr:cNvGrpSpPr/>
        </xdr:nvGrpSpPr>
        <xdr:grpSpPr>
          <a:xfrm>
            <a:off x="2181225" y="3629025"/>
            <a:ext cx="14658975" cy="5181600"/>
            <a:chOff x="2295525" y="3514725"/>
            <a:chExt cx="7143750" cy="3714749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20CA5EE0-8EA1-5DB7-FC58-A28B5873BBAB}"/>
                </a:ext>
              </a:extLst>
            </xdr:cNvPr>
            <xdr:cNvSpPr/>
          </xdr:nvSpPr>
          <xdr:spPr>
            <a:xfrm>
              <a:off x="2295525" y="3514725"/>
              <a:ext cx="7143750" cy="3714749"/>
            </a:xfrm>
            <a:prstGeom prst="roundRect">
              <a:avLst>
                <a:gd name="adj" fmla="val 461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F66AFB90-20DC-4400-989A-46A092F15031}"/>
                </a:ext>
              </a:extLst>
            </xdr:cNvPr>
            <xdr:cNvGraphicFramePr>
              <a:graphicFrameLocks/>
            </xdr:cNvGraphicFramePr>
          </xdr:nvGraphicFramePr>
          <xdr:xfrm>
            <a:off x="2621280" y="3724276"/>
            <a:ext cx="6675120" cy="3276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24BF3817-0FD8-4E7C-88F7-D4F87765A1E7}"/>
              </a:ext>
            </a:extLst>
          </xdr:cNvPr>
          <xdr:cNvSpPr/>
        </xdr:nvSpPr>
        <xdr:spPr>
          <a:xfrm>
            <a:off x="2181225" y="3629024"/>
            <a:ext cx="14668500" cy="942975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8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800" b="1" baseline="0">
                <a:latin typeface="Segoe UI" panose="020B0502040204020203" pitchFamily="34" charset="0"/>
                <a:cs typeface="Segoe UI" panose="020B0502040204020203" pitchFamily="34" charset="0"/>
              </a:rPr>
              <a:t>  SUBSCRIPTIONS XBOX GAME PASS</a:t>
            </a:r>
            <a:endParaRPr lang="pt-BR" sz="18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409575</xdr:colOff>
      <xdr:row>1</xdr:row>
      <xdr:rowOff>85725</xdr:rowOff>
    </xdr:from>
    <xdr:to>
      <xdr:col>0</xdr:col>
      <xdr:colOff>1238250</xdr:colOff>
      <xdr:row>2</xdr:row>
      <xdr:rowOff>396240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12405542-F30B-47A5-AADC-011BCEF94AFD}"/>
            </a:ext>
          </a:extLst>
        </xdr:cNvPr>
        <xdr:cNvSpPr/>
      </xdr:nvSpPr>
      <xdr:spPr>
        <a:xfrm>
          <a:off x="409575" y="266700"/>
          <a:ext cx="828675" cy="72009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38100</xdr:colOff>
      <xdr:row>3</xdr:row>
      <xdr:rowOff>57150</xdr:rowOff>
    </xdr:from>
    <xdr:to>
      <xdr:col>0</xdr:col>
      <xdr:colOff>1724025</xdr:colOff>
      <xdr:row>5</xdr:row>
      <xdr:rowOff>104775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766A6841-6D2F-7305-18EE-1DFC853AF2C7}"/>
            </a:ext>
          </a:extLst>
        </xdr:cNvPr>
        <xdr:cNvSpPr/>
      </xdr:nvSpPr>
      <xdr:spPr>
        <a:xfrm>
          <a:off x="38100" y="1057275"/>
          <a:ext cx="168592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&gt; Bem</a:t>
          </a:r>
          <a:r>
            <a:rPr lang="pt-BR" sz="1400" b="1" baseline="0"/>
            <a:t> vinda, Liana</a:t>
          </a:r>
          <a:endParaRPr lang="pt-BR" sz="1400" b="1"/>
        </a:p>
      </xdr:txBody>
    </xdr:sp>
    <xdr:clientData/>
  </xdr:twoCellAnchor>
  <xdr:twoCellAnchor editAs="absolute">
    <xdr:from>
      <xdr:col>2</xdr:col>
      <xdr:colOff>104775</xdr:colOff>
      <xdr:row>3</xdr:row>
      <xdr:rowOff>28575</xdr:rowOff>
    </xdr:from>
    <xdr:to>
      <xdr:col>13</xdr:col>
      <xdr:colOff>438150</xdr:colOff>
      <xdr:row>6</xdr:row>
      <xdr:rowOff>9525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84238991-6971-40B4-82FB-49F2FBC31E66}"/>
            </a:ext>
          </a:extLst>
        </xdr:cNvPr>
        <xdr:cNvSpPr/>
      </xdr:nvSpPr>
      <xdr:spPr>
        <a:xfrm>
          <a:off x="2200275" y="1028700"/>
          <a:ext cx="6877050" cy="3048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>
              <a:solidFill>
                <a:schemeClr val="bg1">
                  <a:lumMod val="50000"/>
                </a:schemeClr>
              </a:solidFill>
            </a:rPr>
            <a:t>Calculation</a:t>
          </a:r>
          <a:r>
            <a:rPr lang="pt-BR" sz="1400" b="1" baseline="0">
              <a:solidFill>
                <a:schemeClr val="bg1">
                  <a:lumMod val="50000"/>
                </a:schemeClr>
              </a:solidFill>
            </a:rPr>
            <a:t> p</a:t>
          </a:r>
          <a:r>
            <a:rPr lang="pt-BR" sz="1400" b="1">
              <a:solidFill>
                <a:schemeClr val="bg1">
                  <a:lumMod val="50000"/>
                </a:schemeClr>
              </a:solidFill>
            </a:rPr>
            <a:t>eriod</a:t>
          </a:r>
          <a:r>
            <a:rPr lang="pt-BR" sz="1400" b="1" baseline="0">
              <a:solidFill>
                <a:schemeClr val="bg1">
                  <a:lumMod val="50000"/>
                </a:schemeClr>
              </a:solidFill>
            </a:rPr>
            <a:t> apuração: 01/01/2025 - 31/12/2025 | Update date: 25/12/205  16:56:00</a:t>
          </a:r>
          <a:endParaRPr lang="pt-BR" sz="1400" b="1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M" refreshedDate="45704.594754282407" createdVersion="8" refreshedVersion="8" minRefreshableVersion="3" recordCount="295" xr:uid="{55D26598-8EFE-466F-AA33-315338543965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340208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n v="30"/>
    <s v="Yes"/>
    <n v="20"/>
    <n v="5"/>
    <n v="60"/>
  </r>
  <r>
    <n v="3232"/>
    <x v="1"/>
    <x v="1"/>
    <d v="2024-01-15T00:00:00"/>
    <x v="1"/>
    <n v="5"/>
    <x v="1"/>
    <x v="1"/>
    <s v="-"/>
    <s v="No"/>
    <n v="0"/>
    <n v="0"/>
    <n v="5"/>
  </r>
  <r>
    <n v="3233"/>
    <x v="2"/>
    <x v="2"/>
    <d v="2024-02-10T00:00:00"/>
    <x v="0"/>
    <n v="10"/>
    <x v="2"/>
    <x v="1"/>
    <s v="-"/>
    <s v="Yes"/>
    <n v="20"/>
    <n v="10"/>
    <n v="20"/>
  </r>
  <r>
    <n v="3234"/>
    <x v="3"/>
    <x v="0"/>
    <d v="2024-02-20T00:00:00"/>
    <x v="1"/>
    <n v="15"/>
    <x v="0"/>
    <x v="0"/>
    <n v="30"/>
    <s v="Yes"/>
    <n v="20"/>
    <n v="3"/>
    <n v="62"/>
  </r>
  <r>
    <n v="3235"/>
    <x v="4"/>
    <x v="1"/>
    <d v="2024-03-05T00:00:00"/>
    <x v="0"/>
    <n v="5"/>
    <x v="0"/>
    <x v="1"/>
    <s v="-"/>
    <s v="No"/>
    <n v="0"/>
    <n v="1"/>
    <n v="4"/>
  </r>
  <r>
    <n v="3236"/>
    <x v="5"/>
    <x v="2"/>
    <d v="2024-03-02T00:00:00"/>
    <x v="1"/>
    <n v="10"/>
    <x v="0"/>
    <x v="1"/>
    <s v="-"/>
    <s v="Yes"/>
    <n v="20"/>
    <n v="2"/>
    <n v="28"/>
  </r>
  <r>
    <n v="3237"/>
    <x v="6"/>
    <x v="0"/>
    <d v="2024-03-03T00:00:00"/>
    <x v="0"/>
    <n v="15"/>
    <x v="2"/>
    <x v="0"/>
    <n v="30"/>
    <s v="Yes"/>
    <n v="20"/>
    <n v="10"/>
    <n v="55"/>
  </r>
  <r>
    <n v="3238"/>
    <x v="7"/>
    <x v="1"/>
    <d v="2024-03-04T00:00:00"/>
    <x v="0"/>
    <n v="5"/>
    <x v="1"/>
    <x v="1"/>
    <s v="-"/>
    <s v="No"/>
    <n v="0"/>
    <n v="0"/>
    <n v="5"/>
  </r>
  <r>
    <n v="3239"/>
    <x v="8"/>
    <x v="0"/>
    <d v="2024-03-05T00:00:00"/>
    <x v="1"/>
    <n v="15"/>
    <x v="0"/>
    <x v="0"/>
    <n v="30"/>
    <s v="Yes"/>
    <n v="20"/>
    <n v="5"/>
    <n v="60"/>
  </r>
  <r>
    <n v="3240"/>
    <x v="9"/>
    <x v="2"/>
    <d v="2024-03-06T00:00:00"/>
    <x v="0"/>
    <n v="10"/>
    <x v="2"/>
    <x v="1"/>
    <s v="-"/>
    <s v="Yes"/>
    <n v="20"/>
    <n v="15"/>
    <n v="15"/>
  </r>
  <r>
    <n v="3241"/>
    <x v="10"/>
    <x v="1"/>
    <d v="2024-03-07T00:00:00"/>
    <x v="1"/>
    <n v="5"/>
    <x v="0"/>
    <x v="1"/>
    <s v="-"/>
    <s v="No"/>
    <n v="0"/>
    <n v="1"/>
    <n v="4"/>
  </r>
  <r>
    <n v="3242"/>
    <x v="11"/>
    <x v="0"/>
    <d v="2024-03-08T00:00:00"/>
    <x v="0"/>
    <n v="15"/>
    <x v="1"/>
    <x v="0"/>
    <n v="30"/>
    <s v="Yes"/>
    <n v="20"/>
    <n v="20"/>
    <n v="45"/>
  </r>
  <r>
    <n v="3243"/>
    <x v="12"/>
    <x v="2"/>
    <d v="2024-03-09T00:00:00"/>
    <x v="1"/>
    <n v="10"/>
    <x v="0"/>
    <x v="1"/>
    <s v="-"/>
    <s v="Yes"/>
    <n v="20"/>
    <n v="10"/>
    <n v="20"/>
  </r>
  <r>
    <n v="3244"/>
    <x v="13"/>
    <x v="1"/>
    <d v="2024-03-10T00:00:00"/>
    <x v="0"/>
    <n v="5"/>
    <x v="2"/>
    <x v="1"/>
    <s v="-"/>
    <s v="No"/>
    <n v="0"/>
    <n v="0"/>
    <n v="5"/>
  </r>
  <r>
    <n v="3245"/>
    <x v="14"/>
    <x v="0"/>
    <d v="2024-03-11T00:00:00"/>
    <x v="1"/>
    <n v="15"/>
    <x v="0"/>
    <x v="0"/>
    <n v="30"/>
    <s v="Yes"/>
    <n v="20"/>
    <n v="8"/>
    <n v="57"/>
  </r>
  <r>
    <n v="3246"/>
    <x v="15"/>
    <x v="2"/>
    <d v="2024-03-12T00:00:00"/>
    <x v="0"/>
    <n v="10"/>
    <x v="1"/>
    <x v="1"/>
    <s v="-"/>
    <s v="Yes"/>
    <n v="20"/>
    <n v="12"/>
    <n v="18"/>
  </r>
  <r>
    <n v="3247"/>
    <x v="16"/>
    <x v="1"/>
    <d v="2024-03-13T00:00:00"/>
    <x v="1"/>
    <n v="5"/>
    <x v="0"/>
    <x v="1"/>
    <s v="-"/>
    <s v="No"/>
    <n v="0"/>
    <n v="2"/>
    <n v="3"/>
  </r>
  <r>
    <n v="3248"/>
    <x v="17"/>
    <x v="0"/>
    <d v="2024-03-14T00:00:00"/>
    <x v="0"/>
    <n v="15"/>
    <x v="2"/>
    <x v="0"/>
    <n v="30"/>
    <s v="Yes"/>
    <n v="20"/>
    <n v="7"/>
    <n v="58"/>
  </r>
  <r>
    <n v="3249"/>
    <x v="18"/>
    <x v="2"/>
    <d v="2024-03-15T00:00:00"/>
    <x v="1"/>
    <n v="10"/>
    <x v="0"/>
    <x v="1"/>
    <s v="-"/>
    <s v="Yes"/>
    <n v="20"/>
    <n v="5"/>
    <n v="25"/>
  </r>
  <r>
    <n v="3250"/>
    <x v="19"/>
    <x v="1"/>
    <d v="2024-03-16T00:00:00"/>
    <x v="0"/>
    <n v="5"/>
    <x v="1"/>
    <x v="1"/>
    <s v="-"/>
    <s v="No"/>
    <n v="0"/>
    <n v="0"/>
    <n v="5"/>
  </r>
  <r>
    <n v="3251"/>
    <x v="20"/>
    <x v="0"/>
    <d v="2024-03-17T00:00:00"/>
    <x v="1"/>
    <n v="15"/>
    <x v="0"/>
    <x v="0"/>
    <n v="30"/>
    <s v="Yes"/>
    <n v="20"/>
    <n v="3"/>
    <n v="62"/>
  </r>
  <r>
    <n v="3252"/>
    <x v="21"/>
    <x v="2"/>
    <d v="2024-03-18T00:00:00"/>
    <x v="0"/>
    <n v="10"/>
    <x v="2"/>
    <x v="1"/>
    <s v="-"/>
    <s v="Yes"/>
    <n v="20"/>
    <n v="15"/>
    <n v="15"/>
  </r>
  <r>
    <n v="3253"/>
    <x v="22"/>
    <x v="1"/>
    <d v="2024-03-19T00:00:00"/>
    <x v="1"/>
    <n v="5"/>
    <x v="0"/>
    <x v="1"/>
    <s v="-"/>
    <s v="No"/>
    <n v="0"/>
    <n v="1"/>
    <n v="4"/>
  </r>
  <r>
    <n v="3254"/>
    <x v="23"/>
    <x v="0"/>
    <d v="2024-03-20T00:00:00"/>
    <x v="0"/>
    <n v="15"/>
    <x v="1"/>
    <x v="0"/>
    <n v="30"/>
    <s v="Yes"/>
    <n v="20"/>
    <n v="20"/>
    <n v="45"/>
  </r>
  <r>
    <n v="3255"/>
    <x v="24"/>
    <x v="2"/>
    <d v="2024-03-21T00:00:00"/>
    <x v="1"/>
    <n v="10"/>
    <x v="0"/>
    <x v="1"/>
    <s v="-"/>
    <s v="Yes"/>
    <n v="20"/>
    <n v="10"/>
    <n v="20"/>
  </r>
  <r>
    <n v="3256"/>
    <x v="25"/>
    <x v="1"/>
    <d v="2024-03-22T00:00:00"/>
    <x v="0"/>
    <n v="5"/>
    <x v="2"/>
    <x v="1"/>
    <s v="-"/>
    <s v="No"/>
    <n v="0"/>
    <n v="0"/>
    <n v="5"/>
  </r>
  <r>
    <n v="3257"/>
    <x v="26"/>
    <x v="0"/>
    <d v="2024-03-23T00:00:00"/>
    <x v="1"/>
    <n v="15"/>
    <x v="0"/>
    <x v="0"/>
    <n v="30"/>
    <s v="Yes"/>
    <n v="20"/>
    <n v="5"/>
    <n v="60"/>
  </r>
  <r>
    <n v="3258"/>
    <x v="27"/>
    <x v="2"/>
    <d v="2024-03-24T00:00:00"/>
    <x v="0"/>
    <n v="10"/>
    <x v="1"/>
    <x v="1"/>
    <s v="-"/>
    <s v="Yes"/>
    <n v="20"/>
    <n v="15"/>
    <n v="15"/>
  </r>
  <r>
    <n v="3259"/>
    <x v="28"/>
    <x v="1"/>
    <d v="2024-03-25T00:00:00"/>
    <x v="1"/>
    <n v="5"/>
    <x v="0"/>
    <x v="1"/>
    <s v="-"/>
    <s v="No"/>
    <n v="0"/>
    <n v="1"/>
    <n v="4"/>
  </r>
  <r>
    <n v="3260"/>
    <x v="29"/>
    <x v="0"/>
    <d v="2024-03-26T00:00:00"/>
    <x v="0"/>
    <n v="15"/>
    <x v="2"/>
    <x v="0"/>
    <n v="30"/>
    <s v="Yes"/>
    <n v="20"/>
    <n v="7"/>
    <n v="58"/>
  </r>
  <r>
    <n v="3261"/>
    <x v="30"/>
    <x v="2"/>
    <d v="2024-03-27T00:00:00"/>
    <x v="1"/>
    <n v="10"/>
    <x v="0"/>
    <x v="1"/>
    <s v="-"/>
    <s v="Yes"/>
    <n v="20"/>
    <n v="10"/>
    <n v="20"/>
  </r>
  <r>
    <n v="3262"/>
    <x v="31"/>
    <x v="1"/>
    <d v="2024-03-28T00:00:00"/>
    <x v="0"/>
    <n v="5"/>
    <x v="1"/>
    <x v="1"/>
    <s v="-"/>
    <s v="No"/>
    <n v="0"/>
    <n v="0"/>
    <n v="5"/>
  </r>
  <r>
    <n v="3263"/>
    <x v="32"/>
    <x v="0"/>
    <d v="2024-03-29T00:00:00"/>
    <x v="1"/>
    <n v="15"/>
    <x v="0"/>
    <x v="0"/>
    <n v="30"/>
    <s v="Yes"/>
    <n v="20"/>
    <n v="3"/>
    <n v="62"/>
  </r>
  <r>
    <n v="3264"/>
    <x v="33"/>
    <x v="2"/>
    <d v="2024-03-30T00:00:00"/>
    <x v="0"/>
    <n v="10"/>
    <x v="2"/>
    <x v="1"/>
    <s v="-"/>
    <s v="Yes"/>
    <n v="20"/>
    <n v="15"/>
    <n v="15"/>
  </r>
  <r>
    <n v="3265"/>
    <x v="34"/>
    <x v="1"/>
    <d v="2024-03-31T00:00:00"/>
    <x v="1"/>
    <n v="5"/>
    <x v="0"/>
    <x v="1"/>
    <s v="-"/>
    <s v="No"/>
    <n v="0"/>
    <n v="1"/>
    <n v="4"/>
  </r>
  <r>
    <n v="3266"/>
    <x v="35"/>
    <x v="1"/>
    <d v="2024-04-01T00:00:00"/>
    <x v="0"/>
    <n v="5"/>
    <x v="0"/>
    <x v="1"/>
    <s v="-"/>
    <s v="No"/>
    <n v="0"/>
    <n v="0"/>
    <n v="5"/>
  </r>
  <r>
    <n v="3267"/>
    <x v="36"/>
    <x v="0"/>
    <d v="2024-04-02T00:00:00"/>
    <x v="1"/>
    <n v="15"/>
    <x v="2"/>
    <x v="0"/>
    <n v="30"/>
    <s v="Yes"/>
    <n v="20"/>
    <n v="7"/>
    <n v="58"/>
  </r>
  <r>
    <n v="3268"/>
    <x v="37"/>
    <x v="2"/>
    <d v="2024-04-03T00:00:00"/>
    <x v="0"/>
    <n v="10"/>
    <x v="1"/>
    <x v="1"/>
    <s v="-"/>
    <s v="Yes"/>
    <n v="20"/>
    <n v="10"/>
    <n v="20"/>
  </r>
  <r>
    <n v="3269"/>
    <x v="38"/>
    <x v="1"/>
    <d v="2024-04-04T00:00:00"/>
    <x v="1"/>
    <n v="5"/>
    <x v="2"/>
    <x v="1"/>
    <s v="-"/>
    <s v="No"/>
    <n v="0"/>
    <n v="1"/>
    <n v="4"/>
  </r>
  <r>
    <n v="3270"/>
    <x v="39"/>
    <x v="0"/>
    <d v="2024-04-05T00:00:00"/>
    <x v="0"/>
    <n v="15"/>
    <x v="0"/>
    <x v="0"/>
    <n v="30"/>
    <s v="Yes"/>
    <n v="20"/>
    <n v="15"/>
    <n v="50"/>
  </r>
  <r>
    <n v="3271"/>
    <x v="40"/>
    <x v="2"/>
    <d v="2024-04-06T00:00:00"/>
    <x v="1"/>
    <n v="10"/>
    <x v="0"/>
    <x v="1"/>
    <s v="-"/>
    <s v="Yes"/>
    <n v="20"/>
    <n v="5"/>
    <n v="25"/>
  </r>
  <r>
    <n v="3272"/>
    <x v="41"/>
    <x v="1"/>
    <d v="2024-04-07T00:00:00"/>
    <x v="0"/>
    <n v="5"/>
    <x v="1"/>
    <x v="1"/>
    <s v="-"/>
    <s v="No"/>
    <n v="0"/>
    <n v="0"/>
    <n v="5"/>
  </r>
  <r>
    <n v="3273"/>
    <x v="42"/>
    <x v="0"/>
    <d v="2024-04-08T00:00:00"/>
    <x v="1"/>
    <n v="15"/>
    <x v="2"/>
    <x v="0"/>
    <n v="30"/>
    <s v="Yes"/>
    <n v="20"/>
    <n v="20"/>
    <n v="45"/>
  </r>
  <r>
    <n v="3274"/>
    <x v="43"/>
    <x v="2"/>
    <d v="2024-04-09T00:00:00"/>
    <x v="0"/>
    <n v="10"/>
    <x v="2"/>
    <x v="1"/>
    <s v="-"/>
    <s v="Yes"/>
    <n v="20"/>
    <n v="12"/>
    <n v="18"/>
  </r>
  <r>
    <n v="3275"/>
    <x v="44"/>
    <x v="1"/>
    <d v="2024-04-10T00:00:00"/>
    <x v="1"/>
    <n v="5"/>
    <x v="0"/>
    <x v="1"/>
    <s v="-"/>
    <s v="No"/>
    <n v="0"/>
    <n v="2"/>
    <n v="3"/>
  </r>
  <r>
    <n v="3276"/>
    <x v="45"/>
    <x v="0"/>
    <d v="2024-04-11T00:00:00"/>
    <x v="0"/>
    <n v="15"/>
    <x v="1"/>
    <x v="0"/>
    <n v="30"/>
    <s v="Yes"/>
    <n v="20"/>
    <n v="5"/>
    <n v="60"/>
  </r>
  <r>
    <n v="3277"/>
    <x v="46"/>
    <x v="2"/>
    <d v="2024-04-12T00:00:00"/>
    <x v="1"/>
    <n v="10"/>
    <x v="0"/>
    <x v="1"/>
    <s v="-"/>
    <s v="Yes"/>
    <n v="20"/>
    <n v="10"/>
    <n v="20"/>
  </r>
  <r>
    <n v="3278"/>
    <x v="47"/>
    <x v="1"/>
    <d v="2024-04-13T00:00:00"/>
    <x v="0"/>
    <n v="5"/>
    <x v="2"/>
    <x v="1"/>
    <s v="-"/>
    <s v="No"/>
    <n v="0"/>
    <n v="0"/>
    <n v="5"/>
  </r>
  <r>
    <n v="3279"/>
    <x v="48"/>
    <x v="0"/>
    <d v="2024-04-14T00:00:00"/>
    <x v="1"/>
    <n v="15"/>
    <x v="0"/>
    <x v="0"/>
    <n v="30"/>
    <s v="Yes"/>
    <n v="20"/>
    <n v="3"/>
    <n v="62"/>
  </r>
  <r>
    <n v="3280"/>
    <x v="49"/>
    <x v="2"/>
    <d v="2024-04-15T00:00:00"/>
    <x v="0"/>
    <n v="10"/>
    <x v="1"/>
    <x v="1"/>
    <s v="-"/>
    <s v="Yes"/>
    <n v="20"/>
    <n v="15"/>
    <n v="15"/>
  </r>
  <r>
    <n v="3281"/>
    <x v="50"/>
    <x v="1"/>
    <d v="2024-04-16T00:00:00"/>
    <x v="1"/>
    <n v="5"/>
    <x v="0"/>
    <x v="1"/>
    <s v="-"/>
    <s v="No"/>
    <n v="0"/>
    <n v="1"/>
    <n v="4"/>
  </r>
  <r>
    <n v="3282"/>
    <x v="51"/>
    <x v="0"/>
    <d v="2024-04-17T00:00:00"/>
    <x v="0"/>
    <n v="15"/>
    <x v="2"/>
    <x v="0"/>
    <n v="30"/>
    <s v="Yes"/>
    <n v="20"/>
    <n v="7"/>
    <n v="58"/>
  </r>
  <r>
    <n v="3283"/>
    <x v="52"/>
    <x v="2"/>
    <d v="2024-04-18T00:00:00"/>
    <x v="1"/>
    <n v="10"/>
    <x v="0"/>
    <x v="1"/>
    <s v="-"/>
    <s v="Yes"/>
    <n v="20"/>
    <n v="10"/>
    <n v="20"/>
  </r>
  <r>
    <n v="3284"/>
    <x v="53"/>
    <x v="1"/>
    <d v="2024-04-19T00:00:00"/>
    <x v="0"/>
    <n v="5"/>
    <x v="1"/>
    <x v="1"/>
    <s v="-"/>
    <s v="No"/>
    <n v="0"/>
    <n v="0"/>
    <n v="5"/>
  </r>
  <r>
    <n v="3285"/>
    <x v="54"/>
    <x v="0"/>
    <d v="2024-04-20T00:00:00"/>
    <x v="1"/>
    <n v="15"/>
    <x v="0"/>
    <x v="0"/>
    <n v="30"/>
    <s v="Yes"/>
    <n v="20"/>
    <n v="20"/>
    <n v="45"/>
  </r>
  <r>
    <n v="3286"/>
    <x v="55"/>
    <x v="2"/>
    <d v="2024-04-21T00:00:00"/>
    <x v="0"/>
    <n v="10"/>
    <x v="2"/>
    <x v="1"/>
    <s v="-"/>
    <s v="Yes"/>
    <n v="20"/>
    <n v="15"/>
    <n v="15"/>
  </r>
  <r>
    <n v="3287"/>
    <x v="56"/>
    <x v="1"/>
    <d v="2024-04-22T00:00:00"/>
    <x v="1"/>
    <n v="5"/>
    <x v="0"/>
    <x v="1"/>
    <s v="-"/>
    <s v="No"/>
    <n v="0"/>
    <n v="1"/>
    <n v="4"/>
  </r>
  <r>
    <n v="3288"/>
    <x v="57"/>
    <x v="0"/>
    <d v="2024-04-23T00:00:00"/>
    <x v="0"/>
    <n v="15"/>
    <x v="1"/>
    <x v="0"/>
    <n v="30"/>
    <s v="Yes"/>
    <n v="20"/>
    <n v="3"/>
    <n v="62"/>
  </r>
  <r>
    <n v="3289"/>
    <x v="58"/>
    <x v="2"/>
    <d v="2024-04-24T00:00:00"/>
    <x v="1"/>
    <n v="10"/>
    <x v="0"/>
    <x v="1"/>
    <s v="-"/>
    <s v="Yes"/>
    <n v="20"/>
    <n v="10"/>
    <n v="20"/>
  </r>
  <r>
    <n v="3290"/>
    <x v="59"/>
    <x v="1"/>
    <d v="2024-04-25T00:00:00"/>
    <x v="0"/>
    <n v="5"/>
    <x v="2"/>
    <x v="1"/>
    <s v="-"/>
    <s v="No"/>
    <n v="0"/>
    <n v="0"/>
    <n v="5"/>
  </r>
  <r>
    <n v="3291"/>
    <x v="60"/>
    <x v="0"/>
    <d v="2024-04-26T00:00:00"/>
    <x v="1"/>
    <n v="15"/>
    <x v="0"/>
    <x v="0"/>
    <n v="30"/>
    <s v="Yes"/>
    <n v="20"/>
    <n v="5"/>
    <n v="60"/>
  </r>
  <r>
    <n v="3292"/>
    <x v="61"/>
    <x v="2"/>
    <d v="2024-04-27T00:00:00"/>
    <x v="0"/>
    <n v="10"/>
    <x v="1"/>
    <x v="1"/>
    <s v="-"/>
    <s v="Yes"/>
    <n v="20"/>
    <n v="15"/>
    <n v="15"/>
  </r>
  <r>
    <n v="3293"/>
    <x v="62"/>
    <x v="1"/>
    <d v="2024-04-28T00:00:00"/>
    <x v="1"/>
    <n v="5"/>
    <x v="0"/>
    <x v="1"/>
    <s v="-"/>
    <s v="No"/>
    <n v="0"/>
    <n v="1"/>
    <n v="4"/>
  </r>
  <r>
    <n v="3294"/>
    <x v="63"/>
    <x v="0"/>
    <d v="2024-04-29T00:00:00"/>
    <x v="0"/>
    <n v="15"/>
    <x v="2"/>
    <x v="0"/>
    <n v="30"/>
    <s v="Yes"/>
    <n v="20"/>
    <n v="20"/>
    <n v="45"/>
  </r>
  <r>
    <n v="3295"/>
    <x v="64"/>
    <x v="2"/>
    <d v="2024-04-30T00:00:00"/>
    <x v="1"/>
    <n v="10"/>
    <x v="0"/>
    <x v="1"/>
    <s v="-"/>
    <s v="Yes"/>
    <n v="20"/>
    <n v="5"/>
    <n v="25"/>
  </r>
  <r>
    <n v="3296"/>
    <x v="65"/>
    <x v="1"/>
    <d v="2024-05-01T00:00:00"/>
    <x v="1"/>
    <n v="5"/>
    <x v="0"/>
    <x v="1"/>
    <s v="-"/>
    <s v="No"/>
    <n v="0"/>
    <n v="0"/>
    <n v="5"/>
  </r>
  <r>
    <n v="3297"/>
    <x v="66"/>
    <x v="0"/>
    <d v="2024-05-02T00:00:00"/>
    <x v="0"/>
    <n v="15"/>
    <x v="2"/>
    <x v="0"/>
    <n v="30"/>
    <s v="Yes"/>
    <n v="20"/>
    <n v="7"/>
    <n v="58"/>
  </r>
  <r>
    <n v="3298"/>
    <x v="67"/>
    <x v="2"/>
    <d v="2024-05-03T00:00:00"/>
    <x v="1"/>
    <n v="10"/>
    <x v="1"/>
    <x v="1"/>
    <s v="-"/>
    <s v="Yes"/>
    <n v="20"/>
    <n v="10"/>
    <n v="20"/>
  </r>
  <r>
    <n v="3299"/>
    <x v="68"/>
    <x v="1"/>
    <d v="2024-05-04T00:00:00"/>
    <x v="0"/>
    <n v="5"/>
    <x v="2"/>
    <x v="1"/>
    <s v="-"/>
    <s v="No"/>
    <n v="0"/>
    <n v="1"/>
    <n v="4"/>
  </r>
  <r>
    <n v="3300"/>
    <x v="69"/>
    <x v="0"/>
    <d v="2024-05-05T00:00:00"/>
    <x v="1"/>
    <n v="15"/>
    <x v="0"/>
    <x v="0"/>
    <n v="30"/>
    <s v="Yes"/>
    <n v="20"/>
    <n v="15"/>
    <n v="50"/>
  </r>
  <r>
    <n v="3301"/>
    <x v="70"/>
    <x v="2"/>
    <d v="2024-05-06T00:00:00"/>
    <x v="0"/>
    <n v="10"/>
    <x v="0"/>
    <x v="1"/>
    <s v="-"/>
    <s v="Yes"/>
    <n v="20"/>
    <n v="5"/>
    <n v="25"/>
  </r>
  <r>
    <n v="3302"/>
    <x v="71"/>
    <x v="1"/>
    <d v="2024-05-07T00:00:00"/>
    <x v="1"/>
    <n v="5"/>
    <x v="1"/>
    <x v="1"/>
    <s v="-"/>
    <s v="No"/>
    <n v="0"/>
    <n v="0"/>
    <n v="5"/>
  </r>
  <r>
    <n v="3303"/>
    <x v="72"/>
    <x v="0"/>
    <d v="2024-05-08T00:00:00"/>
    <x v="0"/>
    <n v="15"/>
    <x v="2"/>
    <x v="0"/>
    <n v="30"/>
    <s v="Yes"/>
    <n v="20"/>
    <n v="20"/>
    <n v="45"/>
  </r>
  <r>
    <n v="3304"/>
    <x v="73"/>
    <x v="2"/>
    <d v="2024-05-09T00:00:00"/>
    <x v="1"/>
    <n v="10"/>
    <x v="2"/>
    <x v="1"/>
    <s v="-"/>
    <s v="Yes"/>
    <n v="20"/>
    <n v="12"/>
    <n v="18"/>
  </r>
  <r>
    <n v="3305"/>
    <x v="74"/>
    <x v="1"/>
    <d v="2024-05-10T00:00:00"/>
    <x v="0"/>
    <n v="5"/>
    <x v="0"/>
    <x v="1"/>
    <s v="-"/>
    <s v="No"/>
    <n v="0"/>
    <n v="2"/>
    <n v="3"/>
  </r>
  <r>
    <n v="3306"/>
    <x v="75"/>
    <x v="0"/>
    <d v="2024-05-11T00:00:00"/>
    <x v="1"/>
    <n v="15"/>
    <x v="1"/>
    <x v="0"/>
    <n v="30"/>
    <s v="Yes"/>
    <n v="20"/>
    <n v="5"/>
    <n v="60"/>
  </r>
  <r>
    <n v="3307"/>
    <x v="76"/>
    <x v="2"/>
    <d v="2024-05-12T00:00:00"/>
    <x v="0"/>
    <n v="10"/>
    <x v="0"/>
    <x v="1"/>
    <s v="-"/>
    <s v="Yes"/>
    <n v="20"/>
    <n v="10"/>
    <n v="20"/>
  </r>
  <r>
    <n v="3308"/>
    <x v="77"/>
    <x v="1"/>
    <d v="2024-05-13T00:00:00"/>
    <x v="1"/>
    <n v="5"/>
    <x v="2"/>
    <x v="1"/>
    <s v="-"/>
    <s v="No"/>
    <n v="0"/>
    <n v="0"/>
    <n v="5"/>
  </r>
  <r>
    <n v="3309"/>
    <x v="78"/>
    <x v="0"/>
    <d v="2024-05-14T00:00:00"/>
    <x v="0"/>
    <n v="15"/>
    <x v="0"/>
    <x v="0"/>
    <n v="30"/>
    <s v="Yes"/>
    <n v="20"/>
    <n v="3"/>
    <n v="62"/>
  </r>
  <r>
    <n v="3310"/>
    <x v="79"/>
    <x v="2"/>
    <d v="2024-05-15T00:00:00"/>
    <x v="1"/>
    <n v="10"/>
    <x v="1"/>
    <x v="1"/>
    <s v="-"/>
    <s v="Yes"/>
    <n v="20"/>
    <n v="15"/>
    <n v="15"/>
  </r>
  <r>
    <n v="3311"/>
    <x v="80"/>
    <x v="1"/>
    <d v="2024-05-16T00:00:00"/>
    <x v="0"/>
    <n v="5"/>
    <x v="0"/>
    <x v="1"/>
    <s v="-"/>
    <s v="No"/>
    <n v="0"/>
    <n v="1"/>
    <n v="4"/>
  </r>
  <r>
    <n v="3312"/>
    <x v="81"/>
    <x v="0"/>
    <d v="2024-05-17T00:00:00"/>
    <x v="1"/>
    <n v="15"/>
    <x v="2"/>
    <x v="0"/>
    <n v="30"/>
    <s v="Yes"/>
    <n v="20"/>
    <n v="7"/>
    <n v="58"/>
  </r>
  <r>
    <n v="3313"/>
    <x v="82"/>
    <x v="2"/>
    <d v="2024-05-18T00:00:00"/>
    <x v="0"/>
    <n v="10"/>
    <x v="0"/>
    <x v="1"/>
    <s v="-"/>
    <s v="Yes"/>
    <n v="20"/>
    <n v="10"/>
    <n v="20"/>
  </r>
  <r>
    <n v="3314"/>
    <x v="83"/>
    <x v="1"/>
    <d v="2024-05-19T00:00:00"/>
    <x v="1"/>
    <n v="5"/>
    <x v="1"/>
    <x v="1"/>
    <s v="-"/>
    <s v="No"/>
    <n v="0"/>
    <n v="0"/>
    <n v="5"/>
  </r>
  <r>
    <n v="3315"/>
    <x v="84"/>
    <x v="0"/>
    <d v="2024-05-20T00:00:00"/>
    <x v="0"/>
    <n v="15"/>
    <x v="0"/>
    <x v="0"/>
    <n v="30"/>
    <s v="Yes"/>
    <n v="20"/>
    <n v="20"/>
    <n v="45"/>
  </r>
  <r>
    <n v="3316"/>
    <x v="85"/>
    <x v="2"/>
    <d v="2024-05-21T00:00:00"/>
    <x v="1"/>
    <n v="10"/>
    <x v="2"/>
    <x v="1"/>
    <s v="-"/>
    <s v="Yes"/>
    <n v="20"/>
    <n v="15"/>
    <n v="15"/>
  </r>
  <r>
    <n v="3317"/>
    <x v="86"/>
    <x v="1"/>
    <d v="2024-05-22T00:00:00"/>
    <x v="0"/>
    <n v="5"/>
    <x v="0"/>
    <x v="1"/>
    <s v="-"/>
    <s v="No"/>
    <n v="0"/>
    <n v="1"/>
    <n v="4"/>
  </r>
  <r>
    <n v="3318"/>
    <x v="87"/>
    <x v="0"/>
    <d v="2024-05-23T00:00:00"/>
    <x v="1"/>
    <n v="15"/>
    <x v="1"/>
    <x v="0"/>
    <n v="30"/>
    <s v="Yes"/>
    <n v="20"/>
    <n v="3"/>
    <n v="62"/>
  </r>
  <r>
    <n v="3319"/>
    <x v="88"/>
    <x v="2"/>
    <d v="2024-05-24T00:00:00"/>
    <x v="0"/>
    <n v="10"/>
    <x v="0"/>
    <x v="1"/>
    <s v="-"/>
    <s v="Yes"/>
    <n v="20"/>
    <n v="10"/>
    <n v="20"/>
  </r>
  <r>
    <n v="3320"/>
    <x v="89"/>
    <x v="1"/>
    <d v="2024-05-25T00:00:00"/>
    <x v="1"/>
    <n v="5"/>
    <x v="2"/>
    <x v="1"/>
    <s v="-"/>
    <s v="No"/>
    <n v="0"/>
    <n v="0"/>
    <n v="5"/>
  </r>
  <r>
    <n v="3321"/>
    <x v="90"/>
    <x v="0"/>
    <d v="2024-05-26T00:00:00"/>
    <x v="0"/>
    <n v="15"/>
    <x v="0"/>
    <x v="0"/>
    <n v="30"/>
    <s v="Yes"/>
    <n v="20"/>
    <n v="5"/>
    <n v="60"/>
  </r>
  <r>
    <n v="3322"/>
    <x v="91"/>
    <x v="2"/>
    <d v="2024-05-27T00:00:00"/>
    <x v="1"/>
    <n v="10"/>
    <x v="1"/>
    <x v="1"/>
    <s v="-"/>
    <s v="Yes"/>
    <n v="20"/>
    <n v="15"/>
    <n v="15"/>
  </r>
  <r>
    <n v="3323"/>
    <x v="92"/>
    <x v="1"/>
    <d v="2024-05-28T00:00:00"/>
    <x v="0"/>
    <n v="5"/>
    <x v="0"/>
    <x v="1"/>
    <s v="-"/>
    <s v="No"/>
    <n v="0"/>
    <n v="1"/>
    <n v="4"/>
  </r>
  <r>
    <n v="3324"/>
    <x v="93"/>
    <x v="0"/>
    <d v="2024-05-29T00:00:00"/>
    <x v="1"/>
    <n v="15"/>
    <x v="2"/>
    <x v="0"/>
    <n v="30"/>
    <s v="Yes"/>
    <n v="20"/>
    <n v="20"/>
    <n v="45"/>
  </r>
  <r>
    <n v="3325"/>
    <x v="94"/>
    <x v="2"/>
    <d v="2024-05-30T00:00:00"/>
    <x v="0"/>
    <n v="10"/>
    <x v="2"/>
    <x v="1"/>
    <s v="-"/>
    <s v="Yes"/>
    <n v="20"/>
    <n v="15"/>
    <n v="15"/>
  </r>
  <r>
    <n v="3326"/>
    <x v="95"/>
    <x v="1"/>
    <d v="2024-05-31T00:00:00"/>
    <x v="1"/>
    <n v="5"/>
    <x v="1"/>
    <x v="1"/>
    <s v="-"/>
    <s v="No"/>
    <n v="0"/>
    <n v="0"/>
    <n v="5"/>
  </r>
  <r>
    <n v="3327"/>
    <x v="96"/>
    <x v="0"/>
    <d v="2024-06-01T00:00:00"/>
    <x v="0"/>
    <n v="15"/>
    <x v="0"/>
    <x v="0"/>
    <n v="30"/>
    <s v="Yes"/>
    <n v="20"/>
    <n v="7"/>
    <n v="58"/>
  </r>
  <r>
    <n v="3328"/>
    <x v="97"/>
    <x v="2"/>
    <d v="2024-06-02T00:00:00"/>
    <x v="1"/>
    <n v="10"/>
    <x v="1"/>
    <x v="1"/>
    <s v="-"/>
    <s v="Yes"/>
    <n v="20"/>
    <n v="10"/>
    <n v="20"/>
  </r>
  <r>
    <n v="3329"/>
    <x v="98"/>
    <x v="1"/>
    <d v="2024-06-03T00:00:00"/>
    <x v="0"/>
    <n v="5"/>
    <x v="2"/>
    <x v="1"/>
    <s v="-"/>
    <s v="No"/>
    <n v="0"/>
    <n v="1"/>
    <n v="4"/>
  </r>
  <r>
    <n v="3330"/>
    <x v="99"/>
    <x v="0"/>
    <d v="2024-06-04T00:00:00"/>
    <x v="1"/>
    <n v="15"/>
    <x v="0"/>
    <x v="0"/>
    <n v="30"/>
    <s v="Yes"/>
    <n v="20"/>
    <n v="15"/>
    <n v="50"/>
  </r>
  <r>
    <n v="3331"/>
    <x v="100"/>
    <x v="2"/>
    <d v="2024-06-05T00:00:00"/>
    <x v="0"/>
    <n v="10"/>
    <x v="0"/>
    <x v="1"/>
    <s v="-"/>
    <s v="Yes"/>
    <n v="20"/>
    <n v="5"/>
    <n v="25"/>
  </r>
  <r>
    <n v="3332"/>
    <x v="101"/>
    <x v="1"/>
    <d v="2024-06-06T00:00:00"/>
    <x v="1"/>
    <n v="5"/>
    <x v="1"/>
    <x v="1"/>
    <s v="-"/>
    <s v="No"/>
    <n v="0"/>
    <n v="0"/>
    <n v="5"/>
  </r>
  <r>
    <n v="3333"/>
    <x v="102"/>
    <x v="0"/>
    <d v="2024-06-07T00:00:00"/>
    <x v="0"/>
    <n v="15"/>
    <x v="2"/>
    <x v="0"/>
    <n v="30"/>
    <s v="Yes"/>
    <n v="20"/>
    <n v="20"/>
    <n v="45"/>
  </r>
  <r>
    <n v="3334"/>
    <x v="103"/>
    <x v="2"/>
    <d v="2024-06-08T00:00:00"/>
    <x v="1"/>
    <n v="10"/>
    <x v="2"/>
    <x v="1"/>
    <s v="-"/>
    <s v="Yes"/>
    <n v="20"/>
    <n v="12"/>
    <n v="18"/>
  </r>
  <r>
    <n v="3335"/>
    <x v="104"/>
    <x v="1"/>
    <d v="2024-06-09T00:00:00"/>
    <x v="0"/>
    <n v="5"/>
    <x v="0"/>
    <x v="1"/>
    <s v="-"/>
    <s v="No"/>
    <n v="0"/>
    <n v="2"/>
    <n v="3"/>
  </r>
  <r>
    <n v="3336"/>
    <x v="105"/>
    <x v="1"/>
    <d v="2024-06-10T00:00:00"/>
    <x v="0"/>
    <n v="5"/>
    <x v="0"/>
    <x v="1"/>
    <s v="-"/>
    <s v="No"/>
    <n v="0"/>
    <n v="0"/>
    <n v="5"/>
  </r>
  <r>
    <n v="3337"/>
    <x v="106"/>
    <x v="0"/>
    <d v="2024-06-11T00:00:00"/>
    <x v="1"/>
    <n v="15"/>
    <x v="2"/>
    <x v="0"/>
    <n v="30"/>
    <s v="Yes"/>
    <n v="20"/>
    <n v="7"/>
    <n v="58"/>
  </r>
  <r>
    <n v="3338"/>
    <x v="107"/>
    <x v="2"/>
    <d v="2024-06-12T00:00:00"/>
    <x v="0"/>
    <n v="10"/>
    <x v="1"/>
    <x v="1"/>
    <s v="-"/>
    <s v="Yes"/>
    <n v="20"/>
    <n v="10"/>
    <n v="20"/>
  </r>
  <r>
    <n v="3339"/>
    <x v="108"/>
    <x v="1"/>
    <d v="2024-06-13T00:00:00"/>
    <x v="1"/>
    <n v="5"/>
    <x v="2"/>
    <x v="1"/>
    <s v="-"/>
    <s v="No"/>
    <n v="0"/>
    <n v="1"/>
    <n v="4"/>
  </r>
  <r>
    <n v="3340"/>
    <x v="109"/>
    <x v="0"/>
    <d v="2024-06-14T00:00:00"/>
    <x v="0"/>
    <n v="15"/>
    <x v="0"/>
    <x v="0"/>
    <n v="30"/>
    <s v="Yes"/>
    <n v="20"/>
    <n v="15"/>
    <n v="50"/>
  </r>
  <r>
    <n v="3341"/>
    <x v="110"/>
    <x v="2"/>
    <d v="2024-06-15T00:00:00"/>
    <x v="1"/>
    <n v="10"/>
    <x v="0"/>
    <x v="1"/>
    <s v="-"/>
    <s v="Yes"/>
    <n v="20"/>
    <n v="5"/>
    <n v="25"/>
  </r>
  <r>
    <n v="3342"/>
    <x v="111"/>
    <x v="1"/>
    <d v="2024-06-16T00:00:00"/>
    <x v="0"/>
    <n v="5"/>
    <x v="1"/>
    <x v="1"/>
    <s v="-"/>
    <s v="No"/>
    <n v="0"/>
    <n v="0"/>
    <n v="5"/>
  </r>
  <r>
    <n v="3343"/>
    <x v="112"/>
    <x v="0"/>
    <d v="2024-06-17T00:00:00"/>
    <x v="1"/>
    <n v="15"/>
    <x v="2"/>
    <x v="0"/>
    <n v="30"/>
    <s v="Yes"/>
    <n v="20"/>
    <n v="20"/>
    <n v="45"/>
  </r>
  <r>
    <n v="3344"/>
    <x v="113"/>
    <x v="2"/>
    <d v="2024-06-18T00:00:00"/>
    <x v="0"/>
    <n v="10"/>
    <x v="2"/>
    <x v="1"/>
    <s v="-"/>
    <s v="Yes"/>
    <n v="20"/>
    <n v="12"/>
    <n v="18"/>
  </r>
  <r>
    <n v="3345"/>
    <x v="114"/>
    <x v="1"/>
    <d v="2024-06-19T00:00:00"/>
    <x v="1"/>
    <n v="5"/>
    <x v="0"/>
    <x v="1"/>
    <s v="-"/>
    <s v="No"/>
    <n v="0"/>
    <n v="2"/>
    <n v="3"/>
  </r>
  <r>
    <n v="3346"/>
    <x v="115"/>
    <x v="0"/>
    <d v="2024-06-20T00:00:00"/>
    <x v="0"/>
    <n v="15"/>
    <x v="1"/>
    <x v="0"/>
    <n v="30"/>
    <s v="Yes"/>
    <n v="20"/>
    <n v="5"/>
    <n v="60"/>
  </r>
  <r>
    <n v="3347"/>
    <x v="116"/>
    <x v="2"/>
    <d v="2024-06-21T00:00:00"/>
    <x v="1"/>
    <n v="10"/>
    <x v="0"/>
    <x v="1"/>
    <s v="-"/>
    <s v="Yes"/>
    <n v="20"/>
    <n v="10"/>
    <n v="20"/>
  </r>
  <r>
    <n v="3348"/>
    <x v="117"/>
    <x v="1"/>
    <d v="2024-06-22T00:00:00"/>
    <x v="0"/>
    <n v="5"/>
    <x v="2"/>
    <x v="1"/>
    <s v="-"/>
    <s v="No"/>
    <n v="0"/>
    <n v="0"/>
    <n v="5"/>
  </r>
  <r>
    <n v="3349"/>
    <x v="93"/>
    <x v="0"/>
    <d v="2024-06-23T00:00:00"/>
    <x v="1"/>
    <n v="15"/>
    <x v="0"/>
    <x v="0"/>
    <n v="30"/>
    <s v="Yes"/>
    <n v="20"/>
    <n v="3"/>
    <n v="62"/>
  </r>
  <r>
    <n v="3350"/>
    <x v="118"/>
    <x v="2"/>
    <d v="2024-06-24T00:00:00"/>
    <x v="0"/>
    <n v="10"/>
    <x v="1"/>
    <x v="1"/>
    <s v="-"/>
    <s v="Yes"/>
    <n v="20"/>
    <n v="15"/>
    <n v="15"/>
  </r>
  <r>
    <n v="3351"/>
    <x v="119"/>
    <x v="1"/>
    <d v="2024-06-25T00:00:00"/>
    <x v="1"/>
    <n v="5"/>
    <x v="0"/>
    <x v="1"/>
    <s v="-"/>
    <s v="No"/>
    <n v="0"/>
    <n v="1"/>
    <n v="4"/>
  </r>
  <r>
    <n v="3352"/>
    <x v="120"/>
    <x v="0"/>
    <d v="2024-06-26T00:00:00"/>
    <x v="0"/>
    <n v="15"/>
    <x v="2"/>
    <x v="0"/>
    <n v="30"/>
    <s v="Yes"/>
    <n v="20"/>
    <n v="7"/>
    <n v="58"/>
  </r>
  <r>
    <n v="3353"/>
    <x v="121"/>
    <x v="2"/>
    <d v="2024-06-27T00:00:00"/>
    <x v="1"/>
    <n v="10"/>
    <x v="0"/>
    <x v="1"/>
    <s v="-"/>
    <s v="Yes"/>
    <n v="20"/>
    <n v="10"/>
    <n v="20"/>
  </r>
  <r>
    <n v="3354"/>
    <x v="122"/>
    <x v="1"/>
    <d v="2024-06-28T00:00:00"/>
    <x v="0"/>
    <n v="5"/>
    <x v="1"/>
    <x v="1"/>
    <s v="-"/>
    <s v="No"/>
    <n v="0"/>
    <n v="0"/>
    <n v="5"/>
  </r>
  <r>
    <n v="3355"/>
    <x v="123"/>
    <x v="0"/>
    <d v="2024-06-29T00:00:00"/>
    <x v="1"/>
    <n v="15"/>
    <x v="0"/>
    <x v="0"/>
    <n v="30"/>
    <s v="Yes"/>
    <n v="20"/>
    <n v="20"/>
    <n v="45"/>
  </r>
  <r>
    <n v="3356"/>
    <x v="124"/>
    <x v="2"/>
    <d v="2024-06-30T00:00:00"/>
    <x v="0"/>
    <n v="10"/>
    <x v="2"/>
    <x v="1"/>
    <s v="-"/>
    <s v="Yes"/>
    <n v="20"/>
    <n v="15"/>
    <n v="15"/>
  </r>
  <r>
    <n v="3357"/>
    <x v="125"/>
    <x v="1"/>
    <d v="2024-07-01T00:00:00"/>
    <x v="1"/>
    <n v="5"/>
    <x v="0"/>
    <x v="1"/>
    <s v="-"/>
    <s v="No"/>
    <n v="0"/>
    <n v="1"/>
    <n v="4"/>
  </r>
  <r>
    <n v="3358"/>
    <x v="126"/>
    <x v="0"/>
    <d v="2024-07-02T00:00:00"/>
    <x v="0"/>
    <n v="15"/>
    <x v="1"/>
    <x v="0"/>
    <n v="30"/>
    <s v="Yes"/>
    <n v="20"/>
    <n v="3"/>
    <n v="62"/>
  </r>
  <r>
    <n v="3359"/>
    <x v="127"/>
    <x v="2"/>
    <d v="2024-07-03T00:00:00"/>
    <x v="1"/>
    <n v="10"/>
    <x v="0"/>
    <x v="1"/>
    <s v="-"/>
    <s v="Yes"/>
    <n v="20"/>
    <n v="10"/>
    <n v="20"/>
  </r>
  <r>
    <n v="3360"/>
    <x v="128"/>
    <x v="1"/>
    <d v="2024-07-04T00:00:00"/>
    <x v="0"/>
    <n v="5"/>
    <x v="2"/>
    <x v="1"/>
    <s v="-"/>
    <s v="No"/>
    <n v="0"/>
    <n v="0"/>
    <n v="5"/>
  </r>
  <r>
    <n v="3361"/>
    <x v="129"/>
    <x v="0"/>
    <d v="2024-07-05T00:00:00"/>
    <x v="1"/>
    <n v="15"/>
    <x v="0"/>
    <x v="0"/>
    <n v="30"/>
    <s v="Yes"/>
    <n v="20"/>
    <n v="15"/>
    <n v="50"/>
  </r>
  <r>
    <n v="3362"/>
    <x v="130"/>
    <x v="2"/>
    <d v="2024-07-06T00:00:00"/>
    <x v="0"/>
    <n v="10"/>
    <x v="1"/>
    <x v="1"/>
    <s v="-"/>
    <s v="Yes"/>
    <n v="20"/>
    <n v="15"/>
    <n v="15"/>
  </r>
  <r>
    <n v="3363"/>
    <x v="131"/>
    <x v="1"/>
    <d v="2024-07-07T00:00:00"/>
    <x v="1"/>
    <n v="5"/>
    <x v="0"/>
    <x v="1"/>
    <s v="-"/>
    <s v="No"/>
    <n v="0"/>
    <n v="1"/>
    <n v="4"/>
  </r>
  <r>
    <n v="3364"/>
    <x v="132"/>
    <x v="0"/>
    <d v="2024-07-08T00:00:00"/>
    <x v="0"/>
    <n v="15"/>
    <x v="2"/>
    <x v="0"/>
    <n v="30"/>
    <s v="Yes"/>
    <n v="20"/>
    <n v="7"/>
    <n v="58"/>
  </r>
  <r>
    <n v="3365"/>
    <x v="133"/>
    <x v="2"/>
    <d v="2024-07-09T00:00:00"/>
    <x v="1"/>
    <n v="10"/>
    <x v="0"/>
    <x v="1"/>
    <s v="-"/>
    <s v="Yes"/>
    <n v="20"/>
    <n v="10"/>
    <n v="20"/>
  </r>
  <r>
    <n v="3366"/>
    <x v="134"/>
    <x v="1"/>
    <d v="2024-07-10T00:00:00"/>
    <x v="0"/>
    <n v="5"/>
    <x v="0"/>
    <x v="1"/>
    <s v="-"/>
    <s v="No"/>
    <n v="0"/>
    <n v="0"/>
    <n v="5"/>
  </r>
  <r>
    <n v="3367"/>
    <x v="135"/>
    <x v="0"/>
    <d v="2024-07-11T00:00:00"/>
    <x v="1"/>
    <n v="15"/>
    <x v="2"/>
    <x v="0"/>
    <n v="30"/>
    <s v="Yes"/>
    <n v="20"/>
    <n v="7"/>
    <n v="58"/>
  </r>
  <r>
    <n v="3368"/>
    <x v="136"/>
    <x v="2"/>
    <d v="2024-07-12T00:00:00"/>
    <x v="0"/>
    <n v="10"/>
    <x v="1"/>
    <x v="1"/>
    <s v="-"/>
    <s v="Yes"/>
    <n v="20"/>
    <n v="10"/>
    <n v="20"/>
  </r>
  <r>
    <n v="3369"/>
    <x v="137"/>
    <x v="1"/>
    <d v="2024-07-13T00:00:00"/>
    <x v="1"/>
    <n v="5"/>
    <x v="2"/>
    <x v="1"/>
    <s v="-"/>
    <s v="No"/>
    <n v="0"/>
    <n v="1"/>
    <n v="4"/>
  </r>
  <r>
    <n v="3370"/>
    <x v="138"/>
    <x v="0"/>
    <d v="2024-07-14T00:00:00"/>
    <x v="0"/>
    <n v="15"/>
    <x v="0"/>
    <x v="0"/>
    <n v="30"/>
    <s v="Yes"/>
    <n v="20"/>
    <n v="15"/>
    <n v="50"/>
  </r>
  <r>
    <n v="3371"/>
    <x v="139"/>
    <x v="2"/>
    <d v="2024-07-15T00:00:00"/>
    <x v="1"/>
    <n v="10"/>
    <x v="0"/>
    <x v="1"/>
    <s v="-"/>
    <s v="Yes"/>
    <n v="20"/>
    <n v="5"/>
    <n v="25"/>
  </r>
  <r>
    <n v="3372"/>
    <x v="140"/>
    <x v="1"/>
    <d v="2024-07-16T00:00:00"/>
    <x v="0"/>
    <n v="5"/>
    <x v="1"/>
    <x v="1"/>
    <s v="-"/>
    <s v="No"/>
    <n v="0"/>
    <n v="0"/>
    <n v="5"/>
  </r>
  <r>
    <n v="3373"/>
    <x v="141"/>
    <x v="0"/>
    <d v="2024-07-17T00:00:00"/>
    <x v="1"/>
    <n v="15"/>
    <x v="2"/>
    <x v="0"/>
    <n v="30"/>
    <s v="Yes"/>
    <n v="20"/>
    <n v="20"/>
    <n v="45"/>
  </r>
  <r>
    <n v="3374"/>
    <x v="142"/>
    <x v="2"/>
    <d v="2024-07-18T00:00:00"/>
    <x v="0"/>
    <n v="10"/>
    <x v="2"/>
    <x v="1"/>
    <s v="-"/>
    <s v="Yes"/>
    <n v="20"/>
    <n v="12"/>
    <n v="18"/>
  </r>
  <r>
    <n v="3375"/>
    <x v="143"/>
    <x v="1"/>
    <d v="2024-07-19T00:00:00"/>
    <x v="1"/>
    <n v="5"/>
    <x v="0"/>
    <x v="1"/>
    <s v="-"/>
    <s v="No"/>
    <n v="0"/>
    <n v="2"/>
    <n v="3"/>
  </r>
  <r>
    <n v="3376"/>
    <x v="144"/>
    <x v="0"/>
    <d v="2024-07-20T00:00:00"/>
    <x v="0"/>
    <n v="15"/>
    <x v="1"/>
    <x v="0"/>
    <n v="30"/>
    <s v="Yes"/>
    <n v="20"/>
    <n v="5"/>
    <n v="60"/>
  </r>
  <r>
    <n v="3377"/>
    <x v="145"/>
    <x v="2"/>
    <d v="2024-07-21T00:00:00"/>
    <x v="1"/>
    <n v="10"/>
    <x v="0"/>
    <x v="1"/>
    <s v="-"/>
    <s v="Yes"/>
    <n v="20"/>
    <n v="10"/>
    <n v="20"/>
  </r>
  <r>
    <n v="3378"/>
    <x v="146"/>
    <x v="1"/>
    <d v="2024-07-22T00:00:00"/>
    <x v="0"/>
    <n v="5"/>
    <x v="2"/>
    <x v="1"/>
    <s v="-"/>
    <s v="No"/>
    <n v="0"/>
    <n v="0"/>
    <n v="5"/>
  </r>
  <r>
    <n v="3379"/>
    <x v="147"/>
    <x v="0"/>
    <d v="2024-07-23T00:00:00"/>
    <x v="1"/>
    <n v="15"/>
    <x v="0"/>
    <x v="0"/>
    <n v="30"/>
    <s v="Yes"/>
    <n v="20"/>
    <n v="3"/>
    <n v="62"/>
  </r>
  <r>
    <n v="3380"/>
    <x v="148"/>
    <x v="2"/>
    <d v="2024-07-24T00:00:00"/>
    <x v="0"/>
    <n v="10"/>
    <x v="1"/>
    <x v="1"/>
    <s v="-"/>
    <s v="Yes"/>
    <n v="20"/>
    <n v="15"/>
    <n v="15"/>
  </r>
  <r>
    <n v="3381"/>
    <x v="149"/>
    <x v="1"/>
    <d v="2024-07-25T00:00:00"/>
    <x v="1"/>
    <n v="5"/>
    <x v="0"/>
    <x v="1"/>
    <s v="-"/>
    <s v="No"/>
    <n v="0"/>
    <n v="1"/>
    <n v="4"/>
  </r>
  <r>
    <n v="3382"/>
    <x v="150"/>
    <x v="0"/>
    <d v="2024-07-26T00:00:00"/>
    <x v="0"/>
    <n v="15"/>
    <x v="2"/>
    <x v="0"/>
    <n v="30"/>
    <s v="Yes"/>
    <n v="20"/>
    <n v="7"/>
    <n v="58"/>
  </r>
  <r>
    <n v="3383"/>
    <x v="151"/>
    <x v="2"/>
    <d v="2024-07-27T00:00:00"/>
    <x v="1"/>
    <n v="10"/>
    <x v="0"/>
    <x v="1"/>
    <s v="-"/>
    <s v="Yes"/>
    <n v="20"/>
    <n v="10"/>
    <n v="20"/>
  </r>
  <r>
    <n v="3384"/>
    <x v="152"/>
    <x v="1"/>
    <d v="2024-07-28T00:00:00"/>
    <x v="0"/>
    <n v="5"/>
    <x v="1"/>
    <x v="1"/>
    <s v="-"/>
    <s v="No"/>
    <n v="0"/>
    <n v="0"/>
    <n v="5"/>
  </r>
  <r>
    <n v="3385"/>
    <x v="153"/>
    <x v="0"/>
    <d v="2024-07-29T00:00:00"/>
    <x v="1"/>
    <n v="15"/>
    <x v="0"/>
    <x v="0"/>
    <n v="30"/>
    <s v="Yes"/>
    <n v="20"/>
    <n v="20"/>
    <n v="45"/>
  </r>
  <r>
    <n v="3386"/>
    <x v="154"/>
    <x v="2"/>
    <d v="2024-07-30T00:00:00"/>
    <x v="0"/>
    <n v="10"/>
    <x v="2"/>
    <x v="1"/>
    <s v="-"/>
    <s v="Yes"/>
    <n v="20"/>
    <n v="15"/>
    <n v="15"/>
  </r>
  <r>
    <n v="3387"/>
    <x v="155"/>
    <x v="1"/>
    <d v="2024-07-31T00:00:00"/>
    <x v="1"/>
    <n v="5"/>
    <x v="0"/>
    <x v="1"/>
    <s v="-"/>
    <s v="No"/>
    <n v="0"/>
    <n v="1"/>
    <n v="4"/>
  </r>
  <r>
    <n v="3388"/>
    <x v="156"/>
    <x v="0"/>
    <d v="2024-08-01T00:00:00"/>
    <x v="0"/>
    <n v="15"/>
    <x v="1"/>
    <x v="0"/>
    <n v="30"/>
    <s v="Yes"/>
    <n v="20"/>
    <n v="3"/>
    <n v="62"/>
  </r>
  <r>
    <n v="3389"/>
    <x v="157"/>
    <x v="2"/>
    <d v="2024-08-02T00:00:00"/>
    <x v="1"/>
    <n v="10"/>
    <x v="0"/>
    <x v="1"/>
    <s v="-"/>
    <s v="Yes"/>
    <n v="20"/>
    <n v="10"/>
    <n v="20"/>
  </r>
  <r>
    <n v="3390"/>
    <x v="158"/>
    <x v="1"/>
    <d v="2024-08-03T00:00:00"/>
    <x v="0"/>
    <n v="5"/>
    <x v="2"/>
    <x v="1"/>
    <s v="-"/>
    <s v="No"/>
    <n v="0"/>
    <n v="0"/>
    <n v="5"/>
  </r>
  <r>
    <n v="3391"/>
    <x v="58"/>
    <x v="0"/>
    <d v="2024-08-04T00:00:00"/>
    <x v="1"/>
    <n v="15"/>
    <x v="0"/>
    <x v="0"/>
    <n v="30"/>
    <s v="Yes"/>
    <n v="20"/>
    <n v="15"/>
    <n v="50"/>
  </r>
  <r>
    <n v="3392"/>
    <x v="159"/>
    <x v="2"/>
    <d v="2024-08-05T00:00:00"/>
    <x v="0"/>
    <n v="10"/>
    <x v="1"/>
    <x v="1"/>
    <s v="-"/>
    <s v="Yes"/>
    <n v="20"/>
    <n v="15"/>
    <n v="15"/>
  </r>
  <r>
    <n v="3393"/>
    <x v="160"/>
    <x v="1"/>
    <d v="2024-08-06T00:00:00"/>
    <x v="1"/>
    <n v="5"/>
    <x v="0"/>
    <x v="1"/>
    <s v="-"/>
    <s v="No"/>
    <n v="0"/>
    <n v="1"/>
    <n v="4"/>
  </r>
  <r>
    <n v="3394"/>
    <x v="161"/>
    <x v="0"/>
    <d v="2024-08-07T00:00:00"/>
    <x v="0"/>
    <n v="15"/>
    <x v="2"/>
    <x v="0"/>
    <n v="30"/>
    <s v="Yes"/>
    <n v="20"/>
    <n v="7"/>
    <n v="58"/>
  </r>
  <r>
    <n v="3395"/>
    <x v="162"/>
    <x v="2"/>
    <d v="2024-08-08T00:00:00"/>
    <x v="1"/>
    <n v="10"/>
    <x v="0"/>
    <x v="1"/>
    <s v="-"/>
    <s v="Yes"/>
    <n v="20"/>
    <n v="10"/>
    <n v="20"/>
  </r>
  <r>
    <n v="3396"/>
    <x v="163"/>
    <x v="1"/>
    <d v="2024-08-09T00:00:00"/>
    <x v="0"/>
    <n v="5"/>
    <x v="1"/>
    <x v="1"/>
    <s v="-"/>
    <s v="No"/>
    <n v="0"/>
    <n v="0"/>
    <n v="5"/>
  </r>
  <r>
    <n v="3397"/>
    <x v="90"/>
    <x v="0"/>
    <d v="2024-08-10T00:00:00"/>
    <x v="1"/>
    <n v="15"/>
    <x v="0"/>
    <x v="0"/>
    <n v="30"/>
    <s v="Yes"/>
    <n v="20"/>
    <n v="20"/>
    <n v="45"/>
  </r>
  <r>
    <n v="3398"/>
    <x v="164"/>
    <x v="2"/>
    <d v="2024-08-11T00:00:00"/>
    <x v="0"/>
    <n v="10"/>
    <x v="2"/>
    <x v="1"/>
    <s v="-"/>
    <s v="Yes"/>
    <n v="20"/>
    <n v="15"/>
    <n v="15"/>
  </r>
  <r>
    <n v="3399"/>
    <x v="165"/>
    <x v="1"/>
    <d v="2024-08-12T00:00:00"/>
    <x v="1"/>
    <n v="5"/>
    <x v="0"/>
    <x v="1"/>
    <s v="-"/>
    <s v="No"/>
    <n v="0"/>
    <n v="1"/>
    <n v="4"/>
  </r>
  <r>
    <n v="3400"/>
    <x v="166"/>
    <x v="0"/>
    <d v="2024-08-13T00:00:00"/>
    <x v="0"/>
    <n v="15"/>
    <x v="1"/>
    <x v="0"/>
    <n v="30"/>
    <s v="Yes"/>
    <n v="20"/>
    <n v="5"/>
    <n v="60"/>
  </r>
  <r>
    <n v="3401"/>
    <x v="167"/>
    <x v="2"/>
    <d v="2024-08-14T00:00:00"/>
    <x v="1"/>
    <n v="10"/>
    <x v="0"/>
    <x v="1"/>
    <s v="-"/>
    <s v="Yes"/>
    <n v="20"/>
    <n v="10"/>
    <n v="20"/>
  </r>
  <r>
    <n v="3402"/>
    <x v="168"/>
    <x v="1"/>
    <d v="2024-08-15T00:00:00"/>
    <x v="0"/>
    <n v="5"/>
    <x v="2"/>
    <x v="1"/>
    <s v="-"/>
    <s v="No"/>
    <n v="0"/>
    <n v="0"/>
    <n v="5"/>
  </r>
  <r>
    <n v="3403"/>
    <x v="169"/>
    <x v="0"/>
    <d v="2024-08-16T00:00:00"/>
    <x v="1"/>
    <n v="15"/>
    <x v="0"/>
    <x v="0"/>
    <n v="30"/>
    <s v="Yes"/>
    <n v="20"/>
    <n v="3"/>
    <n v="62"/>
  </r>
  <r>
    <n v="3404"/>
    <x v="170"/>
    <x v="2"/>
    <d v="2024-08-17T00:00:00"/>
    <x v="0"/>
    <n v="10"/>
    <x v="1"/>
    <x v="1"/>
    <s v="-"/>
    <s v="Yes"/>
    <n v="20"/>
    <n v="15"/>
    <n v="15"/>
  </r>
  <r>
    <n v="3405"/>
    <x v="171"/>
    <x v="1"/>
    <d v="2024-08-18T00:00:00"/>
    <x v="1"/>
    <n v="5"/>
    <x v="0"/>
    <x v="1"/>
    <s v="-"/>
    <s v="No"/>
    <n v="0"/>
    <n v="1"/>
    <n v="4"/>
  </r>
  <r>
    <n v="3406"/>
    <x v="172"/>
    <x v="1"/>
    <d v="2024-08-19T00:00:00"/>
    <x v="0"/>
    <n v="5"/>
    <x v="0"/>
    <x v="1"/>
    <s v="-"/>
    <s v="No"/>
    <n v="0"/>
    <n v="0"/>
    <n v="5"/>
  </r>
  <r>
    <n v="3407"/>
    <x v="173"/>
    <x v="0"/>
    <d v="2024-08-20T00:00:00"/>
    <x v="1"/>
    <n v="15"/>
    <x v="2"/>
    <x v="0"/>
    <n v="30"/>
    <s v="Yes"/>
    <n v="20"/>
    <n v="7"/>
    <n v="58"/>
  </r>
  <r>
    <n v="3408"/>
    <x v="174"/>
    <x v="2"/>
    <d v="2024-08-21T00:00:00"/>
    <x v="0"/>
    <n v="10"/>
    <x v="1"/>
    <x v="1"/>
    <s v="-"/>
    <s v="Yes"/>
    <n v="20"/>
    <n v="10"/>
    <n v="20"/>
  </r>
  <r>
    <n v="3409"/>
    <x v="175"/>
    <x v="1"/>
    <d v="2024-08-22T00:00:00"/>
    <x v="1"/>
    <n v="5"/>
    <x v="2"/>
    <x v="1"/>
    <s v="-"/>
    <s v="No"/>
    <n v="0"/>
    <n v="1"/>
    <n v="4"/>
  </r>
  <r>
    <n v="3410"/>
    <x v="176"/>
    <x v="0"/>
    <d v="2024-08-23T00:00:00"/>
    <x v="0"/>
    <n v="15"/>
    <x v="0"/>
    <x v="0"/>
    <n v="30"/>
    <s v="Yes"/>
    <n v="20"/>
    <n v="15"/>
    <n v="50"/>
  </r>
  <r>
    <n v="3411"/>
    <x v="177"/>
    <x v="2"/>
    <d v="2024-08-24T00:00:00"/>
    <x v="1"/>
    <n v="10"/>
    <x v="0"/>
    <x v="1"/>
    <s v="-"/>
    <s v="Yes"/>
    <n v="20"/>
    <n v="5"/>
    <n v="25"/>
  </r>
  <r>
    <n v="3412"/>
    <x v="178"/>
    <x v="1"/>
    <d v="2024-08-25T00:00:00"/>
    <x v="0"/>
    <n v="5"/>
    <x v="1"/>
    <x v="1"/>
    <s v="-"/>
    <s v="No"/>
    <n v="0"/>
    <n v="0"/>
    <n v="5"/>
  </r>
  <r>
    <n v="3413"/>
    <x v="179"/>
    <x v="0"/>
    <d v="2024-08-26T00:00:00"/>
    <x v="1"/>
    <n v="15"/>
    <x v="2"/>
    <x v="0"/>
    <n v="30"/>
    <s v="Yes"/>
    <n v="20"/>
    <n v="20"/>
    <n v="45"/>
  </r>
  <r>
    <n v="3414"/>
    <x v="180"/>
    <x v="2"/>
    <d v="2024-08-27T00:00:00"/>
    <x v="0"/>
    <n v="10"/>
    <x v="2"/>
    <x v="1"/>
    <s v="-"/>
    <s v="Yes"/>
    <n v="20"/>
    <n v="12"/>
    <n v="18"/>
  </r>
  <r>
    <n v="3415"/>
    <x v="181"/>
    <x v="1"/>
    <d v="2024-08-28T00:00:00"/>
    <x v="1"/>
    <n v="5"/>
    <x v="0"/>
    <x v="1"/>
    <s v="-"/>
    <s v="No"/>
    <n v="0"/>
    <n v="2"/>
    <n v="3"/>
  </r>
  <r>
    <n v="3416"/>
    <x v="182"/>
    <x v="0"/>
    <d v="2024-08-29T00:00:00"/>
    <x v="0"/>
    <n v="15"/>
    <x v="1"/>
    <x v="0"/>
    <n v="30"/>
    <s v="Yes"/>
    <n v="20"/>
    <n v="5"/>
    <n v="60"/>
  </r>
  <r>
    <n v="3417"/>
    <x v="183"/>
    <x v="2"/>
    <d v="2024-08-30T00:00:00"/>
    <x v="1"/>
    <n v="10"/>
    <x v="0"/>
    <x v="1"/>
    <s v="-"/>
    <s v="Yes"/>
    <n v="20"/>
    <n v="10"/>
    <n v="20"/>
  </r>
  <r>
    <n v="3418"/>
    <x v="184"/>
    <x v="1"/>
    <d v="2024-08-31T00:00:00"/>
    <x v="0"/>
    <n v="5"/>
    <x v="2"/>
    <x v="1"/>
    <s v="-"/>
    <s v="No"/>
    <n v="0"/>
    <n v="0"/>
    <n v="5"/>
  </r>
  <r>
    <n v="3419"/>
    <x v="185"/>
    <x v="0"/>
    <d v="2024-09-01T00:00:00"/>
    <x v="1"/>
    <n v="15"/>
    <x v="0"/>
    <x v="0"/>
    <n v="30"/>
    <s v="Yes"/>
    <n v="20"/>
    <n v="3"/>
    <n v="62"/>
  </r>
  <r>
    <n v="3420"/>
    <x v="186"/>
    <x v="2"/>
    <d v="2024-09-02T00:00:00"/>
    <x v="0"/>
    <n v="10"/>
    <x v="1"/>
    <x v="1"/>
    <s v="-"/>
    <s v="Yes"/>
    <n v="20"/>
    <n v="15"/>
    <n v="15"/>
  </r>
  <r>
    <n v="3421"/>
    <x v="15"/>
    <x v="1"/>
    <d v="2024-09-03T00:00:00"/>
    <x v="1"/>
    <n v="5"/>
    <x v="0"/>
    <x v="1"/>
    <s v="-"/>
    <s v="No"/>
    <n v="0"/>
    <n v="1"/>
    <n v="4"/>
  </r>
  <r>
    <n v="3422"/>
    <x v="187"/>
    <x v="0"/>
    <d v="2024-09-04T00:00:00"/>
    <x v="0"/>
    <n v="15"/>
    <x v="2"/>
    <x v="0"/>
    <n v="30"/>
    <s v="Yes"/>
    <n v="20"/>
    <n v="7"/>
    <n v="58"/>
  </r>
  <r>
    <n v="3423"/>
    <x v="188"/>
    <x v="2"/>
    <d v="2024-09-05T00:00:00"/>
    <x v="1"/>
    <n v="10"/>
    <x v="0"/>
    <x v="1"/>
    <s v="-"/>
    <s v="Yes"/>
    <n v="20"/>
    <n v="10"/>
    <n v="20"/>
  </r>
  <r>
    <n v="3424"/>
    <x v="14"/>
    <x v="1"/>
    <d v="2024-09-06T00:00:00"/>
    <x v="0"/>
    <n v="5"/>
    <x v="1"/>
    <x v="1"/>
    <s v="-"/>
    <s v="No"/>
    <n v="0"/>
    <n v="0"/>
    <n v="5"/>
  </r>
  <r>
    <n v="3425"/>
    <x v="189"/>
    <x v="0"/>
    <d v="2024-09-07T00:00:00"/>
    <x v="1"/>
    <n v="15"/>
    <x v="0"/>
    <x v="0"/>
    <n v="30"/>
    <s v="Yes"/>
    <n v="20"/>
    <n v="20"/>
    <n v="45"/>
  </r>
  <r>
    <n v="3426"/>
    <x v="167"/>
    <x v="2"/>
    <d v="2024-09-08T00:00:00"/>
    <x v="0"/>
    <n v="10"/>
    <x v="2"/>
    <x v="1"/>
    <s v="-"/>
    <s v="Yes"/>
    <n v="20"/>
    <n v="15"/>
    <n v="15"/>
  </r>
  <r>
    <n v="3427"/>
    <x v="190"/>
    <x v="1"/>
    <d v="2024-09-09T00:00:00"/>
    <x v="1"/>
    <n v="5"/>
    <x v="0"/>
    <x v="1"/>
    <s v="-"/>
    <s v="No"/>
    <n v="0"/>
    <n v="1"/>
    <n v="4"/>
  </r>
  <r>
    <n v="3428"/>
    <x v="191"/>
    <x v="0"/>
    <d v="2024-09-10T00:00:00"/>
    <x v="0"/>
    <n v="15"/>
    <x v="1"/>
    <x v="0"/>
    <n v="30"/>
    <s v="Yes"/>
    <n v="20"/>
    <n v="3"/>
    <n v="62"/>
  </r>
  <r>
    <n v="3429"/>
    <x v="192"/>
    <x v="2"/>
    <d v="2024-09-11T00:00:00"/>
    <x v="1"/>
    <n v="10"/>
    <x v="0"/>
    <x v="1"/>
    <s v="-"/>
    <s v="Yes"/>
    <n v="20"/>
    <n v="10"/>
    <n v="20"/>
  </r>
  <r>
    <n v="3430"/>
    <x v="193"/>
    <x v="1"/>
    <d v="2024-09-12T00:00:00"/>
    <x v="0"/>
    <n v="5"/>
    <x v="2"/>
    <x v="1"/>
    <s v="-"/>
    <s v="No"/>
    <n v="0"/>
    <n v="0"/>
    <n v="5"/>
  </r>
  <r>
    <n v="3431"/>
    <x v="194"/>
    <x v="0"/>
    <d v="2024-09-13T00:00:00"/>
    <x v="1"/>
    <n v="15"/>
    <x v="0"/>
    <x v="0"/>
    <n v="30"/>
    <s v="Yes"/>
    <n v="20"/>
    <n v="15"/>
    <n v="50"/>
  </r>
  <r>
    <n v="3432"/>
    <x v="195"/>
    <x v="2"/>
    <d v="2024-09-14T00:00:00"/>
    <x v="0"/>
    <n v="10"/>
    <x v="1"/>
    <x v="1"/>
    <s v="-"/>
    <s v="Yes"/>
    <n v="20"/>
    <n v="15"/>
    <n v="15"/>
  </r>
  <r>
    <n v="3433"/>
    <x v="196"/>
    <x v="1"/>
    <d v="2024-09-15T00:00:00"/>
    <x v="1"/>
    <n v="5"/>
    <x v="0"/>
    <x v="1"/>
    <s v="-"/>
    <s v="No"/>
    <n v="0"/>
    <n v="1"/>
    <n v="4"/>
  </r>
  <r>
    <n v="3434"/>
    <x v="197"/>
    <x v="0"/>
    <d v="2024-09-16T00:00:00"/>
    <x v="0"/>
    <n v="15"/>
    <x v="2"/>
    <x v="0"/>
    <n v="30"/>
    <s v="Yes"/>
    <n v="20"/>
    <n v="7"/>
    <n v="58"/>
  </r>
  <r>
    <n v="3435"/>
    <x v="198"/>
    <x v="2"/>
    <d v="2024-09-17T00:00:00"/>
    <x v="1"/>
    <n v="10"/>
    <x v="0"/>
    <x v="1"/>
    <s v="-"/>
    <s v="Yes"/>
    <n v="20"/>
    <n v="10"/>
    <n v="20"/>
  </r>
  <r>
    <n v="3436"/>
    <x v="199"/>
    <x v="1"/>
    <d v="2024-09-18T00:00:00"/>
    <x v="0"/>
    <n v="5"/>
    <x v="0"/>
    <x v="1"/>
    <s v="-"/>
    <s v="No"/>
    <n v="0"/>
    <n v="0"/>
    <n v="5"/>
  </r>
  <r>
    <n v="3437"/>
    <x v="200"/>
    <x v="0"/>
    <d v="2024-09-19T00:00:00"/>
    <x v="1"/>
    <n v="15"/>
    <x v="2"/>
    <x v="0"/>
    <n v="30"/>
    <s v="Yes"/>
    <n v="20"/>
    <n v="7"/>
    <n v="58"/>
  </r>
  <r>
    <n v="3438"/>
    <x v="201"/>
    <x v="2"/>
    <d v="2024-09-20T00:00:00"/>
    <x v="0"/>
    <n v="10"/>
    <x v="1"/>
    <x v="1"/>
    <s v="-"/>
    <s v="Yes"/>
    <n v="20"/>
    <n v="10"/>
    <n v="20"/>
  </r>
  <r>
    <n v="3439"/>
    <x v="202"/>
    <x v="1"/>
    <d v="2024-09-21T00:00:00"/>
    <x v="1"/>
    <n v="5"/>
    <x v="2"/>
    <x v="1"/>
    <s v="-"/>
    <s v="No"/>
    <n v="0"/>
    <n v="1"/>
    <n v="4"/>
  </r>
  <r>
    <n v="3440"/>
    <x v="203"/>
    <x v="0"/>
    <d v="2024-09-22T00:00:00"/>
    <x v="0"/>
    <n v="15"/>
    <x v="0"/>
    <x v="0"/>
    <n v="30"/>
    <s v="Yes"/>
    <n v="20"/>
    <n v="15"/>
    <n v="50"/>
  </r>
  <r>
    <n v="3441"/>
    <x v="204"/>
    <x v="2"/>
    <d v="2024-09-23T00:00:00"/>
    <x v="1"/>
    <n v="10"/>
    <x v="0"/>
    <x v="1"/>
    <s v="-"/>
    <s v="Yes"/>
    <n v="20"/>
    <n v="5"/>
    <n v="25"/>
  </r>
  <r>
    <n v="3442"/>
    <x v="205"/>
    <x v="1"/>
    <d v="2024-09-24T00:00:00"/>
    <x v="0"/>
    <n v="5"/>
    <x v="1"/>
    <x v="1"/>
    <s v="-"/>
    <s v="No"/>
    <n v="0"/>
    <n v="0"/>
    <n v="5"/>
  </r>
  <r>
    <n v="3443"/>
    <x v="206"/>
    <x v="0"/>
    <d v="2024-09-25T00:00:00"/>
    <x v="1"/>
    <n v="15"/>
    <x v="2"/>
    <x v="0"/>
    <n v="30"/>
    <s v="Yes"/>
    <n v="20"/>
    <n v="20"/>
    <n v="45"/>
  </r>
  <r>
    <n v="3444"/>
    <x v="207"/>
    <x v="2"/>
    <d v="2024-09-26T00:00:00"/>
    <x v="0"/>
    <n v="10"/>
    <x v="2"/>
    <x v="1"/>
    <s v="-"/>
    <s v="Yes"/>
    <n v="20"/>
    <n v="12"/>
    <n v="18"/>
  </r>
  <r>
    <n v="3445"/>
    <x v="37"/>
    <x v="1"/>
    <d v="2024-09-27T00:00:00"/>
    <x v="1"/>
    <n v="5"/>
    <x v="0"/>
    <x v="1"/>
    <s v="-"/>
    <s v="No"/>
    <n v="0"/>
    <n v="2"/>
    <n v="3"/>
  </r>
  <r>
    <n v="3446"/>
    <x v="208"/>
    <x v="0"/>
    <d v="2024-09-28T00:00:00"/>
    <x v="0"/>
    <n v="15"/>
    <x v="1"/>
    <x v="0"/>
    <n v="30"/>
    <s v="Yes"/>
    <n v="20"/>
    <n v="5"/>
    <n v="60"/>
  </r>
  <r>
    <n v="3447"/>
    <x v="209"/>
    <x v="2"/>
    <d v="2024-09-29T00:00:00"/>
    <x v="1"/>
    <n v="10"/>
    <x v="0"/>
    <x v="1"/>
    <s v="-"/>
    <s v="Yes"/>
    <n v="20"/>
    <n v="10"/>
    <n v="20"/>
  </r>
  <r>
    <n v="3448"/>
    <x v="210"/>
    <x v="1"/>
    <d v="2024-09-30T00:00:00"/>
    <x v="0"/>
    <n v="5"/>
    <x v="2"/>
    <x v="1"/>
    <s v="-"/>
    <s v="No"/>
    <n v="0"/>
    <n v="0"/>
    <n v="5"/>
  </r>
  <r>
    <n v="3449"/>
    <x v="211"/>
    <x v="0"/>
    <d v="2024-10-01T00:00:00"/>
    <x v="1"/>
    <n v="15"/>
    <x v="0"/>
    <x v="0"/>
    <n v="30"/>
    <s v="Yes"/>
    <n v="20"/>
    <n v="3"/>
    <n v="62"/>
  </r>
  <r>
    <n v="3450"/>
    <x v="212"/>
    <x v="2"/>
    <d v="2024-10-02T00:00:00"/>
    <x v="0"/>
    <n v="10"/>
    <x v="1"/>
    <x v="1"/>
    <s v="-"/>
    <s v="Yes"/>
    <n v="20"/>
    <n v="15"/>
    <n v="15"/>
  </r>
  <r>
    <n v="3451"/>
    <x v="213"/>
    <x v="1"/>
    <d v="2024-10-03T00:00:00"/>
    <x v="1"/>
    <n v="5"/>
    <x v="0"/>
    <x v="1"/>
    <s v="-"/>
    <s v="No"/>
    <n v="0"/>
    <n v="1"/>
    <n v="4"/>
  </r>
  <r>
    <n v="3452"/>
    <x v="191"/>
    <x v="0"/>
    <d v="2024-10-04T00:00:00"/>
    <x v="0"/>
    <n v="15"/>
    <x v="2"/>
    <x v="0"/>
    <n v="30"/>
    <s v="Yes"/>
    <n v="20"/>
    <n v="7"/>
    <n v="58"/>
  </r>
  <r>
    <n v="3453"/>
    <x v="45"/>
    <x v="2"/>
    <d v="2024-10-05T00:00:00"/>
    <x v="1"/>
    <n v="10"/>
    <x v="0"/>
    <x v="1"/>
    <s v="-"/>
    <s v="Yes"/>
    <n v="20"/>
    <n v="10"/>
    <n v="20"/>
  </r>
  <r>
    <n v="3454"/>
    <x v="214"/>
    <x v="1"/>
    <d v="2024-10-06T00:00:00"/>
    <x v="0"/>
    <n v="5"/>
    <x v="1"/>
    <x v="1"/>
    <s v="-"/>
    <s v="No"/>
    <n v="0"/>
    <n v="0"/>
    <n v="5"/>
  </r>
  <r>
    <n v="3455"/>
    <x v="215"/>
    <x v="0"/>
    <d v="2024-10-07T00:00:00"/>
    <x v="1"/>
    <n v="15"/>
    <x v="0"/>
    <x v="0"/>
    <n v="30"/>
    <s v="Yes"/>
    <n v="20"/>
    <n v="20"/>
    <n v="45"/>
  </r>
  <r>
    <n v="3456"/>
    <x v="216"/>
    <x v="2"/>
    <d v="2024-10-08T00:00:00"/>
    <x v="0"/>
    <n v="10"/>
    <x v="2"/>
    <x v="1"/>
    <s v="-"/>
    <s v="Yes"/>
    <n v="20"/>
    <n v="15"/>
    <n v="15"/>
  </r>
  <r>
    <n v="3457"/>
    <x v="217"/>
    <x v="1"/>
    <d v="2024-10-09T00:00:00"/>
    <x v="1"/>
    <n v="5"/>
    <x v="0"/>
    <x v="1"/>
    <s v="-"/>
    <s v="No"/>
    <n v="0"/>
    <n v="1"/>
    <n v="4"/>
  </r>
  <r>
    <n v="3458"/>
    <x v="218"/>
    <x v="0"/>
    <d v="2024-10-10T00:00:00"/>
    <x v="0"/>
    <n v="15"/>
    <x v="1"/>
    <x v="0"/>
    <n v="30"/>
    <s v="Yes"/>
    <n v="20"/>
    <n v="3"/>
    <n v="62"/>
  </r>
  <r>
    <n v="3459"/>
    <x v="219"/>
    <x v="2"/>
    <d v="2024-10-11T00:00:00"/>
    <x v="1"/>
    <n v="10"/>
    <x v="0"/>
    <x v="1"/>
    <s v="-"/>
    <s v="Yes"/>
    <n v="20"/>
    <n v="10"/>
    <n v="20"/>
  </r>
  <r>
    <n v="3460"/>
    <x v="127"/>
    <x v="1"/>
    <d v="2024-10-12T00:00:00"/>
    <x v="0"/>
    <n v="5"/>
    <x v="2"/>
    <x v="1"/>
    <s v="-"/>
    <s v="No"/>
    <n v="0"/>
    <n v="0"/>
    <n v="5"/>
  </r>
  <r>
    <n v="3461"/>
    <x v="220"/>
    <x v="0"/>
    <d v="2024-10-13T00:00:00"/>
    <x v="1"/>
    <n v="15"/>
    <x v="0"/>
    <x v="0"/>
    <n v="30"/>
    <s v="Yes"/>
    <n v="20"/>
    <n v="15"/>
    <n v="50"/>
  </r>
  <r>
    <n v="3462"/>
    <x v="221"/>
    <x v="2"/>
    <d v="2024-10-14T00:00:00"/>
    <x v="0"/>
    <n v="10"/>
    <x v="1"/>
    <x v="1"/>
    <s v="-"/>
    <s v="Yes"/>
    <n v="20"/>
    <n v="15"/>
    <n v="15"/>
  </r>
  <r>
    <n v="3463"/>
    <x v="222"/>
    <x v="1"/>
    <d v="2024-10-15T00:00:00"/>
    <x v="1"/>
    <n v="5"/>
    <x v="0"/>
    <x v="1"/>
    <s v="-"/>
    <s v="No"/>
    <n v="0"/>
    <n v="1"/>
    <n v="4"/>
  </r>
  <r>
    <n v="3464"/>
    <x v="223"/>
    <x v="0"/>
    <d v="2024-10-16T00:00:00"/>
    <x v="0"/>
    <n v="15"/>
    <x v="2"/>
    <x v="0"/>
    <n v="30"/>
    <s v="Yes"/>
    <n v="20"/>
    <n v="7"/>
    <n v="58"/>
  </r>
  <r>
    <n v="3465"/>
    <x v="224"/>
    <x v="2"/>
    <d v="2024-10-17T00:00:00"/>
    <x v="1"/>
    <n v="10"/>
    <x v="0"/>
    <x v="1"/>
    <s v="-"/>
    <s v="Yes"/>
    <n v="20"/>
    <n v="10"/>
    <n v="20"/>
  </r>
  <r>
    <n v="3466"/>
    <x v="225"/>
    <x v="1"/>
    <d v="2024-10-18T00:00:00"/>
    <x v="0"/>
    <n v="5"/>
    <x v="1"/>
    <x v="1"/>
    <s v="-"/>
    <s v="No"/>
    <n v="0"/>
    <n v="0"/>
    <n v="5"/>
  </r>
  <r>
    <n v="3467"/>
    <x v="226"/>
    <x v="0"/>
    <d v="2024-10-19T00:00:00"/>
    <x v="1"/>
    <n v="15"/>
    <x v="0"/>
    <x v="0"/>
    <n v="30"/>
    <s v="Yes"/>
    <n v="20"/>
    <n v="15"/>
    <n v="50"/>
  </r>
  <r>
    <n v="3468"/>
    <x v="227"/>
    <x v="2"/>
    <d v="2024-10-20T00:00:00"/>
    <x v="0"/>
    <n v="10"/>
    <x v="2"/>
    <x v="1"/>
    <s v="-"/>
    <s v="Yes"/>
    <n v="20"/>
    <n v="12"/>
    <n v="18"/>
  </r>
  <r>
    <n v="3469"/>
    <x v="228"/>
    <x v="1"/>
    <d v="2024-10-21T00:00:00"/>
    <x v="1"/>
    <n v="5"/>
    <x v="0"/>
    <x v="1"/>
    <s v="-"/>
    <s v="No"/>
    <n v="0"/>
    <n v="2"/>
    <n v="3"/>
  </r>
  <r>
    <n v="3470"/>
    <x v="229"/>
    <x v="0"/>
    <d v="2024-10-22T00:00:00"/>
    <x v="0"/>
    <n v="15"/>
    <x v="1"/>
    <x v="0"/>
    <n v="30"/>
    <s v="Yes"/>
    <n v="20"/>
    <n v="5"/>
    <n v="60"/>
  </r>
  <r>
    <n v="3471"/>
    <x v="230"/>
    <x v="2"/>
    <d v="2024-10-23T00:00:00"/>
    <x v="1"/>
    <n v="10"/>
    <x v="0"/>
    <x v="1"/>
    <s v="-"/>
    <s v="Yes"/>
    <n v="20"/>
    <n v="10"/>
    <n v="20"/>
  </r>
  <r>
    <n v="3472"/>
    <x v="231"/>
    <x v="1"/>
    <d v="2024-10-24T00:00:00"/>
    <x v="0"/>
    <n v="5"/>
    <x v="2"/>
    <x v="1"/>
    <s v="-"/>
    <s v="No"/>
    <n v="0"/>
    <n v="0"/>
    <n v="5"/>
  </r>
  <r>
    <n v="3473"/>
    <x v="140"/>
    <x v="0"/>
    <d v="2024-10-25T00:00:00"/>
    <x v="1"/>
    <n v="15"/>
    <x v="0"/>
    <x v="0"/>
    <n v="30"/>
    <s v="Yes"/>
    <n v="20"/>
    <n v="3"/>
    <n v="62"/>
  </r>
  <r>
    <n v="3474"/>
    <x v="232"/>
    <x v="2"/>
    <d v="2024-10-26T00:00:00"/>
    <x v="0"/>
    <n v="10"/>
    <x v="1"/>
    <x v="1"/>
    <s v="-"/>
    <s v="Yes"/>
    <n v="20"/>
    <n v="15"/>
    <n v="15"/>
  </r>
  <r>
    <n v="3475"/>
    <x v="233"/>
    <x v="1"/>
    <d v="2024-10-27T00:00:00"/>
    <x v="1"/>
    <n v="5"/>
    <x v="0"/>
    <x v="1"/>
    <s v="-"/>
    <s v="No"/>
    <n v="0"/>
    <n v="1"/>
    <n v="4"/>
  </r>
  <r>
    <n v="3476"/>
    <x v="234"/>
    <x v="0"/>
    <d v="2024-10-28T00:00:00"/>
    <x v="0"/>
    <n v="15"/>
    <x v="2"/>
    <x v="0"/>
    <n v="30"/>
    <s v="Yes"/>
    <n v="20"/>
    <n v="7"/>
    <n v="58"/>
  </r>
  <r>
    <n v="3477"/>
    <x v="235"/>
    <x v="2"/>
    <d v="2024-10-29T00:00:00"/>
    <x v="1"/>
    <n v="10"/>
    <x v="0"/>
    <x v="1"/>
    <s v="-"/>
    <s v="Yes"/>
    <n v="20"/>
    <n v="10"/>
    <n v="20"/>
  </r>
  <r>
    <n v="3478"/>
    <x v="236"/>
    <x v="1"/>
    <d v="2024-10-30T00:00:00"/>
    <x v="0"/>
    <n v="5"/>
    <x v="1"/>
    <x v="1"/>
    <s v="-"/>
    <s v="No"/>
    <n v="0"/>
    <n v="0"/>
    <n v="5"/>
  </r>
  <r>
    <n v="3479"/>
    <x v="237"/>
    <x v="0"/>
    <d v="2024-10-31T00:00:00"/>
    <x v="1"/>
    <n v="15"/>
    <x v="0"/>
    <x v="0"/>
    <n v="30"/>
    <s v="Yes"/>
    <n v="20"/>
    <n v="20"/>
    <n v="45"/>
  </r>
  <r>
    <n v="3480"/>
    <x v="238"/>
    <x v="2"/>
    <d v="2024-11-01T00:00:00"/>
    <x v="0"/>
    <n v="10"/>
    <x v="2"/>
    <x v="1"/>
    <s v="-"/>
    <s v="Yes"/>
    <n v="20"/>
    <n v="15"/>
    <n v="15"/>
  </r>
  <r>
    <n v="3481"/>
    <x v="239"/>
    <x v="1"/>
    <d v="2024-11-02T00:00:00"/>
    <x v="1"/>
    <n v="5"/>
    <x v="0"/>
    <x v="1"/>
    <s v="-"/>
    <s v="No"/>
    <n v="0"/>
    <n v="1"/>
    <n v="4"/>
  </r>
  <r>
    <n v="3482"/>
    <x v="240"/>
    <x v="0"/>
    <d v="2024-11-03T00:00:00"/>
    <x v="0"/>
    <n v="15"/>
    <x v="1"/>
    <x v="0"/>
    <n v="30"/>
    <s v="Yes"/>
    <n v="20"/>
    <n v="3"/>
    <n v="62"/>
  </r>
  <r>
    <n v="3483"/>
    <x v="241"/>
    <x v="2"/>
    <d v="2024-11-04T00:00:00"/>
    <x v="1"/>
    <n v="10"/>
    <x v="0"/>
    <x v="1"/>
    <s v="-"/>
    <s v="Yes"/>
    <n v="20"/>
    <n v="10"/>
    <n v="20"/>
  </r>
  <r>
    <n v="3484"/>
    <x v="242"/>
    <x v="1"/>
    <d v="2024-11-05T00:00:00"/>
    <x v="0"/>
    <n v="5"/>
    <x v="2"/>
    <x v="1"/>
    <s v="-"/>
    <s v="No"/>
    <n v="0"/>
    <n v="0"/>
    <n v="5"/>
  </r>
  <r>
    <n v="3485"/>
    <x v="243"/>
    <x v="0"/>
    <d v="2024-11-06T00:00:00"/>
    <x v="1"/>
    <n v="15"/>
    <x v="0"/>
    <x v="0"/>
    <n v="30"/>
    <s v="Yes"/>
    <n v="20"/>
    <n v="15"/>
    <n v="50"/>
  </r>
  <r>
    <n v="3486"/>
    <x v="244"/>
    <x v="1"/>
    <d v="2024-11-07T00:00:00"/>
    <x v="0"/>
    <n v="5"/>
    <x v="0"/>
    <x v="1"/>
    <s v="-"/>
    <s v="No"/>
    <n v="0"/>
    <n v="0"/>
    <n v="5"/>
  </r>
  <r>
    <n v="3487"/>
    <x v="245"/>
    <x v="0"/>
    <d v="2024-11-08T00:00:00"/>
    <x v="1"/>
    <n v="15"/>
    <x v="2"/>
    <x v="0"/>
    <n v="30"/>
    <s v="Yes"/>
    <n v="20"/>
    <n v="7"/>
    <n v="58"/>
  </r>
  <r>
    <n v="3488"/>
    <x v="246"/>
    <x v="2"/>
    <d v="2024-11-09T00:00:00"/>
    <x v="0"/>
    <n v="10"/>
    <x v="1"/>
    <x v="1"/>
    <s v="-"/>
    <s v="Yes"/>
    <n v="20"/>
    <n v="10"/>
    <n v="20"/>
  </r>
  <r>
    <n v="3489"/>
    <x v="247"/>
    <x v="1"/>
    <d v="2024-11-10T00:00:00"/>
    <x v="1"/>
    <n v="5"/>
    <x v="2"/>
    <x v="1"/>
    <s v="-"/>
    <s v="No"/>
    <n v="0"/>
    <n v="1"/>
    <n v="4"/>
  </r>
  <r>
    <n v="3490"/>
    <x v="248"/>
    <x v="0"/>
    <d v="2024-11-11T00:00:00"/>
    <x v="0"/>
    <n v="15"/>
    <x v="0"/>
    <x v="0"/>
    <n v="30"/>
    <s v="Yes"/>
    <n v="20"/>
    <n v="15"/>
    <n v="50"/>
  </r>
  <r>
    <n v="3491"/>
    <x v="249"/>
    <x v="2"/>
    <d v="2024-11-12T00:00:00"/>
    <x v="1"/>
    <n v="10"/>
    <x v="0"/>
    <x v="1"/>
    <s v="-"/>
    <s v="Yes"/>
    <n v="20"/>
    <n v="5"/>
    <n v="25"/>
  </r>
  <r>
    <n v="3492"/>
    <x v="250"/>
    <x v="1"/>
    <d v="2024-11-13T00:00:00"/>
    <x v="0"/>
    <n v="5"/>
    <x v="1"/>
    <x v="1"/>
    <s v="-"/>
    <s v="No"/>
    <n v="0"/>
    <n v="0"/>
    <n v="5"/>
  </r>
  <r>
    <n v="3493"/>
    <x v="251"/>
    <x v="0"/>
    <d v="2024-11-14T00:00:00"/>
    <x v="1"/>
    <n v="15"/>
    <x v="2"/>
    <x v="0"/>
    <n v="30"/>
    <s v="Yes"/>
    <n v="20"/>
    <n v="20"/>
    <n v="45"/>
  </r>
  <r>
    <n v="3494"/>
    <x v="252"/>
    <x v="2"/>
    <d v="2024-11-15T00:00:00"/>
    <x v="0"/>
    <n v="10"/>
    <x v="2"/>
    <x v="1"/>
    <s v="-"/>
    <s v="Yes"/>
    <n v="20"/>
    <n v="12"/>
    <n v="18"/>
  </r>
  <r>
    <n v="3495"/>
    <x v="253"/>
    <x v="1"/>
    <d v="2024-11-16T00:00:00"/>
    <x v="1"/>
    <n v="5"/>
    <x v="0"/>
    <x v="1"/>
    <s v="-"/>
    <s v="No"/>
    <n v="0"/>
    <n v="2"/>
    <n v="3"/>
  </r>
  <r>
    <n v="3496"/>
    <x v="254"/>
    <x v="0"/>
    <d v="2024-11-17T00:00:00"/>
    <x v="0"/>
    <n v="15"/>
    <x v="1"/>
    <x v="0"/>
    <n v="30"/>
    <s v="Yes"/>
    <n v="20"/>
    <n v="5"/>
    <n v="60"/>
  </r>
  <r>
    <n v="3497"/>
    <x v="255"/>
    <x v="2"/>
    <d v="2024-11-18T00:00:00"/>
    <x v="1"/>
    <n v="10"/>
    <x v="0"/>
    <x v="1"/>
    <s v="-"/>
    <s v="Yes"/>
    <n v="20"/>
    <n v="10"/>
    <n v="20"/>
  </r>
  <r>
    <n v="3498"/>
    <x v="256"/>
    <x v="1"/>
    <d v="2024-11-19T00:00:00"/>
    <x v="0"/>
    <n v="5"/>
    <x v="2"/>
    <x v="1"/>
    <s v="-"/>
    <s v="No"/>
    <n v="0"/>
    <n v="0"/>
    <n v="5"/>
  </r>
  <r>
    <n v="3499"/>
    <x v="257"/>
    <x v="0"/>
    <d v="2024-11-20T00:00:00"/>
    <x v="1"/>
    <n v="15"/>
    <x v="0"/>
    <x v="0"/>
    <n v="30"/>
    <s v="Yes"/>
    <n v="20"/>
    <n v="3"/>
    <n v="62"/>
  </r>
  <r>
    <n v="3500"/>
    <x v="258"/>
    <x v="2"/>
    <d v="2024-11-21T00:00:00"/>
    <x v="0"/>
    <n v="10"/>
    <x v="1"/>
    <x v="1"/>
    <s v="-"/>
    <s v="Yes"/>
    <n v="20"/>
    <n v="15"/>
    <n v="15"/>
  </r>
  <r>
    <n v="3501"/>
    <x v="259"/>
    <x v="1"/>
    <d v="2024-11-22T00:00:00"/>
    <x v="1"/>
    <n v="5"/>
    <x v="0"/>
    <x v="1"/>
    <s v="-"/>
    <s v="No"/>
    <n v="0"/>
    <n v="1"/>
    <n v="4"/>
  </r>
  <r>
    <n v="3502"/>
    <x v="260"/>
    <x v="0"/>
    <d v="2024-11-23T00:00:00"/>
    <x v="0"/>
    <n v="15"/>
    <x v="2"/>
    <x v="0"/>
    <n v="30"/>
    <s v="Yes"/>
    <n v="20"/>
    <n v="7"/>
    <n v="58"/>
  </r>
  <r>
    <n v="3503"/>
    <x v="119"/>
    <x v="2"/>
    <d v="2024-11-24T00:00:00"/>
    <x v="1"/>
    <n v="10"/>
    <x v="0"/>
    <x v="1"/>
    <s v="-"/>
    <s v="Yes"/>
    <n v="20"/>
    <n v="10"/>
    <n v="20"/>
  </r>
  <r>
    <n v="3504"/>
    <x v="261"/>
    <x v="1"/>
    <d v="2024-11-25T00:00:00"/>
    <x v="0"/>
    <n v="5"/>
    <x v="1"/>
    <x v="1"/>
    <s v="-"/>
    <s v="No"/>
    <n v="0"/>
    <n v="0"/>
    <n v="5"/>
  </r>
  <r>
    <n v="3505"/>
    <x v="262"/>
    <x v="0"/>
    <d v="2024-11-26T00:00:00"/>
    <x v="1"/>
    <n v="15"/>
    <x v="0"/>
    <x v="0"/>
    <n v="30"/>
    <s v="Yes"/>
    <n v="20"/>
    <n v="20"/>
    <n v="45"/>
  </r>
  <r>
    <n v="3506"/>
    <x v="263"/>
    <x v="2"/>
    <d v="2024-11-27T00:00:00"/>
    <x v="0"/>
    <n v="10"/>
    <x v="2"/>
    <x v="1"/>
    <s v="-"/>
    <s v="Yes"/>
    <n v="20"/>
    <n v="15"/>
    <n v="15"/>
  </r>
  <r>
    <n v="3507"/>
    <x v="264"/>
    <x v="1"/>
    <d v="2024-11-28T00:00:00"/>
    <x v="1"/>
    <n v="5"/>
    <x v="0"/>
    <x v="1"/>
    <s v="-"/>
    <s v="No"/>
    <n v="0"/>
    <n v="1"/>
    <n v="4"/>
  </r>
  <r>
    <n v="3508"/>
    <x v="265"/>
    <x v="0"/>
    <d v="2024-11-29T00:00:00"/>
    <x v="0"/>
    <n v="15"/>
    <x v="1"/>
    <x v="0"/>
    <n v="30"/>
    <s v="Yes"/>
    <n v="20"/>
    <n v="3"/>
    <n v="62"/>
  </r>
  <r>
    <n v="3509"/>
    <x v="266"/>
    <x v="2"/>
    <d v="2024-11-30T00:00:00"/>
    <x v="1"/>
    <n v="10"/>
    <x v="0"/>
    <x v="1"/>
    <s v="-"/>
    <s v="Yes"/>
    <n v="20"/>
    <n v="10"/>
    <n v="20"/>
  </r>
  <r>
    <n v="3510"/>
    <x v="267"/>
    <x v="1"/>
    <d v="2024-12-01T00:00:00"/>
    <x v="0"/>
    <n v="5"/>
    <x v="2"/>
    <x v="1"/>
    <s v="-"/>
    <s v="No"/>
    <n v="0"/>
    <n v="0"/>
    <n v="5"/>
  </r>
  <r>
    <n v="3511"/>
    <x v="268"/>
    <x v="0"/>
    <d v="2024-12-02T00:00:00"/>
    <x v="1"/>
    <n v="15"/>
    <x v="0"/>
    <x v="0"/>
    <n v="30"/>
    <s v="Yes"/>
    <n v="20"/>
    <n v="15"/>
    <n v="50"/>
  </r>
  <r>
    <n v="3512"/>
    <x v="269"/>
    <x v="2"/>
    <d v="2024-12-03T00:00:00"/>
    <x v="0"/>
    <n v="10"/>
    <x v="1"/>
    <x v="1"/>
    <s v="-"/>
    <s v="Yes"/>
    <n v="20"/>
    <n v="15"/>
    <n v="15"/>
  </r>
  <r>
    <n v="3513"/>
    <x v="270"/>
    <x v="1"/>
    <d v="2024-12-04T00:00:00"/>
    <x v="1"/>
    <n v="5"/>
    <x v="0"/>
    <x v="1"/>
    <s v="-"/>
    <s v="No"/>
    <n v="0"/>
    <n v="1"/>
    <n v="4"/>
  </r>
  <r>
    <n v="3514"/>
    <x v="271"/>
    <x v="0"/>
    <d v="2024-12-05T00:00:00"/>
    <x v="0"/>
    <n v="15"/>
    <x v="2"/>
    <x v="0"/>
    <n v="30"/>
    <s v="Yes"/>
    <n v="20"/>
    <n v="7"/>
    <n v="58"/>
  </r>
  <r>
    <n v="3515"/>
    <x v="130"/>
    <x v="2"/>
    <d v="2024-12-06T00:00:00"/>
    <x v="1"/>
    <n v="10"/>
    <x v="0"/>
    <x v="1"/>
    <s v="-"/>
    <s v="Yes"/>
    <n v="20"/>
    <n v="10"/>
    <n v="20"/>
  </r>
  <r>
    <n v="3516"/>
    <x v="131"/>
    <x v="1"/>
    <d v="2024-12-07T00:00:00"/>
    <x v="0"/>
    <n v="5"/>
    <x v="1"/>
    <x v="1"/>
    <s v="-"/>
    <s v="No"/>
    <n v="0"/>
    <n v="0"/>
    <n v="5"/>
  </r>
  <r>
    <n v="3517"/>
    <x v="181"/>
    <x v="0"/>
    <d v="2024-12-08T00:00:00"/>
    <x v="1"/>
    <n v="15"/>
    <x v="0"/>
    <x v="0"/>
    <n v="30"/>
    <s v="Yes"/>
    <n v="20"/>
    <n v="20"/>
    <n v="45"/>
  </r>
  <r>
    <n v="3518"/>
    <x v="272"/>
    <x v="2"/>
    <d v="2024-12-09T00:00:00"/>
    <x v="0"/>
    <n v="10"/>
    <x v="2"/>
    <x v="1"/>
    <s v="-"/>
    <s v="Yes"/>
    <n v="20"/>
    <n v="12"/>
    <n v="18"/>
  </r>
  <r>
    <n v="3519"/>
    <x v="273"/>
    <x v="1"/>
    <d v="2024-12-10T00:00:00"/>
    <x v="1"/>
    <n v="5"/>
    <x v="0"/>
    <x v="1"/>
    <s v="-"/>
    <s v="No"/>
    <n v="0"/>
    <n v="2"/>
    <n v="3"/>
  </r>
  <r>
    <n v="3520"/>
    <x v="274"/>
    <x v="0"/>
    <d v="2024-12-11T00:00:00"/>
    <x v="0"/>
    <n v="15"/>
    <x v="1"/>
    <x v="0"/>
    <n v="30"/>
    <s v="Yes"/>
    <n v="20"/>
    <n v="5"/>
    <n v="60"/>
  </r>
  <r>
    <n v="3521"/>
    <x v="275"/>
    <x v="2"/>
    <d v="2024-12-12T00:00:00"/>
    <x v="1"/>
    <n v="10"/>
    <x v="0"/>
    <x v="1"/>
    <s v="-"/>
    <s v="Yes"/>
    <n v="20"/>
    <n v="10"/>
    <n v="20"/>
  </r>
  <r>
    <n v="3522"/>
    <x v="276"/>
    <x v="1"/>
    <d v="2024-12-13T00:00:00"/>
    <x v="0"/>
    <n v="5"/>
    <x v="2"/>
    <x v="1"/>
    <s v="-"/>
    <s v="No"/>
    <n v="0"/>
    <n v="0"/>
    <n v="5"/>
  </r>
  <r>
    <n v="3523"/>
    <x v="277"/>
    <x v="0"/>
    <d v="2024-12-14T00:00:00"/>
    <x v="1"/>
    <n v="15"/>
    <x v="0"/>
    <x v="0"/>
    <n v="30"/>
    <s v="Yes"/>
    <n v="20"/>
    <n v="3"/>
    <n v="62"/>
  </r>
  <r>
    <n v="3524"/>
    <x v="278"/>
    <x v="2"/>
    <d v="2024-12-15T00:00:00"/>
    <x v="0"/>
    <n v="10"/>
    <x v="1"/>
    <x v="1"/>
    <s v="-"/>
    <s v="Yes"/>
    <n v="20"/>
    <n v="15"/>
    <n v="15"/>
  </r>
  <r>
    <n v="3525"/>
    <x v="279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3608F-A566-4555-B75B-7CB4A700B6CF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6"/>
  </dataFields>
  <formats count="2">
    <format dxfId="39">
      <pivotArea field="4" type="button" dataOnly="0" labelOnly="1" outline="0"/>
    </format>
    <format dxfId="3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BF40CB-3A01-4D90-8328-1B56F03FD1BA}" name="tbl_easeasonpass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 numFmtId="166"/>
  </dataFields>
  <formats count="2">
    <format dxfId="40">
      <pivotArea field="4" type="button" dataOnly="0" labelOnly="1" outline="0"/>
    </format>
    <format dxfId="3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553DE-6FBE-4E00-BEAE-F6381DBB4CD9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6"/>
  </dataFields>
  <formats count="2">
    <format dxfId="41">
      <pivotArea field="4" type="button" dataOnly="0" labelOnly="1" outline="0" axis="axisRow" fieldPosition="0"/>
    </format>
    <format dxfId="38">
      <pivotArea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E35D2D6-14FE-401F-8C06-D81D5B6DAB81}" sourceName="Subscription Type">
  <pivotTables>
    <pivotTable tabId="3" name="tbl_annual_total"/>
    <pivotTable tabId="3" name="tbl_easeasonpass_total"/>
    <pivotTable tabId="3" name="Tabela dinâmica3"/>
  </pivotTables>
  <data>
    <tabular pivotCacheId="234020872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95F083E-690A-4BA1-90AD-37EFCE76B9BD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57">
  <autoFilter ref="A1:M296" xr:uid="{34E0E886-4200-4B36-97B3-63DB74FF40A0}">
    <filterColumn colId="4">
      <filters>
        <filter val="Yes"/>
      </filters>
    </filterColumn>
    <filterColumn colId="6">
      <filters>
        <filter val="Annual"/>
      </filters>
    </filterColumn>
  </autoFilter>
  <tableColumns count="13">
    <tableColumn id="1" xr3:uid="{C4A90516-688A-46BF-9167-EA16C2A8A652}" name="Subscriber ID" dataDxfId="56"/>
    <tableColumn id="2" xr3:uid="{53DD39D0-2220-4121-9E9D-4EAA7E151C0F}" name="Name" dataDxfId="55"/>
    <tableColumn id="3" xr3:uid="{4F5FF271-4C57-4BE0-8F2C-F82C8551625C}" name="Plan" dataDxfId="54"/>
    <tableColumn id="4" xr3:uid="{8C17EB93-79B9-4E55-B8F7-BEB82F8253E9}" name="Start Date" dataDxfId="53"/>
    <tableColumn id="5" xr3:uid="{48CEDF9B-1689-482A-A828-5CCE7713264A}" name="Auto Renewal" dataDxfId="52"/>
    <tableColumn id="6" xr3:uid="{78B82374-9AA7-4E38-AE4F-78CDE6C83720}" name="Subscription Price" dataDxfId="51" dataCellStyle="Moeda"/>
    <tableColumn id="7" xr3:uid="{F2433F68-AF33-49D0-B1FB-19A396074EDE}" name="Subscription Type" dataDxfId="50"/>
    <tableColumn id="8" xr3:uid="{FD4D9C95-F6E5-4933-9068-A71FF7DF9343}" name="EA Play Season Pass" dataDxfId="49"/>
    <tableColumn id="13" xr3:uid="{978DD0D2-834E-4CE4-A39B-30976086932F}" name="EA Play Season Pass_x000a_Price" dataDxfId="48" dataCellStyle="Moeda"/>
    <tableColumn id="9" xr3:uid="{6E29F111-C395-4580-9DAD-3407D9E8B1A4}" name="Minecraft Season Pass" dataDxfId="47"/>
    <tableColumn id="10" xr3:uid="{EF544EAA-7F25-4FD5-A10E-8E62804DB9E3}" name="Minecraft Season Pass Price" dataDxfId="46" dataCellStyle="Moeda"/>
    <tableColumn id="11" xr3:uid="{7F6EB64A-1F07-4E48-9F0F-AC7D9DCD26F8}" name="Coupon Value" dataDxfId="45" dataCellStyle="Moeda"/>
    <tableColumn id="12" xr3:uid="{2B04ABC8-DE6F-426E-ADC0-D8AFC68CA58E}" name="Total Value" dataDxfId="4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097B296-F0A7-4515-B119-D929A187E4A4}">
  <we:reference id="wa200006575" version="1.0.0.3" store="pt-BR" storeType="OMEX"/>
  <we:alternateReferences>
    <we:reference id="WA200006575" version="1.0.0.3" store="WA20000657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7"/>
  <sheetViews>
    <sheetView showGridLines="0" topLeftCell="A7" workbookViewId="0">
      <selection activeCell="B7" sqref="B7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0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2:5" x14ac:dyDescent="0.3">
      <c r="B3" s="16" t="s">
        <v>313</v>
      </c>
      <c r="C3" s="16"/>
      <c r="D3" s="16"/>
      <c r="E3" s="16"/>
    </row>
    <row r="5" spans="2:5" x14ac:dyDescent="0.3">
      <c r="B5" t="s">
        <v>318</v>
      </c>
    </row>
    <row r="6" spans="2:5" x14ac:dyDescent="0.3">
      <c r="B6" t="s">
        <v>317</v>
      </c>
    </row>
    <row r="10" spans="2:5" x14ac:dyDescent="0.3">
      <c r="B10" s="12" t="s">
        <v>16</v>
      </c>
      <c r="C10" t="s">
        <v>24</v>
      </c>
    </row>
    <row r="12" spans="2:5" x14ac:dyDescent="0.3">
      <c r="B12" s="15" t="s">
        <v>314</v>
      </c>
      <c r="C12" t="s">
        <v>316</v>
      </c>
    </row>
    <row r="13" spans="2:5" x14ac:dyDescent="0.3">
      <c r="B13" s="13" t="s">
        <v>23</v>
      </c>
      <c r="C13" s="18">
        <v>217</v>
      </c>
    </row>
    <row r="14" spans="2:5" x14ac:dyDescent="0.3">
      <c r="B14" s="13" t="s">
        <v>19</v>
      </c>
      <c r="C14" s="18">
        <v>1537</v>
      </c>
    </row>
    <row r="15" spans="2:5" x14ac:dyDescent="0.3">
      <c r="B15" s="13" t="s">
        <v>315</v>
      </c>
      <c r="C15" s="18">
        <v>1754</v>
      </c>
    </row>
    <row r="16" spans="2:5" x14ac:dyDescent="0.3">
      <c r="B16" s="13"/>
      <c r="C16" s="14"/>
    </row>
    <row r="18" spans="2:5" x14ac:dyDescent="0.3">
      <c r="B18" s="13" t="s">
        <v>320</v>
      </c>
    </row>
    <row r="20" spans="2:5" x14ac:dyDescent="0.3">
      <c r="B20" s="12" t="s">
        <v>16</v>
      </c>
      <c r="C20" t="s">
        <v>24</v>
      </c>
    </row>
    <row r="22" spans="2:5" x14ac:dyDescent="0.3">
      <c r="B22" s="12" t="s">
        <v>314</v>
      </c>
      <c r="C22" t="s">
        <v>321</v>
      </c>
    </row>
    <row r="23" spans="2:5" x14ac:dyDescent="0.3">
      <c r="B23" s="13" t="s">
        <v>22</v>
      </c>
      <c r="C23" s="18">
        <v>0</v>
      </c>
    </row>
    <row r="24" spans="2:5" x14ac:dyDescent="0.3">
      <c r="B24" s="13" t="s">
        <v>26</v>
      </c>
      <c r="C24" s="18">
        <v>0</v>
      </c>
    </row>
    <row r="25" spans="2:5" x14ac:dyDescent="0.3">
      <c r="B25" s="13" t="s">
        <v>18</v>
      </c>
      <c r="C25" s="18">
        <v>600</v>
      </c>
    </row>
    <row r="26" spans="2:5" x14ac:dyDescent="0.3">
      <c r="B26" s="13" t="s">
        <v>315</v>
      </c>
      <c r="C26" s="18">
        <v>600</v>
      </c>
      <c r="E26" s="18">
        <f>GETPIVOTDATA("EA Play Season Pass
Price",$B$22)</f>
        <v>600</v>
      </c>
    </row>
    <row r="29" spans="2:5" x14ac:dyDescent="0.3">
      <c r="B29" s="13" t="s">
        <v>322</v>
      </c>
    </row>
    <row r="31" spans="2:5" x14ac:dyDescent="0.3">
      <c r="B31" s="12" t="s">
        <v>16</v>
      </c>
      <c r="C31" t="s">
        <v>24</v>
      </c>
    </row>
    <row r="33" spans="2:5" x14ac:dyDescent="0.3">
      <c r="B33" s="12" t="s">
        <v>314</v>
      </c>
      <c r="C33" t="s">
        <v>323</v>
      </c>
    </row>
    <row r="34" spans="2:5" x14ac:dyDescent="0.3">
      <c r="B34" s="13" t="s">
        <v>22</v>
      </c>
      <c r="C34" s="18">
        <v>0</v>
      </c>
    </row>
    <row r="35" spans="2:5" x14ac:dyDescent="0.3">
      <c r="B35" s="13" t="s">
        <v>26</v>
      </c>
      <c r="C35" s="18">
        <v>540</v>
      </c>
    </row>
    <row r="36" spans="2:5" x14ac:dyDescent="0.3">
      <c r="B36" s="13" t="s">
        <v>18</v>
      </c>
      <c r="C36" s="18">
        <v>400</v>
      </c>
    </row>
    <row r="37" spans="2:5" x14ac:dyDescent="0.3">
      <c r="B37" s="13" t="s">
        <v>315</v>
      </c>
      <c r="C37" s="18">
        <v>940</v>
      </c>
      <c r="E37" s="18">
        <f>GETPIVOTDATA("Minecraft Season Pass Price",$B$33)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Z297"/>
  <sheetViews>
    <sheetView showGridLines="0" showRowColHeaders="0" tabSelected="1" zoomScale="80" zoomScaleNormal="80" workbookViewId="0">
      <selection activeCell="A8" sqref="A8"/>
    </sheetView>
  </sheetViews>
  <sheetFormatPr defaultRowHeight="14.4" x14ac:dyDescent="0.3"/>
  <cols>
    <col min="1" max="1" width="27" style="5" customWidth="1"/>
    <col min="2" max="2" width="3.5546875" customWidth="1"/>
    <col min="12" max="12" width="6.5546875" customWidth="1"/>
  </cols>
  <sheetData>
    <row r="2" spans="1:26" ht="32.4" customHeight="1" thickBot="1" x14ac:dyDescent="0.6">
      <c r="C2" s="20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/>
      <c r="S2" s="19"/>
      <c r="T2" s="19"/>
      <c r="U2" s="19"/>
      <c r="V2" s="19"/>
      <c r="W2" s="19"/>
      <c r="X2" s="19"/>
      <c r="Y2" s="19"/>
      <c r="Z2" s="19"/>
    </row>
    <row r="3" spans="1:26" ht="32.4" customHeight="1" thickTop="1" x14ac:dyDescent="0.3"/>
    <row r="4" spans="1:26" s="7" customFormat="1" ht="8.25" customHeight="1" x14ac:dyDescent="0.3">
      <c r="A4" s="5"/>
    </row>
    <row r="5" spans="1:26" s="7" customFormat="1" ht="7.5" customHeight="1" x14ac:dyDescent="0.3">
      <c r="A5" s="5"/>
    </row>
    <row r="6" spans="1:26" s="7" customFormat="1" ht="10.5" customHeight="1" x14ac:dyDescent="0.3">
      <c r="A6" s="5"/>
    </row>
    <row r="7" spans="1:26" s="7" customFormat="1" ht="9.75" customHeight="1" x14ac:dyDescent="0.3">
      <c r="A7" s="5"/>
    </row>
    <row r="8" spans="1:26" s="7" customFormat="1" ht="33" customHeight="1" x14ac:dyDescent="0.3">
      <c r="A8" s="5"/>
    </row>
    <row r="9" spans="1:26" s="7" customFormat="1" x14ac:dyDescent="0.3">
      <c r="A9" s="5"/>
    </row>
    <row r="10" spans="1:26" s="7" customFormat="1" x14ac:dyDescent="0.3">
      <c r="A10" s="5"/>
    </row>
    <row r="11" spans="1:26" s="7" customFormat="1" x14ac:dyDescent="0.3">
      <c r="A11" s="5"/>
    </row>
    <row r="12" spans="1:26" s="7" customFormat="1" x14ac:dyDescent="0.3">
      <c r="A12" s="5"/>
    </row>
    <row r="13" spans="1:26" s="7" customFormat="1" x14ac:dyDescent="0.3">
      <c r="A13" s="5"/>
    </row>
    <row r="14" spans="1:26" s="7" customFormat="1" x14ac:dyDescent="0.3">
      <c r="A14" s="5"/>
    </row>
    <row r="15" spans="1:26" s="7" customFormat="1" x14ac:dyDescent="0.3">
      <c r="A15" s="5"/>
    </row>
    <row r="16" spans="1:26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  <row r="123" spans="1:1" s="7" customFormat="1" x14ac:dyDescent="0.3">
      <c r="A123" s="5"/>
    </row>
    <row r="124" spans="1:1" s="7" customFormat="1" x14ac:dyDescent="0.3">
      <c r="A124" s="5"/>
    </row>
    <row r="125" spans="1:1" s="7" customFormat="1" x14ac:dyDescent="0.3">
      <c r="A125" s="5"/>
    </row>
    <row r="126" spans="1:1" s="7" customFormat="1" x14ac:dyDescent="0.3">
      <c r="A126" s="5"/>
    </row>
    <row r="127" spans="1:1" s="7" customFormat="1" x14ac:dyDescent="0.3">
      <c r="A127" s="5"/>
    </row>
    <row r="128" spans="1:1" s="7" customFormat="1" x14ac:dyDescent="0.3">
      <c r="A128" s="5"/>
    </row>
    <row r="129" spans="1:1" s="7" customFormat="1" x14ac:dyDescent="0.3">
      <c r="A129" s="5"/>
    </row>
    <row r="130" spans="1:1" s="7" customFormat="1" x14ac:dyDescent="0.3">
      <c r="A130" s="5"/>
    </row>
    <row r="131" spans="1:1" s="7" customFormat="1" x14ac:dyDescent="0.3">
      <c r="A131" s="5"/>
    </row>
    <row r="132" spans="1:1" s="7" customFormat="1" x14ac:dyDescent="0.3">
      <c r="A132" s="5"/>
    </row>
    <row r="133" spans="1:1" s="7" customFormat="1" x14ac:dyDescent="0.3">
      <c r="A133" s="5"/>
    </row>
    <row r="134" spans="1:1" s="7" customFormat="1" x14ac:dyDescent="0.3">
      <c r="A134" s="5"/>
    </row>
    <row r="135" spans="1:1" s="7" customFormat="1" x14ac:dyDescent="0.3">
      <c r="A135" s="5"/>
    </row>
    <row r="136" spans="1:1" s="7" customFormat="1" x14ac:dyDescent="0.3">
      <c r="A136" s="5"/>
    </row>
    <row r="137" spans="1:1" s="7" customFormat="1" x14ac:dyDescent="0.3">
      <c r="A137" s="5"/>
    </row>
    <row r="138" spans="1:1" s="7" customFormat="1" x14ac:dyDescent="0.3">
      <c r="A138" s="5"/>
    </row>
    <row r="139" spans="1:1" s="7" customFormat="1" x14ac:dyDescent="0.3">
      <c r="A139" s="5"/>
    </row>
    <row r="140" spans="1:1" s="7" customFormat="1" x14ac:dyDescent="0.3">
      <c r="A140" s="5"/>
    </row>
    <row r="141" spans="1:1" s="7" customFormat="1" x14ac:dyDescent="0.3">
      <c r="A141" s="5"/>
    </row>
    <row r="142" spans="1:1" s="7" customFormat="1" x14ac:dyDescent="0.3">
      <c r="A142" s="5"/>
    </row>
    <row r="143" spans="1:1" s="7" customFormat="1" x14ac:dyDescent="0.3">
      <c r="A143" s="5"/>
    </row>
    <row r="144" spans="1:1" s="7" customFormat="1" x14ac:dyDescent="0.3">
      <c r="A144" s="5"/>
    </row>
    <row r="145" spans="1:1" s="7" customFormat="1" x14ac:dyDescent="0.3">
      <c r="A145" s="5"/>
    </row>
    <row r="146" spans="1:1" s="7" customFormat="1" x14ac:dyDescent="0.3">
      <c r="A146" s="5"/>
    </row>
    <row r="147" spans="1:1" s="7" customFormat="1" x14ac:dyDescent="0.3">
      <c r="A147" s="5"/>
    </row>
    <row r="148" spans="1:1" s="7" customFormat="1" x14ac:dyDescent="0.3">
      <c r="A148" s="5"/>
    </row>
    <row r="149" spans="1:1" s="7" customFormat="1" x14ac:dyDescent="0.3">
      <c r="A149" s="5"/>
    </row>
    <row r="150" spans="1:1" s="7" customFormat="1" x14ac:dyDescent="0.3">
      <c r="A150" s="5"/>
    </row>
    <row r="151" spans="1:1" s="7" customFormat="1" x14ac:dyDescent="0.3">
      <c r="A151" s="5"/>
    </row>
    <row r="152" spans="1:1" s="7" customFormat="1" x14ac:dyDescent="0.3">
      <c r="A152" s="5"/>
    </row>
    <row r="153" spans="1:1" s="7" customFormat="1" x14ac:dyDescent="0.3">
      <c r="A153" s="5"/>
    </row>
    <row r="154" spans="1:1" s="7" customFormat="1" x14ac:dyDescent="0.3">
      <c r="A154" s="5"/>
    </row>
    <row r="155" spans="1:1" s="7" customFormat="1" x14ac:dyDescent="0.3">
      <c r="A155" s="5"/>
    </row>
    <row r="156" spans="1:1" s="7" customFormat="1" x14ac:dyDescent="0.3">
      <c r="A156" s="5"/>
    </row>
    <row r="157" spans="1:1" s="7" customFormat="1" x14ac:dyDescent="0.3">
      <c r="A157" s="5"/>
    </row>
    <row r="158" spans="1:1" s="7" customFormat="1" x14ac:dyDescent="0.3">
      <c r="A158" s="5"/>
    </row>
    <row r="159" spans="1:1" s="7" customFormat="1" x14ac:dyDescent="0.3">
      <c r="A159" s="5"/>
    </row>
    <row r="160" spans="1:1" s="7" customFormat="1" x14ac:dyDescent="0.3">
      <c r="A160" s="5"/>
    </row>
    <row r="161" spans="1:1" s="7" customFormat="1" x14ac:dyDescent="0.3">
      <c r="A161" s="5"/>
    </row>
    <row r="162" spans="1:1" s="7" customFormat="1" x14ac:dyDescent="0.3">
      <c r="A162" s="5"/>
    </row>
    <row r="163" spans="1:1" s="7" customFormat="1" x14ac:dyDescent="0.3">
      <c r="A163" s="5"/>
    </row>
    <row r="164" spans="1:1" s="7" customFormat="1" x14ac:dyDescent="0.3">
      <c r="A164" s="5"/>
    </row>
    <row r="165" spans="1:1" s="7" customFormat="1" x14ac:dyDescent="0.3">
      <c r="A165" s="5"/>
    </row>
    <row r="166" spans="1:1" s="7" customFormat="1" x14ac:dyDescent="0.3">
      <c r="A166" s="5"/>
    </row>
    <row r="167" spans="1:1" s="7" customFormat="1" x14ac:dyDescent="0.3">
      <c r="A167" s="5"/>
    </row>
    <row r="168" spans="1:1" s="7" customFormat="1" x14ac:dyDescent="0.3">
      <c r="A168" s="5"/>
    </row>
    <row r="169" spans="1:1" s="7" customFormat="1" x14ac:dyDescent="0.3">
      <c r="A169" s="5"/>
    </row>
    <row r="170" spans="1:1" s="7" customFormat="1" x14ac:dyDescent="0.3">
      <c r="A170" s="5"/>
    </row>
    <row r="171" spans="1:1" s="7" customFormat="1" x14ac:dyDescent="0.3">
      <c r="A171" s="5"/>
    </row>
    <row r="172" spans="1:1" s="7" customFormat="1" x14ac:dyDescent="0.3">
      <c r="A172" s="5"/>
    </row>
    <row r="173" spans="1:1" s="7" customFormat="1" x14ac:dyDescent="0.3">
      <c r="A173" s="5"/>
    </row>
    <row r="174" spans="1:1" s="7" customFormat="1" x14ac:dyDescent="0.3">
      <c r="A174" s="5"/>
    </row>
    <row r="175" spans="1:1" s="7" customFormat="1" x14ac:dyDescent="0.3">
      <c r="A175" s="5"/>
    </row>
    <row r="176" spans="1:1" s="7" customFormat="1" x14ac:dyDescent="0.3">
      <c r="A176" s="5"/>
    </row>
    <row r="177" spans="1:1" s="7" customFormat="1" x14ac:dyDescent="0.3">
      <c r="A177" s="5"/>
    </row>
    <row r="178" spans="1:1" s="7" customFormat="1" x14ac:dyDescent="0.3">
      <c r="A178" s="5"/>
    </row>
    <row r="179" spans="1:1" s="7" customFormat="1" x14ac:dyDescent="0.3">
      <c r="A179" s="5"/>
    </row>
    <row r="180" spans="1:1" s="7" customFormat="1" x14ac:dyDescent="0.3">
      <c r="A180" s="5"/>
    </row>
    <row r="181" spans="1:1" s="7" customFormat="1" x14ac:dyDescent="0.3">
      <c r="A181" s="5"/>
    </row>
    <row r="182" spans="1:1" s="7" customFormat="1" x14ac:dyDescent="0.3">
      <c r="A182" s="5"/>
    </row>
    <row r="183" spans="1:1" s="7" customFormat="1" x14ac:dyDescent="0.3">
      <c r="A183" s="5"/>
    </row>
    <row r="184" spans="1:1" s="7" customFormat="1" x14ac:dyDescent="0.3">
      <c r="A184" s="5"/>
    </row>
    <row r="185" spans="1:1" s="7" customFormat="1" x14ac:dyDescent="0.3">
      <c r="A185" s="5"/>
    </row>
    <row r="186" spans="1:1" s="7" customFormat="1" x14ac:dyDescent="0.3">
      <c r="A186" s="5"/>
    </row>
    <row r="187" spans="1:1" s="7" customFormat="1" x14ac:dyDescent="0.3">
      <c r="A187" s="5"/>
    </row>
    <row r="188" spans="1:1" s="7" customFormat="1" x14ac:dyDescent="0.3">
      <c r="A188" s="5"/>
    </row>
    <row r="189" spans="1:1" s="7" customFormat="1" x14ac:dyDescent="0.3">
      <c r="A189" s="5"/>
    </row>
    <row r="190" spans="1:1" s="7" customFormat="1" x14ac:dyDescent="0.3">
      <c r="A190" s="5"/>
    </row>
    <row r="191" spans="1:1" s="7" customFormat="1" x14ac:dyDescent="0.3">
      <c r="A191" s="5"/>
    </row>
    <row r="192" spans="1:1" s="7" customFormat="1" x14ac:dyDescent="0.3">
      <c r="A192" s="5"/>
    </row>
    <row r="193" spans="1:1" s="7" customFormat="1" x14ac:dyDescent="0.3">
      <c r="A193" s="5"/>
    </row>
    <row r="194" spans="1:1" s="7" customFormat="1" x14ac:dyDescent="0.3">
      <c r="A194" s="5"/>
    </row>
    <row r="195" spans="1:1" s="7" customFormat="1" x14ac:dyDescent="0.3">
      <c r="A195" s="5"/>
    </row>
    <row r="196" spans="1:1" s="7" customFormat="1" x14ac:dyDescent="0.3">
      <c r="A196" s="5"/>
    </row>
    <row r="197" spans="1:1" s="7" customFormat="1" x14ac:dyDescent="0.3">
      <c r="A197" s="5"/>
    </row>
    <row r="198" spans="1:1" s="7" customFormat="1" x14ac:dyDescent="0.3">
      <c r="A198" s="5"/>
    </row>
    <row r="199" spans="1:1" s="7" customFormat="1" x14ac:dyDescent="0.3">
      <c r="A199" s="5"/>
    </row>
    <row r="200" spans="1:1" s="7" customFormat="1" x14ac:dyDescent="0.3">
      <c r="A200" s="5"/>
    </row>
    <row r="201" spans="1:1" s="7" customFormat="1" x14ac:dyDescent="0.3">
      <c r="A201" s="5"/>
    </row>
    <row r="202" spans="1:1" s="7" customFormat="1" x14ac:dyDescent="0.3">
      <c r="A202" s="5"/>
    </row>
    <row r="203" spans="1:1" s="7" customFormat="1" x14ac:dyDescent="0.3">
      <c r="A203" s="5"/>
    </row>
    <row r="204" spans="1:1" s="7" customFormat="1" x14ac:dyDescent="0.3">
      <c r="A204" s="5"/>
    </row>
    <row r="205" spans="1:1" s="7" customFormat="1" x14ac:dyDescent="0.3">
      <c r="A205" s="5"/>
    </row>
    <row r="206" spans="1:1" s="7" customFormat="1" x14ac:dyDescent="0.3">
      <c r="A206" s="5"/>
    </row>
    <row r="207" spans="1:1" s="7" customFormat="1" x14ac:dyDescent="0.3">
      <c r="A207" s="5"/>
    </row>
    <row r="208" spans="1:1" s="7" customFormat="1" x14ac:dyDescent="0.3">
      <c r="A208" s="5"/>
    </row>
    <row r="209" spans="1:1" s="7" customFormat="1" x14ac:dyDescent="0.3">
      <c r="A209" s="5"/>
    </row>
    <row r="210" spans="1:1" s="7" customFormat="1" x14ac:dyDescent="0.3">
      <c r="A210" s="5"/>
    </row>
    <row r="211" spans="1:1" s="7" customFormat="1" x14ac:dyDescent="0.3">
      <c r="A211" s="5"/>
    </row>
    <row r="212" spans="1:1" s="7" customFormat="1" x14ac:dyDescent="0.3">
      <c r="A212" s="5"/>
    </row>
    <row r="213" spans="1:1" s="7" customFormat="1" x14ac:dyDescent="0.3">
      <c r="A213" s="5"/>
    </row>
    <row r="214" spans="1:1" s="7" customFormat="1" x14ac:dyDescent="0.3">
      <c r="A214" s="5"/>
    </row>
    <row r="215" spans="1:1" s="7" customFormat="1" x14ac:dyDescent="0.3">
      <c r="A215" s="5"/>
    </row>
    <row r="216" spans="1:1" s="7" customFormat="1" x14ac:dyDescent="0.3">
      <c r="A216" s="5"/>
    </row>
    <row r="217" spans="1:1" s="7" customFormat="1" x14ac:dyDescent="0.3">
      <c r="A217" s="5"/>
    </row>
    <row r="218" spans="1:1" s="7" customFormat="1" x14ac:dyDescent="0.3">
      <c r="A218" s="5"/>
    </row>
    <row r="219" spans="1:1" s="7" customFormat="1" x14ac:dyDescent="0.3">
      <c r="A219" s="5"/>
    </row>
    <row r="220" spans="1:1" s="7" customFormat="1" x14ac:dyDescent="0.3">
      <c r="A220" s="5"/>
    </row>
    <row r="221" spans="1:1" s="7" customFormat="1" x14ac:dyDescent="0.3">
      <c r="A221" s="5"/>
    </row>
    <row r="222" spans="1:1" s="7" customFormat="1" x14ac:dyDescent="0.3">
      <c r="A222" s="5"/>
    </row>
    <row r="223" spans="1:1" s="7" customFormat="1" x14ac:dyDescent="0.3">
      <c r="A223" s="5"/>
    </row>
    <row r="224" spans="1:1" s="7" customFormat="1" x14ac:dyDescent="0.3">
      <c r="A224" s="5"/>
    </row>
    <row r="225" spans="1:1" s="7" customFormat="1" x14ac:dyDescent="0.3">
      <c r="A225" s="5"/>
    </row>
    <row r="226" spans="1:1" s="7" customFormat="1" x14ac:dyDescent="0.3">
      <c r="A226" s="5"/>
    </row>
    <row r="227" spans="1:1" s="7" customFormat="1" x14ac:dyDescent="0.3">
      <c r="A227" s="5"/>
    </row>
    <row r="228" spans="1:1" s="7" customFormat="1" x14ac:dyDescent="0.3">
      <c r="A228" s="5"/>
    </row>
    <row r="229" spans="1:1" s="7" customFormat="1" x14ac:dyDescent="0.3">
      <c r="A229" s="5"/>
    </row>
    <row r="230" spans="1:1" s="7" customFormat="1" x14ac:dyDescent="0.3">
      <c r="A230" s="5"/>
    </row>
    <row r="231" spans="1:1" s="7" customFormat="1" x14ac:dyDescent="0.3">
      <c r="A231" s="5"/>
    </row>
    <row r="232" spans="1:1" s="7" customFormat="1" x14ac:dyDescent="0.3">
      <c r="A232" s="5"/>
    </row>
    <row r="233" spans="1:1" s="7" customFormat="1" x14ac:dyDescent="0.3">
      <c r="A233" s="5"/>
    </row>
    <row r="234" spans="1:1" s="7" customFormat="1" x14ac:dyDescent="0.3">
      <c r="A234" s="5"/>
    </row>
    <row r="235" spans="1:1" s="7" customFormat="1" x14ac:dyDescent="0.3">
      <c r="A235" s="5"/>
    </row>
    <row r="236" spans="1:1" s="7" customFormat="1" x14ac:dyDescent="0.3">
      <c r="A236" s="5"/>
    </row>
    <row r="237" spans="1:1" s="7" customFormat="1" x14ac:dyDescent="0.3">
      <c r="A237" s="5"/>
    </row>
    <row r="238" spans="1:1" s="7" customFormat="1" x14ac:dyDescent="0.3">
      <c r="A238" s="5"/>
    </row>
    <row r="239" spans="1:1" s="7" customFormat="1" x14ac:dyDescent="0.3">
      <c r="A239" s="5"/>
    </row>
    <row r="240" spans="1:1" s="7" customFormat="1" x14ac:dyDescent="0.3">
      <c r="A240" s="5"/>
    </row>
    <row r="241" spans="1:1" s="7" customFormat="1" x14ac:dyDescent="0.3">
      <c r="A241" s="5"/>
    </row>
    <row r="242" spans="1:1" s="7" customFormat="1" x14ac:dyDescent="0.3">
      <c r="A242" s="5"/>
    </row>
    <row r="243" spans="1:1" s="7" customFormat="1" x14ac:dyDescent="0.3">
      <c r="A243" s="5"/>
    </row>
    <row r="244" spans="1:1" s="7" customFormat="1" x14ac:dyDescent="0.3">
      <c r="A244" s="5"/>
    </row>
    <row r="245" spans="1:1" s="7" customFormat="1" x14ac:dyDescent="0.3">
      <c r="A245" s="5"/>
    </row>
    <row r="246" spans="1:1" s="7" customFormat="1" x14ac:dyDescent="0.3">
      <c r="A246" s="5"/>
    </row>
    <row r="247" spans="1:1" s="7" customFormat="1" x14ac:dyDescent="0.3">
      <c r="A247" s="5"/>
    </row>
    <row r="248" spans="1:1" s="7" customFormat="1" x14ac:dyDescent="0.3">
      <c r="A248" s="5"/>
    </row>
    <row r="249" spans="1:1" s="7" customFormat="1" x14ac:dyDescent="0.3">
      <c r="A249" s="5"/>
    </row>
    <row r="250" spans="1:1" s="7" customFormat="1" x14ac:dyDescent="0.3">
      <c r="A250" s="5"/>
    </row>
    <row r="251" spans="1:1" s="7" customFormat="1" x14ac:dyDescent="0.3">
      <c r="A251" s="5"/>
    </row>
    <row r="252" spans="1:1" s="7" customFormat="1" x14ac:dyDescent="0.3">
      <c r="A252" s="5"/>
    </row>
    <row r="253" spans="1:1" s="7" customFormat="1" x14ac:dyDescent="0.3">
      <c r="A253" s="5"/>
    </row>
    <row r="254" spans="1:1" s="7" customFormat="1" x14ac:dyDescent="0.3">
      <c r="A254" s="5"/>
    </row>
    <row r="255" spans="1:1" s="7" customFormat="1" x14ac:dyDescent="0.3">
      <c r="A255" s="5"/>
    </row>
    <row r="256" spans="1:1" s="7" customFormat="1" x14ac:dyDescent="0.3">
      <c r="A256" s="5"/>
    </row>
    <row r="257" spans="1:1" s="7" customFormat="1" x14ac:dyDescent="0.3">
      <c r="A257" s="5"/>
    </row>
    <row r="258" spans="1:1" s="7" customFormat="1" x14ac:dyDescent="0.3">
      <c r="A258" s="5"/>
    </row>
    <row r="259" spans="1:1" s="7" customFormat="1" x14ac:dyDescent="0.3">
      <c r="A259" s="5"/>
    </row>
    <row r="260" spans="1:1" s="7" customFormat="1" x14ac:dyDescent="0.3">
      <c r="A260" s="5"/>
    </row>
    <row r="261" spans="1:1" s="7" customFormat="1" x14ac:dyDescent="0.3">
      <c r="A261" s="5"/>
    </row>
    <row r="262" spans="1:1" s="7" customFormat="1" x14ac:dyDescent="0.3">
      <c r="A262" s="5"/>
    </row>
    <row r="263" spans="1:1" s="7" customFormat="1" x14ac:dyDescent="0.3">
      <c r="A263" s="5"/>
    </row>
    <row r="264" spans="1:1" s="7" customFormat="1" x14ac:dyDescent="0.3">
      <c r="A264" s="5"/>
    </row>
    <row r="265" spans="1:1" s="7" customFormat="1" x14ac:dyDescent="0.3">
      <c r="A265" s="5"/>
    </row>
    <row r="266" spans="1:1" s="7" customFormat="1" x14ac:dyDescent="0.3">
      <c r="A266" s="5"/>
    </row>
    <row r="267" spans="1:1" s="7" customFormat="1" x14ac:dyDescent="0.3">
      <c r="A267" s="5"/>
    </row>
    <row r="268" spans="1:1" s="7" customFormat="1" x14ac:dyDescent="0.3">
      <c r="A268" s="5"/>
    </row>
    <row r="269" spans="1:1" s="7" customFormat="1" x14ac:dyDescent="0.3">
      <c r="A269" s="5"/>
    </row>
    <row r="270" spans="1:1" s="7" customFormat="1" x14ac:dyDescent="0.3">
      <c r="A270" s="5"/>
    </row>
    <row r="271" spans="1:1" s="7" customFormat="1" x14ac:dyDescent="0.3">
      <c r="A271" s="5"/>
    </row>
    <row r="272" spans="1:1" s="7" customFormat="1" x14ac:dyDescent="0.3">
      <c r="A272" s="5"/>
    </row>
    <row r="273" spans="1:1" s="7" customFormat="1" x14ac:dyDescent="0.3">
      <c r="A273" s="5"/>
    </row>
    <row r="274" spans="1:1" s="7" customFormat="1" x14ac:dyDescent="0.3">
      <c r="A274" s="5"/>
    </row>
    <row r="275" spans="1:1" s="7" customFormat="1" x14ac:dyDescent="0.3">
      <c r="A275" s="5"/>
    </row>
    <row r="276" spans="1:1" s="7" customFormat="1" x14ac:dyDescent="0.3">
      <c r="A276" s="5"/>
    </row>
    <row r="277" spans="1:1" s="7" customFormat="1" x14ac:dyDescent="0.3">
      <c r="A277" s="5"/>
    </row>
    <row r="278" spans="1:1" s="7" customFormat="1" x14ac:dyDescent="0.3">
      <c r="A278" s="5"/>
    </row>
    <row r="279" spans="1:1" s="7" customFormat="1" x14ac:dyDescent="0.3">
      <c r="A279" s="5"/>
    </row>
    <row r="280" spans="1:1" s="7" customFormat="1" x14ac:dyDescent="0.3">
      <c r="A280" s="5"/>
    </row>
    <row r="281" spans="1:1" s="7" customFormat="1" x14ac:dyDescent="0.3">
      <c r="A281" s="5"/>
    </row>
    <row r="282" spans="1:1" s="7" customFormat="1" x14ac:dyDescent="0.3">
      <c r="A282" s="5"/>
    </row>
    <row r="283" spans="1:1" s="7" customFormat="1" x14ac:dyDescent="0.3">
      <c r="A283" s="5"/>
    </row>
    <row r="284" spans="1:1" s="7" customFormat="1" x14ac:dyDescent="0.3">
      <c r="A284" s="5"/>
    </row>
    <row r="285" spans="1:1" s="7" customFormat="1" x14ac:dyDescent="0.3">
      <c r="A285" s="5"/>
    </row>
    <row r="286" spans="1:1" s="7" customFormat="1" x14ac:dyDescent="0.3">
      <c r="A286" s="5"/>
    </row>
    <row r="287" spans="1:1" s="7" customFormat="1" x14ac:dyDescent="0.3">
      <c r="A287" s="5"/>
    </row>
    <row r="288" spans="1:1" s="7" customFormat="1" x14ac:dyDescent="0.3">
      <c r="A288" s="5"/>
    </row>
    <row r="289" spans="1:1" s="7" customFormat="1" x14ac:dyDescent="0.3">
      <c r="A289" s="5"/>
    </row>
    <row r="290" spans="1:1" s="7" customFormat="1" x14ac:dyDescent="0.3">
      <c r="A290" s="5"/>
    </row>
    <row r="291" spans="1:1" s="7" customFormat="1" x14ac:dyDescent="0.3">
      <c r="A291" s="5"/>
    </row>
    <row r="292" spans="1:1" s="7" customFormat="1" x14ac:dyDescent="0.3">
      <c r="A292" s="5"/>
    </row>
    <row r="293" spans="1:1" s="7" customFormat="1" x14ac:dyDescent="0.3">
      <c r="A293" s="5"/>
    </row>
    <row r="294" spans="1:1" s="7" customFormat="1" x14ac:dyDescent="0.3">
      <c r="A294" s="5"/>
    </row>
    <row r="295" spans="1:1" s="7" customFormat="1" x14ac:dyDescent="0.3">
      <c r="A295" s="5"/>
    </row>
    <row r="296" spans="1:1" s="7" customFormat="1" x14ac:dyDescent="0.3">
      <c r="A296" s="5"/>
    </row>
    <row r="297" spans="1:1" s="7" customFormat="1" x14ac:dyDescent="0.3">
      <c r="A297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juliana maula</cp:lastModifiedBy>
  <dcterms:created xsi:type="dcterms:W3CDTF">2024-12-19T13:13:10Z</dcterms:created>
  <dcterms:modified xsi:type="dcterms:W3CDTF">2025-02-16T20:14:07Z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