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TBoar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<sst xmlns="http://schemas.openxmlformats.org/spreadsheetml/2006/main" count="271" uniqueCount="174">
  <si>
    <t xml:space="preserve">Refs</t>
  </si>
  <si>
    <t xml:space="preserve">Value</t>
  </si>
  <si>
    <t xml:space="preserve">Footprint</t>
  </si>
  <si>
    <t xml:space="preserve">Quantity</t>
  </si>
  <si>
    <t xml:space="preserve">MFR</t>
  </si>
  <si>
    <t xml:space="preserve">MPN</t>
  </si>
  <si>
    <t xml:space="preserve">SPR</t>
  </si>
  <si>
    <t xml:space="preserve">SPN</t>
  </si>
  <si>
    <t xml:space="preserve">C7;C69;C69;C69;C69;C69;C69;C69;C69;C69;C69;C69;C69;C69;C69;C69;C69;C69;C69;C69;C69;C69;C69;C69;C69;C69;C69;C69;C69;C69;C69;C69;C69;C69;C69;C69;C69;C69;C69;C69;C69;C69;C69;C69;C69</t>
  </si>
  <si>
    <t xml:space="preserve">.01uF</t>
  </si>
  <si>
    <t xml:space="preserve">Capacitor_SMD:C_0402_1005Metric</t>
  </si>
  <si>
    <t xml:space="preserve">Murata</t>
  </si>
  <si>
    <t xml:space="preserve">GRM155R71H103KA88J</t>
  </si>
  <si>
    <t xml:space="preserve">Digikey</t>
  </si>
  <si>
    <t xml:space="preserve">490-6351-1-ND</t>
  </si>
  <si>
    <t xml:space="preserve">C3;C1;C2;C6;C111;C109;C10;C16;C68;C68;C68;C68;C68;C68;C68;C68;C68;C68;C68;C68;C68;C68;C68;C68;C68;C68;C68;C68;C68;C68;C68;C68;C68;C68;C68;C68;C68;C68;C68;C68;C68;C68;C68;C68;C68;C68;C68;C68;C68;C68;C68;C68</t>
  </si>
  <si>
    <t xml:space="preserve">.1uF</t>
  </si>
  <si>
    <t xml:space="preserve">Yageo</t>
  </si>
  <si>
    <t xml:space="preserve">CC0402KRX7R6BB104</t>
  </si>
  <si>
    <t xml:space="preserve">311-1345-1-ND</t>
  </si>
  <si>
    <t xml:space="preserve">C106;C107;C108;C110;C5;C113;C9;C17;C14;C15;C11</t>
  </si>
  <si>
    <t xml:space="preserve">10uF</t>
  </si>
  <si>
    <t xml:space="preserve">Murata Electronics</t>
  </si>
  <si>
    <t xml:space="preserve">GRJ155R60J106ME11D</t>
  </si>
  <si>
    <t xml:space="preserve">490-13211-1-ND</t>
  </si>
  <si>
    <t xml:space="preserve">C4;C112</t>
  </si>
  <si>
    <t xml:space="preserve">15pF</t>
  </si>
  <si>
    <t xml:space="preserve">GCM1555C1H150JA16D</t>
  </si>
  <si>
    <t xml:space="preserve">490-11147-1-ND</t>
  </si>
  <si>
    <t xml:space="preserve">C8;C13</t>
  </si>
  <si>
    <t xml:space="preserve">1uF</t>
  </si>
  <si>
    <t xml:space="preserve">GRT155C80J105ME01D</t>
  </si>
  <si>
    <t xml:space="preserve">490-12234-2-ND</t>
  </si>
  <si>
    <t xml:space="preserve">C12</t>
  </si>
  <si>
    <t xml:space="preserve">47nF</t>
  </si>
  <si>
    <t xml:space="preserve">GRM155R71H473KE14D</t>
  </si>
  <si>
    <t xml:space="preserve">490-10702-1-ND</t>
  </si>
  <si>
    <t xml:space="preserve">L1</t>
  </si>
  <si>
    <t xml:space="preserve">2.2uH</t>
  </si>
  <si>
    <t xml:space="preserve">Capacitor_SMD:C_1812_4532Metric</t>
  </si>
  <si>
    <t xml:space="preserve">LQH43PN2R2M26L</t>
  </si>
  <si>
    <t xml:space="preserve">490-12049-1-ND</t>
  </si>
  <si>
    <t xml:space="preserve">H5;H6;H3;H4;H1;H2;H9;H10;H7;H8</t>
  </si>
  <si>
    <t xml:space="preserve">HOLE</t>
  </si>
  <si>
    <t xml:space="preserve">MountingHole:MountingHole_2.2mm_M2</t>
  </si>
  <si>
    <t xml:space="preserve">DNS</t>
  </si>
  <si>
    <t xml:space="preserve">-</t>
  </si>
  <si>
    <t xml:space="preserve">U36;U36;U36;U36;U36;U36;U36;U36;U36;U36;U36;U36;U36;U36;U36;U36;U36;U36;U36;U36;U36;U36;U36;U36;U36;U36;U36;U36;U36;U36;U36;U36;U36;U36;U36;U36;U36;U36;U36;U36;U36;U36;U36;U36</t>
  </si>
  <si>
    <t xml:space="preserve">TLC5947RHB</t>
  </si>
  <si>
    <t xml:space="preserve">Package_DFN_QFN:QFN-32-1EP_5x5mm_P0.5mm_EP3.45x3.45mm</t>
  </si>
  <si>
    <t xml:space="preserve">Will Supply</t>
  </si>
  <si>
    <t xml:space="preserve">U7;U55</t>
  </si>
  <si>
    <t xml:space="preserve">TXB0104RGY</t>
  </si>
  <si>
    <t xml:space="preserve">Package_DFN_QFN:Texas_S-PVQFN-N14</t>
  </si>
  <si>
    <t xml:space="preserve">Texas Instruments</t>
  </si>
  <si>
    <t xml:space="preserve">TXB0104RGYR</t>
  </si>
  <si>
    <t xml:space="preserve">296-21930-1-ND</t>
  </si>
  <si>
    <t xml:space="preserve">U9</t>
  </si>
  <si>
    <t xml:space="preserve">BQ24193</t>
  </si>
  <si>
    <t xml:space="preserve">Package_DFN_QFN:VQFN-24-1EP_4x4mm_P0.5mm_EP2.45x2.45mm_ThermalVias</t>
  </si>
  <si>
    <t xml:space="preserve">BQ24193RGET</t>
  </si>
  <si>
    <t xml:space="preserve">296-35109-2-ND</t>
  </si>
  <si>
    <t xml:space="preserve">U1</t>
  </si>
  <si>
    <t xml:space="preserve">STM32F446VCTx</t>
  </si>
  <si>
    <t xml:space="preserve">Package_QFP:LQFP-100_14x14mm_P0.5mm</t>
  </si>
  <si>
    <t xml:space="preserve">STMicroelectronics</t>
  </si>
  <si>
    <t xml:space="preserve">STM32F446VCT7</t>
  </si>
  <si>
    <t xml:space="preserve">497-18554-ND</t>
  </si>
  <si>
    <t xml:space="preserve">U8;U10</t>
  </si>
  <si>
    <t xml:space="preserve">BQ297xx</t>
  </si>
  <si>
    <t xml:space="preserve">Package_SON:WSON-6_1.5x1.5mm_P0.5mm</t>
  </si>
  <si>
    <t xml:space="preserve">BQ29702DSER</t>
  </si>
  <si>
    <t xml:space="preserve">296-39945-6-ND</t>
  </si>
  <si>
    <t xml:space="preserve">U2</t>
  </si>
  <si>
    <t xml:space="preserve">TLV71333PDBV</t>
  </si>
  <si>
    <t xml:space="preserve">Package_TO_SOT_SMD:SOT-23-5</t>
  </si>
  <si>
    <t xml:space="preserve">TLV71333PDBVR</t>
  </si>
  <si>
    <t xml:space="preserve">296-35591-1-ND</t>
  </si>
  <si>
    <t xml:space="preserve">R1;R2;R13;R14;R73</t>
  </si>
  <si>
    <t xml:space="preserve">100k</t>
  </si>
  <si>
    <t xml:space="preserve">Resistor_SMD:R_0402_1005Metric</t>
  </si>
  <si>
    <t xml:space="preserve">RC0402JR-07100KL</t>
  </si>
  <si>
    <t xml:space="preserve">311-100KJRCT-ND</t>
  </si>
  <si>
    <t xml:space="preserve">R4;R3;R6;R5;R15;R16;R18;R20;R7;R27</t>
  </si>
  <si>
    <t xml:space="preserve">10k</t>
  </si>
  <si>
    <t xml:space="preserve">RC0402JR-0710KL</t>
  </si>
  <si>
    <t xml:space="preserve">311-10KJRCT-ND</t>
  </si>
  <si>
    <t xml:space="preserve">R17</t>
  </si>
  <si>
    <t xml:space="preserve">1k</t>
  </si>
  <si>
    <t xml:space="preserve">RC0402FR-0710KL</t>
  </si>
  <si>
    <t xml:space="preserve">311-10.0KLRTR-ND</t>
  </si>
  <si>
    <t xml:space="preserve">R21;R24;R25</t>
  </si>
  <si>
    <t xml:space="preserve">2.2k</t>
  </si>
  <si>
    <t xml:space="preserve">RC0402FR-072K2L</t>
  </si>
  <si>
    <t xml:space="preserve">311-2.20KLRCT-ND</t>
  </si>
  <si>
    <t xml:space="preserve">R11;R10;R9;R8;R12</t>
  </si>
  <si>
    <t xml:space="preserve">RC0402FR-0722RL</t>
  </si>
  <si>
    <t xml:space="preserve">311-22.0LRTR-ND</t>
  </si>
  <si>
    <t xml:space="preserve">R23</t>
  </si>
  <si>
    <t xml:space="preserve">YAG3080TR-ND</t>
  </si>
  <si>
    <t xml:space="preserve">R22;R28</t>
  </si>
  <si>
    <t xml:space="preserve">RC0402FR-07330RL</t>
  </si>
  <si>
    <t xml:space="preserve">311-330LRCT-ND</t>
  </si>
  <si>
    <t xml:space="preserve">R19</t>
  </si>
  <si>
    <t xml:space="preserve">470k</t>
  </si>
  <si>
    <t xml:space="preserve">R26</t>
  </si>
  <si>
    <t xml:space="preserve">6.86k</t>
  </si>
  <si>
    <t xml:space="preserve">RT0402BRD076K81L</t>
  </si>
  <si>
    <t xml:space="preserve">YAG4304TR-ND</t>
  </si>
  <si>
    <t xml:space="preserve">R54;R54;R54;R54;R54;R54;R54;R54;R54;R54;R54;R54;R54;R54;R54;R54;R54;R54;R54;R54;R54;R54;R54;R54;R54;R54;R54;R54;R54;R54;R54;R54;R54;R54;R54;R54;R54;R54;R54;R54;R54;R54;R54;R54</t>
  </si>
  <si>
    <t xml:space="preserve">~1.28k</t>
  </si>
  <si>
    <t xml:space="preserve">RC0402FR-071K27L</t>
  </si>
  <si>
    <t xml:space="preserve">311-1.27KLRTR-ND</t>
  </si>
  <si>
    <t xml:space="preserve">U58;U58;U58;U58;U58;U58;U58;U58;U58;U58;U58;U58</t>
  </si>
  <si>
    <t xml:space="preserve">SN74LVC1G125DBVR</t>
  </si>
  <si>
    <t xml:space="preserve">digikey-footprints:SOT-753</t>
  </si>
  <si>
    <t xml:space="preserve">296-11603-1-ND</t>
  </si>
  <si>
    <t xml:space="preserve">Q1;Q2;Q4;Q3</t>
  </si>
  <si>
    <t xml:space="preserve">NFET</t>
  </si>
  <si>
    <t xml:space="preserve">footprints:8-VSON-CLIP</t>
  </si>
  <si>
    <t xml:space="preserve">CSD16340Q3</t>
  </si>
  <si>
    <t xml:space="preserve">296-25646-1-ND</t>
  </si>
  <si>
    <t xml:space="preserve">J1</t>
  </si>
  <si>
    <t xml:space="preserve">Micro_SD_Card_Det</t>
  </si>
  <si>
    <t xml:space="preserve">footprints:AMPHENOL-114-00841-68</t>
  </si>
  <si>
    <t xml:space="preserve">Amphenol ICC </t>
  </si>
  <si>
    <t xml:space="preserve">114-00841-68</t>
  </si>
  <si>
    <t xml:space="preserve">114-00841-68-1-ND</t>
  </si>
  <si>
    <t xml:space="preserve">U3</t>
  </si>
  <si>
    <t xml:space="preserve">Atmel_SMD_6pin</t>
  </si>
  <si>
    <t xml:space="preserve">footprints:Atmel_SMD_Header</t>
  </si>
  <si>
    <t xml:space="preserve">JP3;JP1</t>
  </si>
  <si>
    <t xml:space="preserve">Jumper</t>
  </si>
  <si>
    <t xml:space="preserve">footprints:BatteryHolder_LOIACONO</t>
  </si>
  <si>
    <t xml:space="preserve">Y1</t>
  </si>
  <si>
    <t xml:space="preserve">32kHz</t>
  </si>
  <si>
    <t xml:space="preserve">footprints:ECX-31B</t>
  </si>
  <si>
    <t xml:space="preserve">ECS Inc.</t>
  </si>
  <si>
    <t xml:space="preserve">ECS-.327-12.5-34B-TR</t>
  </si>
  <si>
    <t xml:space="preserve">XC1617CT-ND</t>
  </si>
  <si>
    <t xml:space="preserve">SW1;SW2;SW3</t>
  </si>
  <si>
    <t xml:space="preserve">Switch_DPST</t>
  </si>
  <si>
    <t xml:space="preserve">footprints:EVQ-P2402M</t>
  </si>
  <si>
    <t xml:space="preserve">Panasonic</t>
  </si>
  <si>
    <t xml:space="preserve">EVQ-P2402M</t>
  </si>
  <si>
    <t xml:space="preserve">P11080SCT-ND</t>
  </si>
  <si>
    <t xml:space="preserve">JP2</t>
  </si>
  <si>
    <t xml:space="preserve">footprints:JUMPER_2PIN</t>
  </si>
  <si>
    <t xml:space="preserve">U6</t>
  </si>
  <si>
    <t xml:space="preserve">TSOP344</t>
  </si>
  <si>
    <t xml:space="preserve">footprints:JUMPER_3PIN</t>
  </si>
  <si>
    <t xml:space="preserve">Vishay Semiconductor</t>
  </si>
  <si>
    <t xml:space="preserve">TSOP34438</t>
  </si>
  <si>
    <t xml:space="preserve">TSOP34438-ND</t>
  </si>
  <si>
    <t xml:space="preserve">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;D201;D202;D203;D204;D205;D206;D207;D208</t>
  </si>
  <si>
    <t xml:space="preserve">LED_RCBG</t>
  </si>
  <si>
    <t xml:space="preserve">footprints:LED-3528</t>
  </si>
  <si>
    <t xml:space="preserve">U5</t>
  </si>
  <si>
    <t xml:space="preserve">LSM6DSLTR</t>
  </si>
  <si>
    <t xml:space="preserve">footprints:LGA-14_3x2.5mm_P0.5mm_LayoutBorder3x4y</t>
  </si>
  <si>
    <t xml:space="preserve">497-16705-6-ND</t>
  </si>
  <si>
    <t xml:space="preserve">H13;H15;H14;H12;H11</t>
  </si>
  <si>
    <t xml:space="preserve">MountingHole_Pad</t>
  </si>
  <si>
    <t xml:space="preserve">footprints:MountingHole_2.2mm_M2_ISO7380_Pad_MADETHINNER</t>
  </si>
  <si>
    <t xml:space="preserve">U4</t>
  </si>
  <si>
    <t xml:space="preserve">TPS2557DRBT</t>
  </si>
  <si>
    <t xml:space="preserve">footprints:SON65P300X300X100-9N</t>
  </si>
  <si>
    <t xml:space="preserve">296-25432-2-ND</t>
  </si>
  <si>
    <t xml:space="preserve">P1</t>
  </si>
  <si>
    <t xml:space="preserve">CONN_MICRO_USB_B</t>
  </si>
  <si>
    <t xml:space="preserve">footprints:USB-MICRO-B-FCI-10118192</t>
  </si>
  <si>
    <t xml:space="preserve">Amphenol</t>
  </si>
  <si>
    <t xml:space="preserve">10118192-0001LF</t>
  </si>
  <si>
    <t xml:space="preserve">609-4613-2-ND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</si>
</sst>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RowHeight="12.8" zeroHeight="false" outlineLevelRow="0" outlineLevelCol="0"/>
  <cols>
    <col collapsed="false" customWidth="true" hidden="false" outlineLevel="0" max="1" min="1" style="0" width="42.37"/>
    <col collapsed="false" customWidth="true" hidden="false" outlineLevel="0" max="2" min="2" style="0" width="17.96"/>
    <col collapsed="false" customWidth="true" hidden="false" outlineLevel="0" max="3" min="3" style="0" width="70.2"/>
    <col collapsed="false" customWidth="true" hidden="false" outlineLevel="0" max="4" min="4" style="0" width="8.38"/>
    <col collapsed="false" customWidth="true" hidden="false" outlineLevel="0" max="5" min="5" style="0" width="19.63"/>
    <col collapsed="false" customWidth="true" hidden="false" outlineLevel="0" max="6" min="6" style="0" width="20.05"/>
    <col collapsed="false" customWidth="true" hidden="false" outlineLevel="0" max="7" min="7" style="0" width="7.54"/>
    <col collapsed="false" customWidth="true" hidden="false" outlineLevel="0" max="8" min="8" style="0" width="16.8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n">
        <v>45</v>
      </c>
      <c r="E2" s="0" t="s">
        <v>11</v>
      </c>
      <c r="F2" s="0" t="s">
        <v>12</v>
      </c>
      <c r="G2" s="0" t="s">
        <v>13</v>
      </c>
      <c r="H2" s="0" t="s">
        <v>14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10</v>
      </c>
      <c r="D3" s="0" t="n">
        <v>52</v>
      </c>
      <c r="E3" s="0" t="s">
        <v>17</v>
      </c>
      <c r="F3" s="0" t="s">
        <v>18</v>
      </c>
      <c r="G3" s="0" t="s">
        <v>13</v>
      </c>
      <c r="H3" s="0" t="s">
        <v>19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10</v>
      </c>
      <c r="D4" s="0" t="n">
        <v>11</v>
      </c>
      <c r="E4" s="0" t="s">
        <v>22</v>
      </c>
      <c r="F4" s="0" t="s">
        <v>23</v>
      </c>
      <c r="G4" s="0" t="s">
        <v>13</v>
      </c>
      <c r="H4" s="0" t="s">
        <v>24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s">
        <v>10</v>
      </c>
      <c r="D5" s="0" t="n">
        <v>2</v>
      </c>
      <c r="E5" s="0" t="s">
        <v>11</v>
      </c>
      <c r="F5" s="0" t="s">
        <v>27</v>
      </c>
      <c r="G5" s="0" t="s">
        <v>13</v>
      </c>
      <c r="H5" s="0" t="s">
        <v>28</v>
      </c>
    </row>
    <row r="6" customFormat="false" ht="12.8" hidden="false" customHeight="false" outlineLevel="0" collapsed="false">
      <c r="A6" s="0" t="s">
        <v>29</v>
      </c>
      <c r="B6" s="0" t="s">
        <v>30</v>
      </c>
      <c r="C6" s="0" t="s">
        <v>10</v>
      </c>
      <c r="D6" s="0" t="n">
        <v>2</v>
      </c>
      <c r="E6" s="0" t="s">
        <v>11</v>
      </c>
      <c r="F6" s="0" t="s">
        <v>31</v>
      </c>
      <c r="G6" s="0" t="s">
        <v>13</v>
      </c>
      <c r="H6" s="0" t="s">
        <v>32</v>
      </c>
    </row>
    <row r="7" customFormat="false" ht="12.8" hidden="false" customHeight="false" outlineLevel="0" collapsed="false">
      <c r="A7" s="0" t="s">
        <v>33</v>
      </c>
      <c r="B7" s="0" t="s">
        <v>34</v>
      </c>
      <c r="C7" s="0" t="s">
        <v>10</v>
      </c>
      <c r="D7" s="0" t="n">
        <v>1</v>
      </c>
      <c r="E7" s="0" t="s">
        <v>11</v>
      </c>
      <c r="F7" s="0" t="s">
        <v>35</v>
      </c>
      <c r="G7" s="0" t="s">
        <v>13</v>
      </c>
      <c r="H7" s="0" t="s">
        <v>36</v>
      </c>
    </row>
    <row r="8" customFormat="false" ht="12.8" hidden="false" customHeight="false" outlineLevel="0" collapsed="false">
      <c r="A8" s="0" t="s">
        <v>37</v>
      </c>
      <c r="B8" s="0" t="s">
        <v>38</v>
      </c>
      <c r="C8" s="0" t="s">
        <v>39</v>
      </c>
      <c r="D8" s="0" t="n">
        <v>1</v>
      </c>
      <c r="E8" s="0" t="s">
        <v>11</v>
      </c>
      <c r="F8" s="0" t="s">
        <v>40</v>
      </c>
      <c r="G8" s="0" t="s">
        <v>13</v>
      </c>
      <c r="H8" s="0" t="s">
        <v>41</v>
      </c>
    </row>
    <row r="9" customFormat="false" ht="12.8" hidden="false" customHeight="false" outlineLevel="0" collapsed="false">
      <c r="A9" s="0" t="s">
        <v>42</v>
      </c>
      <c r="B9" s="0" t="s">
        <v>43</v>
      </c>
      <c r="C9" s="0" t="s">
        <v>44</v>
      </c>
      <c r="D9" s="0" t="n">
        <v>10</v>
      </c>
      <c r="E9" s="0" t="s">
        <v>45</v>
      </c>
      <c r="F9" s="0" t="s">
        <v>46</v>
      </c>
      <c r="G9" s="0" t="s">
        <v>46</v>
      </c>
      <c r="H9" s="0" t="s">
        <v>46</v>
      </c>
    </row>
    <row r="10" customFormat="false" ht="12.8" hidden="false" customHeight="false" outlineLevel="0" collapsed="false">
      <c r="A10" s="0" t="s">
        <v>47</v>
      </c>
      <c r="B10" s="0" t="s">
        <v>48</v>
      </c>
      <c r="C10" s="0" t="s">
        <v>49</v>
      </c>
      <c r="D10" s="0" t="n">
        <v>44</v>
      </c>
      <c r="E10" s="0" t="s">
        <v>50</v>
      </c>
      <c r="F10" s="0" t="s">
        <v>46</v>
      </c>
      <c r="G10" s="0" t="s">
        <v>46</v>
      </c>
      <c r="H10" s="0" t="s">
        <v>46</v>
      </c>
    </row>
    <row r="11" customFormat="false" ht="12.8" hidden="false" customHeight="false" outlineLevel="0" collapsed="false">
      <c r="A11" s="0" t="s">
        <v>51</v>
      </c>
      <c r="B11" s="0" t="s">
        <v>52</v>
      </c>
      <c r="C11" s="0" t="s">
        <v>53</v>
      </c>
      <c r="D11" s="0" t="n">
        <v>2</v>
      </c>
      <c r="E11" s="0" t="s">
        <v>54</v>
      </c>
      <c r="F11" s="0" t="s">
        <v>55</v>
      </c>
      <c r="G11" s="0" t="s">
        <v>13</v>
      </c>
      <c r="H11" s="0" t="s">
        <v>56</v>
      </c>
    </row>
    <row r="12" customFormat="false" ht="12.8" hidden="false" customHeight="false" outlineLevel="0" collapsed="false">
      <c r="A12" s="0" t="s">
        <v>57</v>
      </c>
      <c r="B12" s="0" t="s">
        <v>58</v>
      </c>
      <c r="C12" s="0" t="s">
        <v>59</v>
      </c>
      <c r="D12" s="0" t="n">
        <v>1</v>
      </c>
      <c r="E12" s="0" t="s">
        <v>54</v>
      </c>
      <c r="F12" s="0" t="s">
        <v>60</v>
      </c>
      <c r="G12" s="0" t="s">
        <v>13</v>
      </c>
      <c r="H12" s="0" t="s">
        <v>61</v>
      </c>
    </row>
    <row r="13" customFormat="false" ht="12.8" hidden="false" customHeight="false" outlineLevel="0" collapsed="false">
      <c r="A13" s="0" t="s">
        <v>62</v>
      </c>
      <c r="B13" s="0" t="s">
        <v>63</v>
      </c>
      <c r="C13" s="0" t="s">
        <v>64</v>
      </c>
      <c r="D13" s="0" t="n">
        <v>1</v>
      </c>
      <c r="E13" s="0" t="s">
        <v>65</v>
      </c>
      <c r="F13" s="0" t="s">
        <v>66</v>
      </c>
      <c r="G13" s="0" t="s">
        <v>13</v>
      </c>
      <c r="H13" s="0" t="s">
        <v>67</v>
      </c>
    </row>
    <row r="14" customFormat="false" ht="12.8" hidden="false" customHeight="false" outlineLevel="0" collapsed="false">
      <c r="A14" s="0" t="s">
        <v>68</v>
      </c>
      <c r="B14" s="0" t="s">
        <v>69</v>
      </c>
      <c r="C14" s="0" t="s">
        <v>70</v>
      </c>
      <c r="D14" s="0" t="n">
        <v>2</v>
      </c>
      <c r="E14" s="0" t="s">
        <v>54</v>
      </c>
      <c r="F14" s="0" t="s">
        <v>71</v>
      </c>
      <c r="G14" s="0" t="s">
        <v>13</v>
      </c>
      <c r="H14" s="0" t="s">
        <v>72</v>
      </c>
    </row>
    <row r="15" customFormat="false" ht="12.8" hidden="false" customHeight="false" outlineLevel="0" collapsed="false">
      <c r="A15" s="0" t="s">
        <v>73</v>
      </c>
      <c r="B15" s="0" t="s">
        <v>74</v>
      </c>
      <c r="C15" s="0" t="s">
        <v>75</v>
      </c>
      <c r="D15" s="0" t="n">
        <v>1</v>
      </c>
      <c r="E15" s="0" t="s">
        <v>54</v>
      </c>
      <c r="F15" s="0" t="s">
        <v>76</v>
      </c>
      <c r="G15" s="0" t="s">
        <v>13</v>
      </c>
      <c r="H15" s="0" t="s">
        <v>77</v>
      </c>
    </row>
    <row r="16" customFormat="false" ht="12.8" hidden="false" customHeight="false" outlineLevel="0" collapsed="false">
      <c r="A16" s="0" t="s">
        <v>78</v>
      </c>
      <c r="B16" s="0" t="s">
        <v>79</v>
      </c>
      <c r="C16" s="0" t="s">
        <v>80</v>
      </c>
      <c r="D16" s="0" t="n">
        <v>5</v>
      </c>
      <c r="E16" s="0" t="s">
        <v>17</v>
      </c>
      <c r="F16" s="0" t="s">
        <v>81</v>
      </c>
      <c r="G16" s="0" t="s">
        <v>13</v>
      </c>
      <c r="H16" s="0" t="s">
        <v>82</v>
      </c>
    </row>
    <row r="17" customFormat="false" ht="12.8" hidden="false" customHeight="false" outlineLevel="0" collapsed="false">
      <c r="A17" s="0" t="s">
        <v>83</v>
      </c>
      <c r="B17" s="0" t="s">
        <v>84</v>
      </c>
      <c r="C17" s="0" t="s">
        <v>80</v>
      </c>
      <c r="D17" s="0" t="n">
        <v>10</v>
      </c>
      <c r="E17" s="0" t="s">
        <v>17</v>
      </c>
      <c r="F17" s="0" t="s">
        <v>85</v>
      </c>
      <c r="G17" s="0" t="s">
        <v>13</v>
      </c>
      <c r="H17" s="0" t="s">
        <v>86</v>
      </c>
    </row>
    <row r="18" customFormat="false" ht="12.8" hidden="false" customHeight="false" outlineLevel="0" collapsed="false">
      <c r="A18" s="0" t="s">
        <v>87</v>
      </c>
      <c r="B18" s="0" t="s">
        <v>88</v>
      </c>
      <c r="C18" s="0" t="s">
        <v>80</v>
      </c>
      <c r="D18" s="0" t="n">
        <v>1</v>
      </c>
      <c r="E18" s="0" t="s">
        <v>17</v>
      </c>
      <c r="F18" s="0" t="s">
        <v>89</v>
      </c>
      <c r="G18" s="0" t="s">
        <v>13</v>
      </c>
      <c r="H18" s="0" t="s">
        <v>90</v>
      </c>
    </row>
    <row r="19" customFormat="false" ht="12.8" hidden="false" customHeight="false" outlineLevel="0" collapsed="false">
      <c r="A19" s="0" t="s">
        <v>91</v>
      </c>
      <c r="B19" s="0" t="s">
        <v>92</v>
      </c>
      <c r="C19" s="0" t="s">
        <v>80</v>
      </c>
      <c r="D19" s="0" t="n">
        <v>3</v>
      </c>
      <c r="E19" s="0" t="s">
        <v>17</v>
      </c>
      <c r="F19" s="0" t="s">
        <v>93</v>
      </c>
      <c r="G19" s="0" t="s">
        <v>13</v>
      </c>
      <c r="H19" s="0" t="s">
        <v>94</v>
      </c>
    </row>
    <row r="20" customFormat="false" ht="12.8" hidden="false" customHeight="false" outlineLevel="0" collapsed="false">
      <c r="A20" s="0" t="s">
        <v>95</v>
      </c>
      <c r="B20" s="0" t="n">
        <v>22</v>
      </c>
      <c r="C20" s="0" t="s">
        <v>80</v>
      </c>
      <c r="D20" s="0" t="n">
        <v>5</v>
      </c>
      <c r="E20" s="0" t="s">
        <v>17</v>
      </c>
      <c r="F20" s="0" t="s">
        <v>96</v>
      </c>
      <c r="G20" s="0" t="s">
        <v>13</v>
      </c>
      <c r="H20" s="0" t="s">
        <v>97</v>
      </c>
    </row>
    <row r="21" customFormat="false" ht="12.8" hidden="false" customHeight="false" outlineLevel="0" collapsed="false">
      <c r="A21" s="0" t="s">
        <v>98</v>
      </c>
      <c r="B21" s="0" t="n">
        <v>265</v>
      </c>
      <c r="C21" s="0" t="s">
        <v>80</v>
      </c>
      <c r="D21" s="0" t="n">
        <v>1</v>
      </c>
      <c r="E21" s="0" t="s">
        <v>17</v>
      </c>
      <c r="F21" s="0" t="s">
        <v>99</v>
      </c>
      <c r="G21" s="0" t="s">
        <v>13</v>
      </c>
      <c r="H21" s="0" t="s">
        <v>99</v>
      </c>
    </row>
    <row r="22" customFormat="false" ht="12.8" hidden="false" customHeight="false" outlineLevel="0" collapsed="false">
      <c r="A22" s="0" t="s">
        <v>100</v>
      </c>
      <c r="B22" s="0" t="n">
        <v>330</v>
      </c>
      <c r="C22" s="0" t="s">
        <v>80</v>
      </c>
      <c r="D22" s="0" t="n">
        <v>2</v>
      </c>
      <c r="E22" s="0" t="s">
        <v>17</v>
      </c>
      <c r="F22" s="0" t="s">
        <v>101</v>
      </c>
      <c r="G22" s="0" t="s">
        <v>13</v>
      </c>
      <c r="H22" s="0" t="s">
        <v>102</v>
      </c>
    </row>
    <row r="23" customFormat="false" ht="12.8" hidden="false" customHeight="false" outlineLevel="0" collapsed="false">
      <c r="A23" s="0" t="s">
        <v>103</v>
      </c>
      <c r="B23" s="0" t="s">
        <v>104</v>
      </c>
      <c r="C23" s="0" t="s">
        <v>80</v>
      </c>
      <c r="D23" s="0" t="n">
        <v>1</v>
      </c>
      <c r="E23" s="0" t="s">
        <v>17</v>
      </c>
      <c r="F23" s="0" t="s">
        <v>89</v>
      </c>
      <c r="G23" s="0" t="s">
        <v>13</v>
      </c>
      <c r="H23" s="0" t="s">
        <v>90</v>
      </c>
    </row>
    <row r="24" customFormat="false" ht="12.8" hidden="false" customHeight="false" outlineLevel="0" collapsed="false">
      <c r="A24" s="0" t="s">
        <v>105</v>
      </c>
      <c r="B24" s="0" t="s">
        <v>106</v>
      </c>
      <c r="C24" s="0" t="s">
        <v>80</v>
      </c>
      <c r="D24" s="0" t="n">
        <v>1</v>
      </c>
      <c r="E24" s="0" t="s">
        <v>17</v>
      </c>
      <c r="F24" s="0" t="s">
        <v>107</v>
      </c>
      <c r="G24" s="0" t="s">
        <v>13</v>
      </c>
      <c r="H24" s="0" t="s">
        <v>108</v>
      </c>
    </row>
    <row r="25" customFormat="false" ht="12.8" hidden="false" customHeight="false" outlineLevel="0" collapsed="false">
      <c r="A25" s="0" t="s">
        <v>109</v>
      </c>
      <c r="B25" s="0" t="s">
        <v>110</v>
      </c>
      <c r="C25" s="0" t="s">
        <v>80</v>
      </c>
      <c r="D25" s="0" t="n">
        <v>44</v>
      </c>
      <c r="E25" s="0" t="s">
        <v>17</v>
      </c>
      <c r="F25" s="0" t="s">
        <v>111</v>
      </c>
      <c r="G25" s="0" t="s">
        <v>13</v>
      </c>
      <c r="H25" s="0" t="s">
        <v>112</v>
      </c>
    </row>
    <row r="26" customFormat="false" ht="12.8" hidden="false" customHeight="false" outlineLevel="0" collapsed="false">
      <c r="A26" s="0" t="s">
        <v>113</v>
      </c>
      <c r="B26" s="0" t="s">
        <v>114</v>
      </c>
      <c r="C26" s="0" t="s">
        <v>115</v>
      </c>
      <c r="D26" s="0" t="n">
        <v>12</v>
      </c>
      <c r="E26" s="0" t="s">
        <v>54</v>
      </c>
      <c r="F26" s="0" t="s">
        <v>114</v>
      </c>
      <c r="G26" s="0" t="s">
        <v>13</v>
      </c>
      <c r="H26" s="0" t="s">
        <v>116</v>
      </c>
    </row>
    <row r="27" customFormat="false" ht="12.8" hidden="false" customHeight="false" outlineLevel="0" collapsed="false">
      <c r="A27" s="0" t="s">
        <v>117</v>
      </c>
      <c r="B27" s="0" t="s">
        <v>118</v>
      </c>
      <c r="C27" s="0" t="s">
        <v>119</v>
      </c>
      <c r="D27" s="0" t="n">
        <v>4</v>
      </c>
      <c r="E27" s="0" t="s">
        <v>54</v>
      </c>
      <c r="F27" s="0" t="s">
        <v>120</v>
      </c>
      <c r="G27" s="0" t="s">
        <v>13</v>
      </c>
      <c r="H27" s="0" t="s">
        <v>121</v>
      </c>
    </row>
    <row r="28" customFormat="false" ht="12.8" hidden="false" customHeight="false" outlineLevel="0" collapsed="false">
      <c r="A28" s="0" t="s">
        <v>122</v>
      </c>
      <c r="B28" s="0" t="s">
        <v>123</v>
      </c>
      <c r="C28" s="0" t="s">
        <v>124</v>
      </c>
      <c r="D28" s="0" t="n">
        <v>1</v>
      </c>
      <c r="E28" s="0" t="s">
        <v>125</v>
      </c>
      <c r="F28" s="0" t="s">
        <v>126</v>
      </c>
      <c r="G28" s="0" t="s">
        <v>13</v>
      </c>
      <c r="H28" s="0" t="s">
        <v>127</v>
      </c>
    </row>
    <row r="29" customFormat="false" ht="12.8" hidden="false" customHeight="false" outlineLevel="0" collapsed="false">
      <c r="A29" s="0" t="s">
        <v>128</v>
      </c>
      <c r="B29" s="0" t="s">
        <v>129</v>
      </c>
      <c r="C29" s="0" t="s">
        <v>130</v>
      </c>
      <c r="D29" s="0" t="n">
        <v>1</v>
      </c>
      <c r="E29" s="0" t="s">
        <v>45</v>
      </c>
      <c r="F29" s="0" t="s">
        <v>46</v>
      </c>
      <c r="G29" s="0" t="s">
        <v>46</v>
      </c>
      <c r="H29" s="0" t="s">
        <v>46</v>
      </c>
    </row>
    <row r="30" customFormat="false" ht="12.8" hidden="false" customHeight="false" outlineLevel="0" collapsed="false">
      <c r="A30" s="0" t="s">
        <v>131</v>
      </c>
      <c r="B30" s="0" t="s">
        <v>132</v>
      </c>
      <c r="C30" s="0" t="s">
        <v>133</v>
      </c>
      <c r="D30" s="0" t="n">
        <v>2</v>
      </c>
      <c r="E30" s="0" t="s">
        <v>45</v>
      </c>
      <c r="F30" s="0" t="s">
        <v>46</v>
      </c>
      <c r="G30" s="0" t="s">
        <v>46</v>
      </c>
      <c r="H30" s="0" t="s">
        <v>46</v>
      </c>
    </row>
    <row r="31" customFormat="false" ht="12.8" hidden="false" customHeight="false" outlineLevel="0" collapsed="false">
      <c r="A31" s="0" t="s">
        <v>134</v>
      </c>
      <c r="B31" s="0" t="s">
        <v>135</v>
      </c>
      <c r="C31" s="0" t="s">
        <v>136</v>
      </c>
      <c r="D31" s="0" t="n">
        <v>1</v>
      </c>
      <c r="E31" s="0" t="s">
        <v>137</v>
      </c>
      <c r="F31" s="0" t="s">
        <v>138</v>
      </c>
      <c r="G31" s="0" t="s">
        <v>13</v>
      </c>
      <c r="H31" s="0" t="s">
        <v>139</v>
      </c>
    </row>
    <row r="32" customFormat="false" ht="12.8" hidden="false" customHeight="false" outlineLevel="0" collapsed="false">
      <c r="A32" s="0" t="s">
        <v>140</v>
      </c>
      <c r="B32" s="0" t="s">
        <v>141</v>
      </c>
      <c r="C32" s="0" t="s">
        <v>142</v>
      </c>
      <c r="D32" s="0" t="n">
        <v>3</v>
      </c>
      <c r="E32" s="0" t="s">
        <v>143</v>
      </c>
      <c r="F32" s="0" t="s">
        <v>144</v>
      </c>
      <c r="G32" s="0" t="s">
        <v>13</v>
      </c>
      <c r="H32" s="0" t="s">
        <v>145</v>
      </c>
    </row>
    <row r="33" customFormat="false" ht="12.8" hidden="false" customHeight="false" outlineLevel="0" collapsed="false">
      <c r="A33" s="0" t="s">
        <v>146</v>
      </c>
      <c r="B33" s="0" t="s">
        <v>132</v>
      </c>
      <c r="C33" s="0" t="s">
        <v>147</v>
      </c>
      <c r="D33" s="0" t="n">
        <v>1</v>
      </c>
      <c r="E33" s="0" t="s">
        <v>45</v>
      </c>
      <c r="F33" s="0" t="s">
        <v>46</v>
      </c>
      <c r="G33" s="0" t="s">
        <v>46</v>
      </c>
      <c r="H33" s="0" t="s">
        <v>46</v>
      </c>
    </row>
    <row r="34" customFormat="false" ht="12.8" hidden="false" customHeight="false" outlineLevel="0" collapsed="false">
      <c r="A34" s="0" t="s">
        <v>148</v>
      </c>
      <c r="B34" s="0" t="s">
        <v>149</v>
      </c>
      <c r="C34" s="0" t="s">
        <v>150</v>
      </c>
      <c r="D34" s="0" t="n">
        <v>1</v>
      </c>
      <c r="E34" s="0" t="s">
        <v>151</v>
      </c>
      <c r="F34" s="0" t="s">
        <v>152</v>
      </c>
      <c r="G34" s="0" t="s">
        <v>13</v>
      </c>
      <c r="H34" s="0" t="s">
        <v>153</v>
      </c>
    </row>
    <row r="35" customFormat="false" ht="12.8" hidden="false" customHeight="false" outlineLevel="0" collapsed="false">
      <c r="A35" s="0" t="s">
        <v>154</v>
      </c>
      <c r="B35" s="0" t="s">
        <v>155</v>
      </c>
      <c r="C35" s="0" t="s">
        <v>156</v>
      </c>
      <c r="D35" s="0" t="n">
        <v>352</v>
      </c>
      <c r="E35" s="0" t="s">
        <v>50</v>
      </c>
      <c r="F35" s="0" t="s">
        <v>46</v>
      </c>
      <c r="G35" s="0" t="s">
        <v>46</v>
      </c>
      <c r="H35" s="0" t="s">
        <v>46</v>
      </c>
    </row>
    <row r="36" customFormat="false" ht="12.8" hidden="false" customHeight="false" outlineLevel="0" collapsed="false">
      <c r="A36" s="0" t="s">
        <v>157</v>
      </c>
      <c r="B36" s="0" t="s">
        <v>158</v>
      </c>
      <c r="C36" s="0" t="s">
        <v>159</v>
      </c>
      <c r="D36" s="0" t="n">
        <v>1</v>
      </c>
      <c r="E36" s="0" t="s">
        <v>65</v>
      </c>
      <c r="F36" s="0" t="s">
        <v>158</v>
      </c>
      <c r="G36" s="0" t="s">
        <v>13</v>
      </c>
      <c r="H36" s="0" t="s">
        <v>160</v>
      </c>
    </row>
    <row r="37" customFormat="false" ht="12.8" hidden="false" customHeight="false" outlineLevel="0" collapsed="false">
      <c r="A37" s="0" t="s">
        <v>161</v>
      </c>
      <c r="B37" s="0" t="s">
        <v>162</v>
      </c>
      <c r="C37" s="0" t="s">
        <v>163</v>
      </c>
      <c r="D37" s="0" t="n">
        <v>5</v>
      </c>
      <c r="E37" s="0" t="s">
        <v>45</v>
      </c>
      <c r="F37" s="0" t="s">
        <v>46</v>
      </c>
      <c r="G37" s="0" t="s">
        <v>46</v>
      </c>
      <c r="H37" s="0" t="s">
        <v>46</v>
      </c>
    </row>
    <row r="38" customFormat="false" ht="12.8" hidden="false" customHeight="false" outlineLevel="0" collapsed="false">
      <c r="A38" s="0" t="s">
        <v>164</v>
      </c>
      <c r="B38" s="0" t="s">
        <v>165</v>
      </c>
      <c r="C38" s="0" t="s">
        <v>166</v>
      </c>
      <c r="D38" s="0" t="n">
        <v>1</v>
      </c>
      <c r="E38" s="0" t="s">
        <v>54</v>
      </c>
      <c r="F38" s="0" t="s">
        <v>165</v>
      </c>
      <c r="G38" s="0" t="s">
        <v>13</v>
      </c>
      <c r="H38" s="0" t="s">
        <v>167</v>
      </c>
    </row>
    <row r="39" customFormat="false" ht="12.8" hidden="false" customHeight="false" outlineLevel="0" collapsed="false">
      <c r="A39" s="0" t="s">
        <v>168</v>
      </c>
      <c r="B39" s="0" t="s">
        <v>169</v>
      </c>
      <c r="C39" s="0" t="s">
        <v>170</v>
      </c>
      <c r="D39" s="0" t="n">
        <v>1</v>
      </c>
      <c r="E39" s="0" t="s">
        <v>171</v>
      </c>
      <c r="F39" s="0" t="s">
        <v>172</v>
      </c>
      <c r="G39" s="0" t="s">
        <v>13</v>
      </c>
      <c r="H39" s="0" t="s">
        <v>173</v>
      </c>
    </row>
    <row r="40" customFormat="false" ht="12.8" hidden="false" customHeight="false" outlineLevel="0" collapsed="false">
      <c r="D40" s="0" t="n">
        <f aca="false">SUM(D2:D39)</f>
        <v>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2020-09-10T01:05:54Z</dcterms:modified>
  <cp:revision>2</cp:revision>
  <dc:subject/>
  <dc:title/>
</cp:coreProperties>
</file>