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jim_s\OneDrive\Escritorio\"/>
    </mc:Choice>
  </mc:AlternateContent>
  <bookViews>
    <workbookView xWindow="0" yWindow="0" windowWidth="24000" windowHeight="951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4" i="1" l="1"/>
  <c r="K14" i="1"/>
  <c r="M14" i="1"/>
  <c r="G14" i="1"/>
  <c r="I7" i="1"/>
  <c r="K7" i="1"/>
  <c r="M7" i="1"/>
  <c r="L7" i="1"/>
  <c r="H14" i="1"/>
  <c r="I14" i="1"/>
  <c r="G7" i="1"/>
  <c r="H7" i="1"/>
</calcChain>
</file>

<file path=xl/sharedStrings.xml><?xml version="1.0" encoding="utf-8"?>
<sst xmlns="http://schemas.openxmlformats.org/spreadsheetml/2006/main" count="81" uniqueCount="52">
  <si>
    <t>Informacion general</t>
  </si>
  <si>
    <t>Detalles</t>
  </si>
  <si>
    <t>Hardware Requerido</t>
  </si>
  <si>
    <t>Requisitos Mínimos</t>
  </si>
  <si>
    <t>Requisitos Recomendados</t>
  </si>
  <si>
    <t>Nombre del producto</t>
  </si>
  <si>
    <t>Sistema de Gestión de Ambulancias (SGA)</t>
  </si>
  <si>
    <t xml:space="preserve">Procesador </t>
  </si>
  <si>
    <t>Intel Core i3, AMD Ryzen™ 3 3200G o equivalente</t>
  </si>
  <si>
    <t>Intel Core i5, AMD Ryzen™ 5 3600 o equivalente</t>
  </si>
  <si>
    <t>Version</t>
  </si>
  <si>
    <t xml:space="preserve">1.0  </t>
  </si>
  <si>
    <t>Memoria RAM</t>
  </si>
  <si>
    <t>4 GB RAM  DDR 4</t>
  </si>
  <si>
    <t>8 GB RAM  DDR 4</t>
  </si>
  <si>
    <t>Desarrollador</t>
  </si>
  <si>
    <t>BioHub Software</t>
  </si>
  <si>
    <t>Espacio en Disco</t>
  </si>
  <si>
    <t>500 MB de espacio disponible, Recomendable usar un disco de 120 gb</t>
  </si>
  <si>
    <t>1 GB de espacio disponible, Recomendable usar un disco de 250 gb</t>
  </si>
  <si>
    <t>Plataforma</t>
  </si>
  <si>
    <t xml:space="preserve">Plataforma Web  </t>
  </si>
  <si>
    <t>Conexión a Internet</t>
  </si>
  <si>
    <t>Conexión de banda ancha con velocidad de al menos 200 Megas</t>
  </si>
  <si>
    <t>Conexión de banda ancha con velocidad de al menos 500 Megas</t>
  </si>
  <si>
    <t>Idioma</t>
  </si>
  <si>
    <t>Español</t>
  </si>
  <si>
    <t>Periféricos PC</t>
  </si>
  <si>
    <t>Ratón y teclado estándar</t>
  </si>
  <si>
    <t>Ratón estandar y teclado mecanico</t>
  </si>
  <si>
    <t>Total</t>
  </si>
  <si>
    <t xml:space="preserve">Software Requerido </t>
  </si>
  <si>
    <t xml:space="preserve">Requisitos Mínimos </t>
  </si>
  <si>
    <t xml:space="preserve">Sistema Operativo </t>
  </si>
  <si>
    <t xml:space="preserve">Windows 10 / macOS / Linux </t>
  </si>
  <si>
    <t xml:space="preserve">Windows 11 / macOS </t>
  </si>
  <si>
    <t>Dominio</t>
  </si>
  <si>
    <t>Que sea gratuito</t>
  </si>
  <si>
    <t>NN</t>
  </si>
  <si>
    <t>Preferiblemente que sea de pago y de un proveedor confiable</t>
  </si>
  <si>
    <t xml:space="preserve"> Navegador Web </t>
  </si>
  <si>
    <t>Google Chrome / Firefox / Safari</t>
  </si>
  <si>
    <t xml:space="preserve"> Sistema de navegación (GPS)</t>
  </si>
  <si>
    <t xml:space="preserve">LeaFlet / Openlayers </t>
  </si>
  <si>
    <t>Google Maps API / HereWe go / MapBox</t>
  </si>
  <si>
    <t>PCMaster</t>
  </si>
  <si>
    <t>CompuMarket</t>
  </si>
  <si>
    <t xml:space="preserve">DigitalParts </t>
  </si>
  <si>
    <t>HP Store</t>
  </si>
  <si>
    <t xml:space="preserve">Lenovo </t>
  </si>
  <si>
    <t xml:space="preserve">Apple Store </t>
  </si>
  <si>
    <t>Microsoft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</si>
</sst>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[$$-240A]\ * #,##0_-;\-[$$-240A]\ * #,##0_-;_-[$$-240A]\ * &quot;-&quot;??_-;_-@_-"/>
  </numFmts>
  <fonts count="2">
    <font>
      <sz val="11"/>
      <color theme="1"/>
      <name val="Aptos Narrow"/>
      <family val="2"/>
      <scheme val="minor"/>
    </font>
    <font>
      <sz val="11"/>
      <color theme="1" tint="4.9989318521683403E-2"/>
      <name val="Aptos Narrow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3" tint="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4" borderId="1" xfId="0" applyFill="1" applyBorder="1"/>
    <xf numFmtId="0" fontId="0" fillId="5" borderId="1" xfId="0" applyFill="1" applyBorder="1"/>
    <xf numFmtId="0" fontId="0" fillId="3" borderId="2" xfId="0" applyFill="1" applyBorder="1" applyAlignment="1">
      <alignment horizontal="center" vertical="center"/>
    </xf>
    <xf numFmtId="0" fontId="0" fillId="4" borderId="3" xfId="0" applyFill="1" applyBorder="1"/>
    <xf numFmtId="0" fontId="1" fillId="6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8" borderId="1" xfId="0" applyFill="1" applyBorder="1"/>
    <xf numFmtId="0" fontId="0" fillId="10" borderId="1" xfId="0" applyFill="1" applyBorder="1"/>
    <xf numFmtId="0" fontId="0" fillId="7" borderId="4" xfId="0" applyFill="1" applyBorder="1" applyAlignment="1">
      <alignment horizontal="center" vertical="center"/>
    </xf>
    <xf numFmtId="0" fontId="0" fillId="9" borderId="4" xfId="0" applyFill="1" applyBorder="1"/>
    <xf numFmtId="164" fontId="0" fillId="4" borderId="1" xfId="0" applyNumberFormat="1" applyFill="1" applyBorder="1"/>
    <xf numFmtId="164" fontId="0" fillId="4" borderId="1" xfId="0" applyNumberFormat="1" applyFill="1" applyBorder="1" applyAlignment="1">
      <alignment wrapText="1"/>
    </xf>
    <xf numFmtId="164" fontId="0" fillId="4" borderId="5" xfId="0" applyNumberFormat="1" applyFill="1" applyBorder="1" applyAlignment="1">
      <alignment wrapText="1"/>
    </xf>
    <xf numFmtId="164" fontId="0" fillId="4" borderId="5" xfId="0" applyNumberFormat="1" applyFill="1" applyBorder="1"/>
    <xf numFmtId="164" fontId="0" fillId="12" borderId="1" xfId="0" applyNumberFormat="1" applyFill="1" applyBorder="1"/>
    <xf numFmtId="0" fontId="0" fillId="11" borderId="4" xfId="0" applyFill="1" applyBorder="1"/>
    <xf numFmtId="0" fontId="0" fillId="10" borderId="5" xfId="0" applyFill="1" applyBorder="1"/>
    <xf numFmtId="0" fontId="0" fillId="4" borderId="1" xfId="0" applyFill="1" applyBorder="1" applyAlignment="1">
      <alignment horizontal="center"/>
    </xf>
    <xf numFmtId="0" fontId="0" fillId="6" borderId="1" xfId="0" applyFill="1" applyBorder="1" applyAlignment="1">
      <alignment horizontal="center" vertical="center"/>
    </xf>
    <xf numFmtId="0" fontId="0" fillId="13" borderId="1" xfId="0" applyFill="1" applyBorder="1"/>
    <xf numFmtId="0" fontId="0" fillId="14" borderId="0" xfId="0" applyFill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0" fontId="0" fillId="11" borderId="4" xfId="0" applyFill="1" applyBorder="1" applyAlignment="1">
      <alignment horizontal="left"/>
    </xf>
    <xf numFmtId="0" fontId="0" fillId="7" borderId="6" xfId="0" applyFill="1" applyBorder="1" applyAlignment="1">
      <alignment horizontal="center"/>
    </xf>
    <xf numFmtId="0" fontId="0" fillId="7" borderId="7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tabSelected="1" topLeftCell="E1" workbookViewId="0">
      <selection activeCell="H16" sqref="H16"/>
    </sheetView>
  </sheetViews>
  <sheetFormatPr baseColWidth="10" defaultColWidth="9.125" defaultRowHeight="14.25"/>
  <cols>
    <col min="1" max="1" width="25.375" customWidth="1"/>
    <col min="2" max="2" width="38.75" customWidth="1"/>
    <col min="5" max="5" width="33.75" customWidth="1"/>
    <col min="6" max="6" width="60.625" customWidth="1"/>
    <col min="7" max="7" width="21.375" customWidth="1"/>
    <col min="8" max="8" width="23.625" customWidth="1"/>
    <col min="9" max="9" width="22.875" customWidth="1"/>
    <col min="10" max="10" width="62" customWidth="1"/>
    <col min="11" max="11" width="25" customWidth="1"/>
    <col min="12" max="12" width="25.25" customWidth="1"/>
    <col min="13" max="13" width="23.125" customWidth="1"/>
  </cols>
  <sheetData>
    <row r="1" spans="1:13" ht="24.75" customHeight="1">
      <c r="A1" s="1" t="s">
        <v>0</v>
      </c>
      <c r="B1" s="4" t="s">
        <v>1</v>
      </c>
      <c r="E1" s="6" t="s">
        <v>2</v>
      </c>
      <c r="F1" s="10" t="s">
        <v>3</v>
      </c>
      <c r="G1" s="9" t="s">
        <v>45</v>
      </c>
      <c r="H1" s="9" t="s">
        <v>46</v>
      </c>
      <c r="I1" s="9" t="s">
        <v>47</v>
      </c>
      <c r="J1" s="10" t="s">
        <v>4</v>
      </c>
      <c r="K1" s="9" t="s">
        <v>49</v>
      </c>
      <c r="L1" s="9" t="s">
        <v>50</v>
      </c>
      <c r="M1" s="9" t="s">
        <v>48</v>
      </c>
    </row>
    <row r="2" spans="1:13">
      <c r="A2" s="5" t="s">
        <v>5</v>
      </c>
      <c r="B2" s="3" t="s">
        <v>6</v>
      </c>
      <c r="E2" s="8" t="s">
        <v>7</v>
      </c>
      <c r="F2" s="11" t="s">
        <v>8</v>
      </c>
      <c r="G2" s="12">
        <v>342900</v>
      </c>
      <c r="H2" s="12">
        <v>352900</v>
      </c>
      <c r="I2" s="12">
        <v>355599</v>
      </c>
      <c r="J2" s="11" t="s">
        <v>9</v>
      </c>
      <c r="K2" s="12">
        <v>618910</v>
      </c>
      <c r="L2" s="12">
        <v>638910</v>
      </c>
      <c r="M2" s="12">
        <v>628910</v>
      </c>
    </row>
    <row r="3" spans="1:13">
      <c r="A3" s="2" t="s">
        <v>10</v>
      </c>
      <c r="B3" s="3" t="s">
        <v>11</v>
      </c>
      <c r="E3" s="8" t="s">
        <v>12</v>
      </c>
      <c r="F3" s="11" t="s">
        <v>13</v>
      </c>
      <c r="G3" s="12">
        <v>95000</v>
      </c>
      <c r="H3" s="12">
        <v>125000</v>
      </c>
      <c r="I3" s="13">
        <v>110000</v>
      </c>
      <c r="J3" s="11" t="s">
        <v>14</v>
      </c>
      <c r="K3" s="12">
        <v>95000</v>
      </c>
      <c r="L3" s="12">
        <v>125000</v>
      </c>
      <c r="M3" s="13">
        <v>110000</v>
      </c>
    </row>
    <row r="4" spans="1:13">
      <c r="A4" s="2" t="s">
        <v>15</v>
      </c>
      <c r="B4" s="3" t="s">
        <v>16</v>
      </c>
      <c r="E4" s="8" t="s">
        <v>17</v>
      </c>
      <c r="F4" s="11" t="s">
        <v>18</v>
      </c>
      <c r="G4" s="12">
        <v>70900</v>
      </c>
      <c r="H4" s="12">
        <v>79900</v>
      </c>
      <c r="I4" s="12">
        <v>80900</v>
      </c>
      <c r="J4" s="11" t="s">
        <v>19</v>
      </c>
      <c r="K4" s="12">
        <v>143000</v>
      </c>
      <c r="L4" s="12">
        <v>156000</v>
      </c>
      <c r="M4" s="12">
        <v>153000</v>
      </c>
    </row>
    <row r="5" spans="1:13">
      <c r="A5" s="2" t="s">
        <v>20</v>
      </c>
      <c r="B5" s="3" t="s">
        <v>21</v>
      </c>
      <c r="E5" s="8" t="s">
        <v>22</v>
      </c>
      <c r="F5" s="11" t="s">
        <v>23</v>
      </c>
      <c r="G5" s="12">
        <v>75900</v>
      </c>
      <c r="H5" s="12">
        <v>65200</v>
      </c>
      <c r="I5" s="12">
        <v>72500</v>
      </c>
      <c r="J5" s="11" t="s">
        <v>24</v>
      </c>
      <c r="K5" s="12">
        <v>135900</v>
      </c>
      <c r="L5" s="12">
        <v>125900</v>
      </c>
      <c r="M5" s="12">
        <v>145900</v>
      </c>
    </row>
    <row r="6" spans="1:13">
      <c r="A6" s="2" t="s">
        <v>25</v>
      </c>
      <c r="B6" s="3" t="s">
        <v>26</v>
      </c>
      <c r="E6" s="8" t="s">
        <v>27</v>
      </c>
      <c r="F6" s="11" t="s">
        <v>28</v>
      </c>
      <c r="G6" s="14">
        <v>42679</v>
      </c>
      <c r="H6" s="15">
        <v>52652</v>
      </c>
      <c r="I6" s="15">
        <v>51459</v>
      </c>
      <c r="J6" s="11" t="s">
        <v>29</v>
      </c>
      <c r="K6" s="14">
        <v>101000</v>
      </c>
      <c r="L6" s="15">
        <v>111000</v>
      </c>
      <c r="M6" s="15">
        <v>121000</v>
      </c>
    </row>
    <row r="7" spans="1:13">
      <c r="E7" s="25" t="s">
        <v>30</v>
      </c>
      <c r="F7" s="26"/>
      <c r="G7" s="16">
        <f>SUM(G2:G6)</f>
        <v>627379</v>
      </c>
      <c r="H7" s="16">
        <f>SUM(H2:H6)</f>
        <v>675652</v>
      </c>
      <c r="I7" s="16">
        <f>SUM(I2:I6)</f>
        <v>670458</v>
      </c>
      <c r="J7" s="22" t="s">
        <v>30</v>
      </c>
      <c r="K7" s="16">
        <f>SUM(K2:K6)</f>
        <v>1093810</v>
      </c>
      <c r="L7" s="16">
        <f>SUM(L2:L6)</f>
        <v>1156810</v>
      </c>
      <c r="M7" s="16">
        <f>SUM(M2:M6)</f>
        <v>1158810</v>
      </c>
    </row>
    <row r="9" spans="1:13">
      <c r="E9" s="20" t="s">
        <v>31</v>
      </c>
      <c r="F9" s="7" t="s">
        <v>32</v>
      </c>
      <c r="G9" s="18"/>
      <c r="H9" s="18"/>
      <c r="I9" s="18" t="s">
        <v>51</v>
      </c>
      <c r="J9" s="7" t="s">
        <v>4</v>
      </c>
      <c r="K9" s="18"/>
      <c r="L9" s="18"/>
      <c r="M9" s="18" t="s">
        <v>51</v>
      </c>
    </row>
    <row r="10" spans="1:13">
      <c r="E10" s="21" t="s">
        <v>33</v>
      </c>
      <c r="F10" s="17" t="s">
        <v>34</v>
      </c>
      <c r="G10" s="23" t="s">
        <v>38</v>
      </c>
      <c r="H10" s="23" t="s">
        <v>38</v>
      </c>
      <c r="I10" s="23" t="s">
        <v>38</v>
      </c>
      <c r="J10" s="24" t="s">
        <v>35</v>
      </c>
      <c r="K10" s="19" t="s">
        <v>38</v>
      </c>
      <c r="L10" s="19" t="s">
        <v>38</v>
      </c>
      <c r="M10" s="19" t="s">
        <v>38</v>
      </c>
    </row>
    <row r="11" spans="1:13">
      <c r="E11" s="21" t="s">
        <v>36</v>
      </c>
      <c r="F11" s="17" t="s">
        <v>37</v>
      </c>
      <c r="G11" s="23" t="s">
        <v>38</v>
      </c>
      <c r="H11" s="23" t="s">
        <v>38</v>
      </c>
      <c r="I11" s="23" t="s">
        <v>38</v>
      </c>
      <c r="J11" s="17" t="s">
        <v>39</v>
      </c>
      <c r="K11" s="19" t="s">
        <v>38</v>
      </c>
      <c r="L11" s="19" t="s">
        <v>38</v>
      </c>
      <c r="M11" s="19" t="s">
        <v>38</v>
      </c>
    </row>
    <row r="12" spans="1:13">
      <c r="E12" s="21" t="s">
        <v>40</v>
      </c>
      <c r="F12" s="17" t="s">
        <v>41</v>
      </c>
      <c r="G12" s="19" t="s">
        <v>38</v>
      </c>
      <c r="H12" s="19" t="s">
        <v>38</v>
      </c>
      <c r="I12" s="19" t="s">
        <v>38</v>
      </c>
      <c r="J12" s="17" t="s">
        <v>41</v>
      </c>
      <c r="K12" s="19" t="s">
        <v>38</v>
      </c>
      <c r="L12" s="19" t="s">
        <v>38</v>
      </c>
      <c r="M12" s="19" t="s">
        <v>38</v>
      </c>
    </row>
    <row r="13" spans="1:13">
      <c r="E13" s="21" t="s">
        <v>42</v>
      </c>
      <c r="F13" s="17" t="s">
        <v>43</v>
      </c>
      <c r="G13" s="19" t="s">
        <v>38</v>
      </c>
      <c r="H13" s="19" t="s">
        <v>38</v>
      </c>
      <c r="I13" s="19" t="s">
        <v>38</v>
      </c>
      <c r="J13" s="17" t="s">
        <v>44</v>
      </c>
      <c r="K13" s="19" t="s">
        <v>38</v>
      </c>
      <c r="L13" s="19" t="s">
        <v>38</v>
      </c>
      <c r="M13" s="19" t="s">
        <v>38</v>
      </c>
    </row>
    <row r="14" spans="1:13">
      <c r="E14" s="25" t="s">
        <v>30</v>
      </c>
      <c r="F14" s="26"/>
      <c r="G14" s="16">
        <f>SUM(G10:G12)</f>
        <v>0</v>
      </c>
      <c r="H14" s="16">
        <f>SUM(H10:H12)</f>
        <v>0</v>
      </c>
      <c r="I14" s="16">
        <f>SUM(I10:I12)</f>
        <v>0</v>
      </c>
      <c r="J14" s="22" t="s">
        <v>30</v>
      </c>
      <c r="K14" s="16">
        <f>SUM(K10:K12:K13)</f>
        <v>0</v>
      </c>
      <c r="L14" s="16">
        <f>SUM(L10:L12:L13)</f>
        <v>0</v>
      </c>
      <c r="M14" s="16">
        <f>SUM(M10:M12:M13)</f>
        <v>0</v>
      </c>
    </row>
  </sheetData>
  <mergeCells count="2">
    <mergeCell ref="E14:F14"/>
    <mergeCell ref="E7:F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Jimmy Rueda</cp:lastModifiedBy>
  <cp:revision/>
  <dcterms:created xsi:type="dcterms:W3CDTF">2024-04-16T19:38:25Z</dcterms:created>
  <dcterms:modified xsi:type="dcterms:W3CDTF">2024-10-01T23:03:04Z</dcterms:modified>
  <cp:category/>
  <cp:contentStatus/>
</cp:coreProperties>
</file>