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Biblioteca\UNIVERSIDAD\Termodinámica Experimental\Data\Taller 1\"/>
    </mc:Choice>
  </mc:AlternateContent>
  <xr:revisionPtr revIDLastSave="0" documentId="10_ncr:0_{C9787535-8026-4958-A63A-970D5366C459}" xr6:coauthVersionLast="34" xr6:coauthVersionMax="34" xr10:uidLastSave="{00000000-0000-0000-0000-000000000000}"/>
  <bookViews>
    <workbookView xWindow="0" yWindow="0" windowWidth="20490" windowHeight="7545" tabRatio="645" xr2:uid="{77D33A87-4111-4492-AEA0-14F4F3D32462}"/>
  </bookViews>
  <sheets>
    <sheet name="1. Termistor NTC" sheetId="2" r:id="rId1"/>
    <sheet name="2. PT100" sheetId="1" r:id="rId2"/>
    <sheet name="3. Termocupla" sheetId="3" r:id="rId3"/>
    <sheet name="3.5 Alambres de Cu" sheetId="6" r:id="rId4"/>
    <sheet name="4. Diodo 1N4004" sheetId="4" r:id="rId5"/>
    <sheet name="5. LM335" sheetId="5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G18" i="2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2" i="2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4" i="3"/>
  <c r="G5" i="3" s="1"/>
  <c r="G6" i="3" s="1"/>
  <c r="G7" i="3" s="1"/>
  <c r="G8" i="3" s="1"/>
  <c r="G11" i="3" s="1"/>
  <c r="G12" i="3" s="1"/>
  <c r="G13" i="3" s="1"/>
  <c r="G14" i="3" s="1"/>
  <c r="G15" i="3" s="1"/>
  <c r="G2" i="3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1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4" i="1"/>
  <c r="G2" i="1"/>
</calcChain>
</file>

<file path=xl/sharedStrings.xml><?xml version="1.0" encoding="utf-8"?>
<sst xmlns="http://schemas.openxmlformats.org/spreadsheetml/2006/main" count="16" uniqueCount="10">
  <si>
    <t>La PT100 es un termómetro resistivo</t>
  </si>
  <si>
    <r>
      <t>R(T) = R(0)(1-</t>
    </r>
    <r>
      <rPr>
        <sz val="11"/>
        <color theme="1"/>
        <rFont val="Calibri"/>
        <family val="2"/>
      </rPr>
      <t>α(T-T0))</t>
    </r>
  </si>
  <si>
    <r>
      <t xml:space="preserve">T0 </t>
    </r>
    <r>
      <rPr>
        <sz val="11"/>
        <color theme="1"/>
        <rFont val="Calibri"/>
        <family val="2"/>
      </rPr>
      <t>± 0.5</t>
    </r>
    <r>
      <rPr>
        <sz val="11"/>
        <color theme="1"/>
        <rFont val="Calibri"/>
        <family val="2"/>
        <scheme val="minor"/>
      </rPr>
      <t xml:space="preserve"> [°C]</t>
    </r>
  </si>
  <si>
    <t>T ± 0.5 [°C]</t>
  </si>
  <si>
    <r>
      <t>R± 0.05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</si>
  <si>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PUNTO DE EBULLICIÓN</t>
  </si>
  <si>
    <t>V± 0.05 [mV]</t>
  </si>
  <si>
    <t>Termocupla #5</t>
  </si>
  <si>
    <t>0 ,116</t>
  </si>
  <si>
    <r>
      <t>R± 0.005 [M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</si>
</sst>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Border="1"/>
    <xf numFmtId="1" fontId="0" fillId="0" borderId="1" xfId="0" applyNumberFormat="1" applyBorder="1"/>
    <xf numFmtId="0" fontId="0" fillId="0" borderId="4" xfId="0" applyFill="1" applyBorder="1"/>
    <xf numFmtId="0" fontId="0" fillId="0" borderId="5" xfId="0" applyBorder="1"/>
    <xf numFmtId="167" fontId="0" fillId="0" borderId="4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665B-04DD-4DFC-8EB8-5DC6B2326439}">
  <dimension ref="F1:I30"/>
  <sheetViews>
    <sheetView tabSelected="1" workbookViewId="0">
      <selection activeCell="H16" sqref="H16"/>
    </sheetView>
  </sheetViews>
  <sheetFormatPr defaultRowHeight="15" x14ac:dyDescent="0.25"/>
  <cols>
    <col min="6" max="6" width="11.140625" bestFit="1" customWidth="1"/>
    <col min="7" max="7" width="10.140625" bestFit="1" customWidth="1"/>
    <col min="8" max="8" width="13.28515625" bestFit="1" customWidth="1"/>
  </cols>
  <sheetData>
    <row r="1" spans="6:9" x14ac:dyDescent="0.25">
      <c r="F1" s="2" t="s">
        <v>2</v>
      </c>
      <c r="G1" s="6" t="s">
        <v>3</v>
      </c>
      <c r="H1" s="4" t="s">
        <v>9</v>
      </c>
    </row>
    <row r="2" spans="6:9" x14ac:dyDescent="0.25">
      <c r="F2" s="7">
        <v>23</v>
      </c>
      <c r="G2" s="1">
        <f>F2</f>
        <v>23</v>
      </c>
      <c r="H2" s="10" t="s">
        <v>8</v>
      </c>
    </row>
    <row r="3" spans="6:9" x14ac:dyDescent="0.25">
      <c r="G3" s="2">
        <v>25</v>
      </c>
      <c r="H3" s="10">
        <v>0.105</v>
      </c>
    </row>
    <row r="4" spans="6:9" x14ac:dyDescent="0.25">
      <c r="G4" s="2">
        <f>G3+5</f>
        <v>30</v>
      </c>
      <c r="H4" s="10">
        <v>8.4000000000000005E-2</v>
      </c>
    </row>
    <row r="5" spans="6:9" x14ac:dyDescent="0.25">
      <c r="G5" s="2">
        <f t="shared" ref="G5:G15" si="0">G4+5</f>
        <v>35</v>
      </c>
      <c r="H5" s="10">
        <v>6.8000000000000005E-2</v>
      </c>
    </row>
    <row r="6" spans="6:9" x14ac:dyDescent="0.25">
      <c r="G6" s="2">
        <f t="shared" si="0"/>
        <v>40</v>
      </c>
      <c r="H6" s="10">
        <v>5.7000000000000002E-2</v>
      </c>
    </row>
    <row r="7" spans="6:9" x14ac:dyDescent="0.25">
      <c r="G7" s="2">
        <f t="shared" si="0"/>
        <v>45</v>
      </c>
      <c r="H7" s="10">
        <v>4.5999999999999999E-2</v>
      </c>
    </row>
    <row r="8" spans="6:9" x14ac:dyDescent="0.25">
      <c r="G8" s="2">
        <f t="shared" si="0"/>
        <v>50</v>
      </c>
      <c r="H8" s="10">
        <v>3.7999999999999999E-2</v>
      </c>
    </row>
    <row r="9" spans="6:9" x14ac:dyDescent="0.25">
      <c r="G9" s="2">
        <f t="shared" si="0"/>
        <v>55</v>
      </c>
      <c r="H9" s="10">
        <v>0.03</v>
      </c>
    </row>
    <row r="10" spans="6:9" x14ac:dyDescent="0.25">
      <c r="G10" s="2">
        <f t="shared" si="0"/>
        <v>60</v>
      </c>
      <c r="H10" s="4">
        <v>2.4E-2</v>
      </c>
    </row>
    <row r="11" spans="6:9" x14ac:dyDescent="0.25">
      <c r="G11" s="2">
        <f t="shared" si="0"/>
        <v>65</v>
      </c>
      <c r="H11" s="4">
        <v>1.7000000000000001E-2</v>
      </c>
    </row>
    <row r="12" spans="6:9" x14ac:dyDescent="0.25">
      <c r="G12" s="2">
        <f>G11+5</f>
        <v>70</v>
      </c>
      <c r="H12" s="4">
        <v>1.0999999999999999E-2</v>
      </c>
    </row>
    <row r="13" spans="6:9" x14ac:dyDescent="0.25">
      <c r="G13" s="2">
        <f t="shared" si="0"/>
        <v>75</v>
      </c>
      <c r="H13" s="4">
        <v>8.0000000000000002E-3</v>
      </c>
    </row>
    <row r="14" spans="6:9" x14ac:dyDescent="0.25">
      <c r="G14" s="2">
        <f t="shared" si="0"/>
        <v>80</v>
      </c>
      <c r="H14" s="4">
        <v>4.0000000000000001E-3</v>
      </c>
    </row>
    <row r="15" spans="6:9" x14ac:dyDescent="0.25">
      <c r="G15" s="2">
        <f t="shared" si="0"/>
        <v>85</v>
      </c>
      <c r="H15" s="11">
        <v>0.01</v>
      </c>
    </row>
    <row r="16" spans="6:9" x14ac:dyDescent="0.25">
      <c r="G16" s="3">
        <v>90</v>
      </c>
      <c r="H16" s="5">
        <f>8.54*10^(-3)</f>
        <v>8.539999999999999E-3</v>
      </c>
      <c r="I16" t="s">
        <v>5</v>
      </c>
    </row>
    <row r="17" spans="7:8" x14ac:dyDescent="0.25">
      <c r="G17" s="9">
        <v>85</v>
      </c>
      <c r="H17" s="8">
        <v>1.2999999999999999E-2</v>
      </c>
    </row>
    <row r="18" spans="7:8" x14ac:dyDescent="0.25">
      <c r="G18" s="2">
        <f>G17-5</f>
        <v>80</v>
      </c>
      <c r="H18" s="8">
        <v>1.4E-2</v>
      </c>
    </row>
    <row r="19" spans="7:8" x14ac:dyDescent="0.25">
      <c r="G19" s="2">
        <f t="shared" ref="G19:G82" si="1">G18-5</f>
        <v>75</v>
      </c>
      <c r="H19" s="8">
        <v>1.0999999999999999E-2</v>
      </c>
    </row>
    <row r="20" spans="7:8" x14ac:dyDescent="0.25">
      <c r="G20" s="2">
        <f t="shared" si="1"/>
        <v>70</v>
      </c>
      <c r="H20" s="8">
        <v>1.7999999999999999E-2</v>
      </c>
    </row>
    <row r="21" spans="7:8" x14ac:dyDescent="0.25">
      <c r="G21" s="2">
        <f t="shared" si="1"/>
        <v>65</v>
      </c>
      <c r="H21" s="8">
        <v>1.7000000000000001E-2</v>
      </c>
    </row>
    <row r="22" spans="7:8" x14ac:dyDescent="0.25">
      <c r="G22" s="2">
        <f t="shared" si="1"/>
        <v>60</v>
      </c>
      <c r="H22" s="8"/>
    </row>
    <row r="23" spans="7:8" x14ac:dyDescent="0.25">
      <c r="G23" s="2">
        <f t="shared" si="1"/>
        <v>55</v>
      </c>
      <c r="H23" s="8"/>
    </row>
    <row r="24" spans="7:8" x14ac:dyDescent="0.25">
      <c r="G24" s="2">
        <f t="shared" si="1"/>
        <v>50</v>
      </c>
      <c r="H24" s="8"/>
    </row>
    <row r="25" spans="7:8" x14ac:dyDescent="0.25">
      <c r="G25" s="2">
        <f t="shared" si="1"/>
        <v>45</v>
      </c>
      <c r="H25" s="8"/>
    </row>
    <row r="26" spans="7:8" x14ac:dyDescent="0.25">
      <c r="G26" s="2">
        <f t="shared" si="1"/>
        <v>40</v>
      </c>
      <c r="H26" s="8"/>
    </row>
    <row r="27" spans="7:8" x14ac:dyDescent="0.25">
      <c r="G27" s="2">
        <f t="shared" si="1"/>
        <v>35</v>
      </c>
    </row>
    <row r="28" spans="7:8" x14ac:dyDescent="0.25">
      <c r="G28" s="2">
        <f t="shared" si="1"/>
        <v>30</v>
      </c>
    </row>
    <row r="29" spans="7:8" x14ac:dyDescent="0.25">
      <c r="G29" s="2">
        <f t="shared" si="1"/>
        <v>25</v>
      </c>
    </row>
    <row r="30" spans="7:8" x14ac:dyDescent="0.25">
      <c r="G30" s="2">
        <f t="shared" si="1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33E7-8D69-40F0-8EA0-00B3C1CF3DA1}">
  <dimension ref="A1:I30"/>
  <sheetViews>
    <sheetView workbookViewId="0">
      <selection activeCell="F1" sqref="F1:I1048576"/>
    </sheetView>
  </sheetViews>
  <sheetFormatPr defaultRowHeight="15" x14ac:dyDescent="0.25"/>
  <cols>
    <col min="4" max="4" width="6.140625" customWidth="1"/>
    <col min="5" max="5" width="4.7109375" customWidth="1"/>
    <col min="6" max="6" width="11.140625" bestFit="1" customWidth="1"/>
    <col min="7" max="7" width="10.140625" bestFit="1" customWidth="1"/>
    <col min="8" max="8" width="10.42578125" bestFit="1" customWidth="1"/>
  </cols>
  <sheetData>
    <row r="1" spans="1:9" x14ac:dyDescent="0.25">
      <c r="A1" t="s">
        <v>0</v>
      </c>
      <c r="F1" s="2" t="s">
        <v>2</v>
      </c>
      <c r="G1" s="6" t="s">
        <v>3</v>
      </c>
      <c r="H1" s="4" t="s">
        <v>4</v>
      </c>
    </row>
    <row r="2" spans="1:9" x14ac:dyDescent="0.25">
      <c r="F2" s="7">
        <v>22</v>
      </c>
      <c r="G2" s="1">
        <f>F2</f>
        <v>22</v>
      </c>
      <c r="H2" s="4">
        <v>108.2</v>
      </c>
    </row>
    <row r="3" spans="1:9" x14ac:dyDescent="0.25">
      <c r="B3" t="s">
        <v>1</v>
      </c>
      <c r="G3" s="2">
        <v>25</v>
      </c>
      <c r="H3" s="4">
        <v>109.1</v>
      </c>
    </row>
    <row r="4" spans="1:9" x14ac:dyDescent="0.25">
      <c r="G4" s="2">
        <f>G3+5</f>
        <v>30</v>
      </c>
      <c r="H4" s="4">
        <v>111.3</v>
      </c>
    </row>
    <row r="5" spans="1:9" x14ac:dyDescent="0.25">
      <c r="G5" s="2">
        <f t="shared" ref="G5:G15" si="0">G4+5</f>
        <v>35</v>
      </c>
      <c r="H5" s="4">
        <v>113.2</v>
      </c>
    </row>
    <row r="6" spans="1:9" x14ac:dyDescent="0.25">
      <c r="G6" s="2">
        <f t="shared" si="0"/>
        <v>40</v>
      </c>
      <c r="H6" s="4">
        <v>115.1</v>
      </c>
    </row>
    <row r="7" spans="1:9" x14ac:dyDescent="0.25">
      <c r="G7" s="2">
        <f t="shared" si="0"/>
        <v>45</v>
      </c>
      <c r="H7" s="4">
        <v>117.1</v>
      </c>
    </row>
    <row r="8" spans="1:9" x14ac:dyDescent="0.25">
      <c r="G8" s="2">
        <f t="shared" si="0"/>
        <v>50</v>
      </c>
      <c r="H8" s="4">
        <v>119.1</v>
      </c>
    </row>
    <row r="9" spans="1:9" x14ac:dyDescent="0.25">
      <c r="G9" s="2">
        <f t="shared" si="0"/>
        <v>55</v>
      </c>
      <c r="H9" s="4">
        <v>121.1</v>
      </c>
    </row>
    <row r="10" spans="1:9" x14ac:dyDescent="0.25">
      <c r="G10" s="2">
        <f t="shared" si="0"/>
        <v>60</v>
      </c>
      <c r="H10" s="4">
        <v>123.1</v>
      </c>
    </row>
    <row r="11" spans="1:9" x14ac:dyDescent="0.25">
      <c r="G11" s="2">
        <f t="shared" si="0"/>
        <v>65</v>
      </c>
      <c r="H11" s="4">
        <v>125.1</v>
      </c>
    </row>
    <row r="12" spans="1:9" x14ac:dyDescent="0.25">
      <c r="G12" s="2">
        <f>G11+5</f>
        <v>70</v>
      </c>
      <c r="H12" s="4">
        <v>127.1</v>
      </c>
    </row>
    <row r="13" spans="1:9" x14ac:dyDescent="0.25">
      <c r="G13" s="2">
        <f t="shared" si="0"/>
        <v>75</v>
      </c>
      <c r="H13" s="4">
        <v>129.19999999999999</v>
      </c>
    </row>
    <row r="14" spans="1:9" x14ac:dyDescent="0.25">
      <c r="G14" s="2">
        <f t="shared" si="0"/>
        <v>80</v>
      </c>
      <c r="H14" s="4">
        <v>131.30000000000001</v>
      </c>
    </row>
    <row r="15" spans="1:9" x14ac:dyDescent="0.25">
      <c r="G15" s="2">
        <f t="shared" si="0"/>
        <v>85</v>
      </c>
      <c r="H15" s="4">
        <v>133.30000000000001</v>
      </c>
    </row>
    <row r="16" spans="1:9" x14ac:dyDescent="0.25">
      <c r="G16" s="3">
        <v>89</v>
      </c>
      <c r="H16" s="5">
        <v>134.69999999999999</v>
      </c>
      <c r="I16" t="s">
        <v>5</v>
      </c>
    </row>
    <row r="17" spans="7:8" x14ac:dyDescent="0.25">
      <c r="G17" s="9">
        <v>85</v>
      </c>
      <c r="H17" s="8">
        <v>133.30000000000001</v>
      </c>
    </row>
    <row r="18" spans="7:8" x14ac:dyDescent="0.25">
      <c r="G18" s="2">
        <f>G17-5</f>
        <v>80</v>
      </c>
      <c r="H18" s="8">
        <v>131.30000000000001</v>
      </c>
    </row>
    <row r="19" spans="7:8" x14ac:dyDescent="0.25">
      <c r="G19" s="2">
        <f t="shared" ref="G19:G82" si="1">G18-5</f>
        <v>75</v>
      </c>
      <c r="H19" s="8">
        <v>129.30000000000001</v>
      </c>
    </row>
    <row r="20" spans="7:8" x14ac:dyDescent="0.25">
      <c r="G20" s="2">
        <f t="shared" si="1"/>
        <v>70</v>
      </c>
      <c r="H20" s="8">
        <v>127.3</v>
      </c>
    </row>
    <row r="21" spans="7:8" x14ac:dyDescent="0.25">
      <c r="G21" s="2">
        <f t="shared" si="1"/>
        <v>65</v>
      </c>
      <c r="H21" s="8">
        <v>125.3</v>
      </c>
    </row>
    <row r="22" spans="7:8" x14ac:dyDescent="0.25">
      <c r="G22" s="2">
        <f t="shared" si="1"/>
        <v>60</v>
      </c>
      <c r="H22" s="8">
        <v>123.1</v>
      </c>
    </row>
    <row r="23" spans="7:8" x14ac:dyDescent="0.25">
      <c r="G23" s="2">
        <f t="shared" si="1"/>
        <v>55</v>
      </c>
      <c r="H23" s="8">
        <v>121.1</v>
      </c>
    </row>
    <row r="24" spans="7:8" x14ac:dyDescent="0.25">
      <c r="G24" s="2">
        <f t="shared" si="1"/>
        <v>50</v>
      </c>
      <c r="H24" s="8">
        <v>119.1</v>
      </c>
    </row>
    <row r="25" spans="7:8" x14ac:dyDescent="0.25">
      <c r="G25" s="2">
        <f t="shared" si="1"/>
        <v>45</v>
      </c>
      <c r="H25" s="8">
        <v>117.2</v>
      </c>
    </row>
    <row r="26" spans="7:8" x14ac:dyDescent="0.25">
      <c r="G26" s="2">
        <f t="shared" si="1"/>
        <v>40</v>
      </c>
      <c r="H26" s="8">
        <v>115.3</v>
      </c>
    </row>
    <row r="27" spans="7:8" x14ac:dyDescent="0.25">
      <c r="G27" s="2">
        <f t="shared" si="1"/>
        <v>35</v>
      </c>
    </row>
    <row r="28" spans="7:8" x14ac:dyDescent="0.25">
      <c r="G28" s="2">
        <f t="shared" si="1"/>
        <v>30</v>
      </c>
    </row>
    <row r="29" spans="7:8" x14ac:dyDescent="0.25">
      <c r="G29" s="2">
        <f t="shared" si="1"/>
        <v>25</v>
      </c>
    </row>
    <row r="30" spans="7:8" x14ac:dyDescent="0.25">
      <c r="G30" s="2">
        <f t="shared" si="1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8D78-C52D-4DD0-8C1E-488F578AA666}">
  <dimension ref="A1:I30"/>
  <sheetViews>
    <sheetView workbookViewId="0">
      <selection activeCell="B3" sqref="B3"/>
    </sheetView>
  </sheetViews>
  <sheetFormatPr defaultRowHeight="15" x14ac:dyDescent="0.25"/>
  <cols>
    <col min="6" max="6" width="11.140625" bestFit="1" customWidth="1"/>
    <col min="7" max="7" width="10.140625" bestFit="1" customWidth="1"/>
    <col min="8" max="8" width="12.140625" bestFit="1" customWidth="1"/>
  </cols>
  <sheetData>
    <row r="1" spans="1:9" x14ac:dyDescent="0.25">
      <c r="A1" t="s">
        <v>7</v>
      </c>
      <c r="F1" s="2" t="s">
        <v>2</v>
      </c>
      <c r="G1" s="6" t="s">
        <v>3</v>
      </c>
      <c r="H1" s="4" t="s">
        <v>6</v>
      </c>
    </row>
    <row r="2" spans="1:9" x14ac:dyDescent="0.25">
      <c r="F2" s="7">
        <v>23</v>
      </c>
      <c r="G2" s="1">
        <f>F2</f>
        <v>23</v>
      </c>
      <c r="H2" s="4">
        <v>-0.1</v>
      </c>
    </row>
    <row r="3" spans="1:9" x14ac:dyDescent="0.25">
      <c r="G3" s="2">
        <v>25</v>
      </c>
      <c r="H3" s="4">
        <v>0</v>
      </c>
    </row>
    <row r="4" spans="1:9" x14ac:dyDescent="0.25">
      <c r="G4" s="2">
        <f>G3+5</f>
        <v>30</v>
      </c>
      <c r="H4" s="4">
        <v>0.1</v>
      </c>
    </row>
    <row r="5" spans="1:9" x14ac:dyDescent="0.25">
      <c r="G5" s="2">
        <f t="shared" ref="G5:G15" si="0">G4+5</f>
        <v>35</v>
      </c>
      <c r="H5" s="4">
        <v>0.3</v>
      </c>
    </row>
    <row r="6" spans="1:9" x14ac:dyDescent="0.25">
      <c r="G6" s="2">
        <f t="shared" si="0"/>
        <v>40</v>
      </c>
      <c r="H6" s="4">
        <v>0.5</v>
      </c>
    </row>
    <row r="7" spans="1:9" x14ac:dyDescent="0.25">
      <c r="G7" s="2">
        <f t="shared" si="0"/>
        <v>45</v>
      </c>
      <c r="H7" s="4">
        <v>0.7</v>
      </c>
    </row>
    <row r="8" spans="1:9" x14ac:dyDescent="0.25">
      <c r="G8" s="2">
        <f t="shared" si="0"/>
        <v>50</v>
      </c>
      <c r="H8" s="4">
        <v>1</v>
      </c>
    </row>
    <row r="9" spans="1:9" x14ac:dyDescent="0.25">
      <c r="G9" s="2">
        <v>57</v>
      </c>
      <c r="H9" s="4">
        <v>1.3</v>
      </c>
    </row>
    <row r="10" spans="1:9" x14ac:dyDescent="0.25">
      <c r="G10" s="2">
        <v>60</v>
      </c>
      <c r="H10" s="4">
        <v>1.4</v>
      </c>
    </row>
    <row r="11" spans="1:9" x14ac:dyDescent="0.25">
      <c r="G11" s="2">
        <f t="shared" si="0"/>
        <v>65</v>
      </c>
      <c r="H11" s="4">
        <v>1.6</v>
      </c>
    </row>
    <row r="12" spans="1:9" x14ac:dyDescent="0.25">
      <c r="G12" s="2">
        <f>G11+5</f>
        <v>70</v>
      </c>
      <c r="H12" s="4">
        <v>1.8</v>
      </c>
    </row>
    <row r="13" spans="1:9" x14ac:dyDescent="0.25">
      <c r="G13" s="2">
        <f t="shared" si="0"/>
        <v>75</v>
      </c>
      <c r="H13" s="4">
        <v>2.1</v>
      </c>
    </row>
    <row r="14" spans="1:9" x14ac:dyDescent="0.25">
      <c r="G14" s="2">
        <f t="shared" si="0"/>
        <v>80</v>
      </c>
      <c r="H14" s="4">
        <v>2.2999999999999998</v>
      </c>
    </row>
    <row r="15" spans="1:9" x14ac:dyDescent="0.25">
      <c r="G15" s="2">
        <f t="shared" si="0"/>
        <v>85</v>
      </c>
      <c r="H15" s="4">
        <v>2.5</v>
      </c>
    </row>
    <row r="16" spans="1:9" x14ac:dyDescent="0.25">
      <c r="G16" s="3">
        <v>90</v>
      </c>
      <c r="H16" s="5">
        <v>2.7</v>
      </c>
      <c r="I16" t="s">
        <v>5</v>
      </c>
    </row>
    <row r="17" spans="7:8" x14ac:dyDescent="0.25">
      <c r="G17" s="9">
        <v>85</v>
      </c>
      <c r="H17" s="8">
        <v>2.5</v>
      </c>
    </row>
    <row r="18" spans="7:8" x14ac:dyDescent="0.25">
      <c r="G18" s="2">
        <f>G17-5</f>
        <v>80</v>
      </c>
      <c r="H18" s="8">
        <v>2.2999999999999998</v>
      </c>
    </row>
    <row r="19" spans="7:8" x14ac:dyDescent="0.25">
      <c r="G19" s="2">
        <f t="shared" ref="G19:G30" si="1">G18-5</f>
        <v>75</v>
      </c>
      <c r="H19" s="8">
        <v>2.1</v>
      </c>
    </row>
    <row r="20" spans="7:8" x14ac:dyDescent="0.25">
      <c r="G20" s="2">
        <f t="shared" si="1"/>
        <v>70</v>
      </c>
      <c r="H20" s="8">
        <v>1.8</v>
      </c>
    </row>
    <row r="21" spans="7:8" x14ac:dyDescent="0.25">
      <c r="G21" s="2">
        <f t="shared" si="1"/>
        <v>65</v>
      </c>
      <c r="H21" s="8">
        <v>1.6</v>
      </c>
    </row>
    <row r="22" spans="7:8" x14ac:dyDescent="0.25">
      <c r="G22" s="2">
        <f t="shared" si="1"/>
        <v>60</v>
      </c>
      <c r="H22" s="8">
        <v>1.4</v>
      </c>
    </row>
    <row r="23" spans="7:8" x14ac:dyDescent="0.25">
      <c r="G23" s="2">
        <f t="shared" si="1"/>
        <v>55</v>
      </c>
      <c r="H23" s="8">
        <v>1.2</v>
      </c>
    </row>
    <row r="24" spans="7:8" x14ac:dyDescent="0.25">
      <c r="G24" s="2">
        <f t="shared" si="1"/>
        <v>50</v>
      </c>
      <c r="H24" s="8">
        <v>1</v>
      </c>
    </row>
    <row r="25" spans="7:8" x14ac:dyDescent="0.25">
      <c r="G25" s="2">
        <f t="shared" si="1"/>
        <v>45</v>
      </c>
      <c r="H25" s="8">
        <v>0.7</v>
      </c>
    </row>
    <row r="26" spans="7:8" x14ac:dyDescent="0.25">
      <c r="G26" s="2">
        <f t="shared" si="1"/>
        <v>40</v>
      </c>
      <c r="H26" s="8">
        <v>0.5</v>
      </c>
    </row>
    <row r="27" spans="7:8" x14ac:dyDescent="0.25">
      <c r="G27" s="2">
        <f t="shared" si="1"/>
        <v>35</v>
      </c>
    </row>
    <row r="28" spans="7:8" x14ac:dyDescent="0.25">
      <c r="G28" s="2">
        <f t="shared" si="1"/>
        <v>30</v>
      </c>
    </row>
    <row r="29" spans="7:8" x14ac:dyDescent="0.25">
      <c r="G29" s="2">
        <f t="shared" si="1"/>
        <v>25</v>
      </c>
    </row>
    <row r="30" spans="7:8" x14ac:dyDescent="0.25">
      <c r="G30" s="2">
        <f t="shared" si="1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78E7-524C-435E-8DE0-AEB412FE4C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5CA4-C8D9-4448-9E05-1E015D7F24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A2ED-EC8A-4DC6-900D-257C981F51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Termistor NTC</vt:lpstr>
      <vt:lpstr>2. PT100</vt:lpstr>
      <vt:lpstr>3. Termocupla</vt:lpstr>
      <vt:lpstr>3.5 Alambres de Cu</vt:lpstr>
      <vt:lpstr>4. Diodo 1N4004</vt:lpstr>
      <vt:lpstr>5. LM335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 Lha</dc:creator>
  <cp:keywords>sensores de temperatura</cp:keywords>
  <cp:lastModifiedBy>Yul Lha</cp:lastModifiedBy>
  <dcterms:created xsi:type="dcterms:W3CDTF">2018-08-24T19:16:03Z</dcterms:created>
  <dcterms:modified xsi:type="dcterms:W3CDTF">2018-08-24T21:57:29Z</dcterms:modified>
</cp:coreProperties>
</file>