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Julián - PC\Documents\Julián\CoderHouse\2do Curso JavaScript\Proyecto-Final\img\productos\"/>
    </mc:Choice>
  </mc:AlternateContent>
  <xr:revisionPtr revIDLastSave="0" documentId="13_ncr:1_{3D5A11D3-E9C5-4E36-849D-C11339A3F4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0" i="1" l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<sst xmlns="http://schemas.openxmlformats.org/spreadsheetml/2006/main" count="413" uniqueCount="101">
  <si>
    <t>id</t>
  </si>
  <si>
    <t>desc</t>
  </si>
  <si>
    <t>tipo</t>
  </si>
  <si>
    <t>producto</t>
  </si>
  <si>
    <t>precio</t>
  </si>
  <si>
    <t>img</t>
  </si>
  <si>
    <t>'img/productos/02.jpg'</t>
  </si>
  <si>
    <t>'img/productos/01.jpg'</t>
  </si>
  <si>
    <t>'img/productos/03.jpg'</t>
  </si>
  <si>
    <t>'img/productos/04.jpg'</t>
  </si>
  <si>
    <t>'img/productos/05.jpg'</t>
  </si>
  <si>
    <t>'img/productos/06.jpg'</t>
  </si>
  <si>
    <t>'img/productos/07.jpg'</t>
  </si>
  <si>
    <t>'img/productos/08.jpg'</t>
  </si>
  <si>
    <t>'img/productos/09.jpg'</t>
  </si>
  <si>
    <t>'img/productos/10.jpg'</t>
  </si>
  <si>
    <t>'img/productos/11.jpg'</t>
  </si>
  <si>
    <t>'img/productos/12.jpg'</t>
  </si>
  <si>
    <t>'img/productos/13.jpg'</t>
  </si>
  <si>
    <t>'img/productos/14.jpg'</t>
  </si>
  <si>
    <t>'img/productos/15.jpg'</t>
  </si>
  <si>
    <t>'img/productos/16.jpg'</t>
  </si>
  <si>
    <t>'img/productos/17.jpg'</t>
  </si>
  <si>
    <t>'img/productos/18.jpg'</t>
  </si>
  <si>
    <t>'img/productos/19.jpg'</t>
  </si>
  <si>
    <t>'img/productos/20.jpg'</t>
  </si>
  <si>
    <t>'img/productos/21.jpg'</t>
  </si>
  <si>
    <t>'img/productos/22.jpg'</t>
  </si>
  <si>
    <t>'img/productos/23.jpg'</t>
  </si>
  <si>
    <t>'img/productos/24.jpg'</t>
  </si>
  <si>
    <t>'img/productos/25.jpg'</t>
  </si>
  <si>
    <t>'img/productos/26.jpg'</t>
  </si>
  <si>
    <t>'img/productos/27.jpg'</t>
  </si>
  <si>
    <t>'img/productos/28.jpg'</t>
  </si>
  <si>
    <t>'img/productos/29.jpg'</t>
  </si>
  <si>
    <t>},</t>
  </si>
  <si>
    <t>,</t>
  </si>
  <si>
    <t>"Vino tinto Malbec Cafayate Reserve bodega Etchart 750 ml"</t>
  </si>
  <si>
    <t>"Luigi Bosca Malbec Vino Tinto 750ml"</t>
  </si>
  <si>
    <t>"Vino Trumpeter Malbec 750ml"</t>
  </si>
  <si>
    <t>"Rutini Malbec Vino Tinto 750m"</t>
  </si>
  <si>
    <t>"Rutini Cabernet Sauvignon Vino Tinto 750m"</t>
  </si>
  <si>
    <t>"Vino Blanco Norton Cosecha Tardía 750 Ml"</t>
  </si>
  <si>
    <t>"Vino blanco Torrontés Cafayate bodega Etchart 750 ml"</t>
  </si>
  <si>
    <t>"Vino Blanco Rutini 750 Ml Botella"</t>
  </si>
  <si>
    <t>"Gin Bombay Sapphire London Dry 750 mL"</t>
  </si>
  <si>
    <t>"Gin Beefeater Blood Orange Edición Limitada"</t>
  </si>
  <si>
    <t>"Gin Heraclito Macedonio London Dry Botanic 750ml"</t>
  </si>
  <si>
    <t>"Vodka Sernova 700ml Fratelli Branca"</t>
  </si>
  <si>
    <t>"Vodka Skyy 750 Ml Clasico Original"</t>
  </si>
  <si>
    <t>"Absolut Vodka Pears Pera 750 Ml"</t>
  </si>
  <si>
    <t>"Vodka Smirnoff 700ml Original Clasico"</t>
  </si>
  <si>
    <t>"Vodka Absolut Azul Clasic Importado Original 750 Ml"</t>
  </si>
  <si>
    <t>"Gancia Americano Aperitivo Botella 950 Ml"</t>
  </si>
  <si>
    <t>"Campari Aperitivo 750 Ml Botella"</t>
  </si>
  <si>
    <t>"Fernet Branca 750 Ml"</t>
  </si>
  <si>
    <t>"Martini Bianco 1 Litro Aperitivo Botella"</t>
  </si>
  <si>
    <t>"Aperol Aperitivo Italiano 750 Ml"</t>
  </si>
  <si>
    <t>"Cinzano Rosso 950 Ml Aperitivo Botella"</t>
  </si>
  <si>
    <t>"Cerveza Quilmes 0.0% Sin alcohol rubia sin alcohol lata 473 mL"</t>
  </si>
  <si>
    <t>"Cerveza Andes Origen Roja Vienna Lager roja lata 473 mL"</t>
  </si>
  <si>
    <t>"Cerveza Temple Honey rubia lata 473 mL"</t>
  </si>
  <si>
    <t>"Cerveza Temple Wolf IPA rubia lata 473 Ml"</t>
  </si>
  <si>
    <t>"Cerveza Quilmes Clásica American Adjunct Lager rubia lata 473 mL"</t>
  </si>
  <si>
    <t>"Cerveza Imperial Golden Lata 473 Ml"</t>
  </si>
  <si>
    <t>"Cerveza Patagonia Bohemian Pilsener Lata 410 Ml"</t>
  </si>
  <si>
    <t xml:space="preserve">{id: </t>
  </si>
  <si>
    <t>clase</t>
  </si>
  <si>
    <t>"Vinos"</t>
  </si>
  <si>
    <t>"Espirituosas"</t>
  </si>
  <si>
    <t>"Aperitivos"</t>
  </si>
  <si>
    <t>"Cervezas"</t>
  </si>
  <si>
    <t>"Vino"</t>
  </si>
  <si>
    <t>"Gin"</t>
  </si>
  <si>
    <t>"Vodka"</t>
  </si>
  <si>
    <t>"Gancia"</t>
  </si>
  <si>
    <t>"Campari"</t>
  </si>
  <si>
    <t>"Fernet"</t>
  </si>
  <si>
    <t>"Martini"</t>
  </si>
  <si>
    <t>"Aperol"</t>
  </si>
  <si>
    <t>"Cinzano"</t>
  </si>
  <si>
    <t>"Quilmes"</t>
  </si>
  <si>
    <t>"Andes"</t>
  </si>
  <si>
    <t>"Temple"</t>
  </si>
  <si>
    <t>"Patagonia"</t>
  </si>
  <si>
    <t>"Malbec"</t>
  </si>
  <si>
    <t>"Cabernet Sauvignon"</t>
  </si>
  <si>
    <t>"Blanco"</t>
  </si>
  <si>
    <t>"London Dry"</t>
  </si>
  <si>
    <t>"Blood Orange"</t>
  </si>
  <si>
    <t>"Bebida Blanca"</t>
  </si>
  <si>
    <t>"Rubia"</t>
  </si>
  <si>
    <t>"Roja"</t>
  </si>
  <si>
    <t>"IPA"</t>
  </si>
  <si>
    <t>"Pilsener"</t>
  </si>
  <si>
    <t xml:space="preserve">, clase: </t>
  </si>
  <si>
    <t xml:space="preserve">, producto: </t>
  </si>
  <si>
    <t xml:space="preserve">, tipo: </t>
  </si>
  <si>
    <t xml:space="preserve">, desc: </t>
  </si>
  <si>
    <t xml:space="preserve"> img: </t>
  </si>
  <si>
    <t xml:space="preserve">, precio: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</si>
</sst>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topLeftCell="I1" workbookViewId="0">
      <selection activeCell="N35" sqref="N35"/>
    </sheetView>
  </sheetViews>
  <sheetFormatPr baseColWidth="10" defaultColWidth="9.140625" defaultRowHeight="15" x14ac:dyDescent="0.25"/>
  <cols>
    <col min="4" max="4" width="11.5703125" bestFit="1" customWidth="1"/>
    <col min="5" max="5" width="11.5703125" customWidth="1"/>
    <col min="6" max="6" width="11.5703125" bestFit="1" customWidth="1"/>
    <col min="7" max="7" width="11.5703125" customWidth="1"/>
    <col min="8" max="8" width="20.5703125" bestFit="1" customWidth="1"/>
    <col min="9" max="9" width="18.85546875" customWidth="1"/>
    <col min="10" max="10" width="53.28515625" bestFit="1" customWidth="1"/>
    <col min="11" max="11" width="8.42578125" bestFit="1" customWidth="1"/>
    <col min="15" max="15" width="20.7109375" style="1" bestFit="1" customWidth="1"/>
    <col min="16" max="16" width="9.140625" style="1"/>
    <col min="17" max="17" width="157.28515625" bestFit="1" customWidth="1"/>
  </cols>
  <sheetData>
    <row r="1" spans="1:17" x14ac:dyDescent="0.25">
      <c r="B1" t="s">
        <v>0</v>
      </c>
      <c r="D1" t="s">
        <v>67</v>
      </c>
      <c r="F1" t="s">
        <v>3</v>
      </c>
      <c r="H1" t="s">
        <v>2</v>
      </c>
      <c r="J1" t="s">
        <v>1</v>
      </c>
      <c r="L1" t="s">
        <v>4</v>
      </c>
      <c r="O1" s="1" t="s">
        <v>5</v>
      </c>
    </row>
    <row r="2" spans="1:17" x14ac:dyDescent="0.25">
      <c r="A2" t="s">
        <v>66</v>
      </c>
      <c r="B2">
        <v>1</v>
      </c>
      <c r="C2" t="s">
        <v>95</v>
      </c>
      <c r="D2" t="s">
        <v>68</v>
      </c>
      <c r="E2" t="s">
        <v>96</v>
      </c>
      <c r="F2" t="s">
        <v>72</v>
      </c>
      <c r="G2" t="s">
        <v>97</v>
      </c>
      <c r="H2" t="s">
        <v>85</v>
      </c>
      <c r="I2" t="s">
        <v>98</v>
      </c>
      <c r="J2" t="s">
        <v>37</v>
      </c>
      <c r="K2" t="s">
        <v>100</v>
      </c>
      <c r="L2">
        <v>800</v>
      </c>
      <c r="M2" t="s">
        <v>36</v>
      </c>
      <c r="N2" t="s">
        <v>99</v>
      </c>
      <c r="O2" s="2" t="s">
        <v>7</v>
      </c>
      <c r="P2" s="1" t="s">
        <v>35</v>
      </c>
      <c r="Q2" t="str">
        <f>+_xlfn.CONCAT(A2:P2)</f>
        <v>{id: 1, clase: "Vinos", producto: "Vino", tipo: "Malbec", desc: "Vino tinto Malbec Cafayate Reserve bodega Etchart 750 ml", precio: 800, img: 'img/productos/01.jpg'},</v>
      </c>
    </row>
    <row r="3" spans="1:17" x14ac:dyDescent="0.25">
      <c r="A3" t="s">
        <v>66</v>
      </c>
      <c r="B3">
        <v>2</v>
      </c>
      <c r="C3" t="s">
        <v>95</v>
      </c>
      <c r="D3" t="s">
        <v>68</v>
      </c>
      <c r="E3" t="s">
        <v>96</v>
      </c>
      <c r="F3" t="s">
        <v>72</v>
      </c>
      <c r="G3" t="s">
        <v>97</v>
      </c>
      <c r="H3" t="s">
        <v>85</v>
      </c>
      <c r="I3" t="s">
        <v>98</v>
      </c>
      <c r="J3" t="s">
        <v>38</v>
      </c>
      <c r="K3" t="s">
        <v>100</v>
      </c>
      <c r="L3">
        <v>1520</v>
      </c>
      <c r="M3" t="s">
        <v>36</v>
      </c>
      <c r="N3" t="s">
        <v>99</v>
      </c>
      <c r="O3" s="2" t="s">
        <v>6</v>
      </c>
      <c r="P3" s="1" t="s">
        <v>35</v>
      </c>
      <c r="Q3" t="str">
        <f t="shared" ref="Q3:Q30" si="0">+_xlfn.CONCAT(A3:P3)</f>
        <v>{id: 2, clase: "Vinos", producto: "Vino", tipo: "Malbec", desc: "Luigi Bosca Malbec Vino Tinto 750ml", precio: 1520, img: 'img/productos/02.jpg'},</v>
      </c>
    </row>
    <row r="4" spans="1:17" x14ac:dyDescent="0.25">
      <c r="A4" t="s">
        <v>66</v>
      </c>
      <c r="B4">
        <v>3</v>
      </c>
      <c r="C4" t="s">
        <v>95</v>
      </c>
      <c r="D4" t="s">
        <v>68</v>
      </c>
      <c r="E4" t="s">
        <v>96</v>
      </c>
      <c r="F4" t="s">
        <v>72</v>
      </c>
      <c r="G4" t="s">
        <v>97</v>
      </c>
      <c r="H4" t="s">
        <v>85</v>
      </c>
      <c r="I4" t="s">
        <v>98</v>
      </c>
      <c r="J4" t="s">
        <v>39</v>
      </c>
      <c r="K4" t="s">
        <v>100</v>
      </c>
      <c r="L4">
        <v>1180</v>
      </c>
      <c r="M4" t="s">
        <v>36</v>
      </c>
      <c r="N4" t="s">
        <v>99</v>
      </c>
      <c r="O4" s="2" t="s">
        <v>8</v>
      </c>
      <c r="P4" s="1" t="s">
        <v>35</v>
      </c>
      <c r="Q4" t="str">
        <f t="shared" si="0"/>
        <v>{id: 3, clase: "Vinos", producto: "Vino", tipo: "Malbec", desc: "Vino Trumpeter Malbec 750ml", precio: 1180, img: 'img/productos/03.jpg'},</v>
      </c>
    </row>
    <row r="5" spans="1:17" x14ac:dyDescent="0.25">
      <c r="A5" t="s">
        <v>66</v>
      </c>
      <c r="B5">
        <v>4</v>
      </c>
      <c r="C5" t="s">
        <v>95</v>
      </c>
      <c r="D5" t="s">
        <v>68</v>
      </c>
      <c r="E5" t="s">
        <v>96</v>
      </c>
      <c r="F5" t="s">
        <v>72</v>
      </c>
      <c r="G5" t="s">
        <v>97</v>
      </c>
      <c r="H5" t="s">
        <v>85</v>
      </c>
      <c r="I5" t="s">
        <v>98</v>
      </c>
      <c r="J5" t="s">
        <v>40</v>
      </c>
      <c r="K5" t="s">
        <v>100</v>
      </c>
      <c r="L5">
        <v>2680</v>
      </c>
      <c r="M5" t="s">
        <v>36</v>
      </c>
      <c r="N5" t="s">
        <v>99</v>
      </c>
      <c r="O5" s="2" t="s">
        <v>9</v>
      </c>
      <c r="P5" s="1" t="s">
        <v>35</v>
      </c>
      <c r="Q5" t="str">
        <f t="shared" si="0"/>
        <v>{id: 4, clase: "Vinos", producto: "Vino", tipo: "Malbec", desc: "Rutini Malbec Vino Tinto 750m", precio: 2680, img: 'img/productos/04.jpg'},</v>
      </c>
    </row>
    <row r="6" spans="1:17" x14ac:dyDescent="0.25">
      <c r="A6" t="s">
        <v>66</v>
      </c>
      <c r="B6">
        <v>5</v>
      </c>
      <c r="C6" t="s">
        <v>95</v>
      </c>
      <c r="D6" t="s">
        <v>68</v>
      </c>
      <c r="E6" t="s">
        <v>96</v>
      </c>
      <c r="F6" t="s">
        <v>72</v>
      </c>
      <c r="G6" t="s">
        <v>97</v>
      </c>
      <c r="H6" t="s">
        <v>86</v>
      </c>
      <c r="I6" t="s">
        <v>98</v>
      </c>
      <c r="J6" t="s">
        <v>41</v>
      </c>
      <c r="K6" t="s">
        <v>100</v>
      </c>
      <c r="L6">
        <v>2580</v>
      </c>
      <c r="M6" t="s">
        <v>36</v>
      </c>
      <c r="N6" t="s">
        <v>99</v>
      </c>
      <c r="O6" s="2" t="s">
        <v>10</v>
      </c>
      <c r="P6" s="1" t="s">
        <v>35</v>
      </c>
      <c r="Q6" t="str">
        <f t="shared" si="0"/>
        <v>{id: 5, clase: "Vinos", producto: "Vino", tipo: "Cabernet Sauvignon", desc: "Rutini Cabernet Sauvignon Vino Tinto 750m", precio: 2580, img: 'img/productos/05.jpg'},</v>
      </c>
    </row>
    <row r="7" spans="1:17" x14ac:dyDescent="0.25">
      <c r="A7" t="s">
        <v>66</v>
      </c>
      <c r="B7">
        <v>6</v>
      </c>
      <c r="C7" t="s">
        <v>95</v>
      </c>
      <c r="D7" t="s">
        <v>68</v>
      </c>
      <c r="E7" t="s">
        <v>96</v>
      </c>
      <c r="F7" t="s">
        <v>72</v>
      </c>
      <c r="G7" t="s">
        <v>97</v>
      </c>
      <c r="H7" t="s">
        <v>87</v>
      </c>
      <c r="I7" t="s">
        <v>98</v>
      </c>
      <c r="J7" t="s">
        <v>42</v>
      </c>
      <c r="K7" t="s">
        <v>100</v>
      </c>
      <c r="L7">
        <v>650</v>
      </c>
      <c r="M7" t="s">
        <v>36</v>
      </c>
      <c r="N7" t="s">
        <v>99</v>
      </c>
      <c r="O7" s="2" t="s">
        <v>11</v>
      </c>
      <c r="P7" s="1" t="s">
        <v>35</v>
      </c>
      <c r="Q7" t="str">
        <f t="shared" si="0"/>
        <v>{id: 6, clase: "Vinos", producto: "Vino", tipo: "Blanco", desc: "Vino Blanco Norton Cosecha Tardía 750 Ml", precio: 650, img: 'img/productos/06.jpg'},</v>
      </c>
    </row>
    <row r="8" spans="1:17" x14ac:dyDescent="0.25">
      <c r="A8" t="s">
        <v>66</v>
      </c>
      <c r="B8">
        <v>7</v>
      </c>
      <c r="C8" t="s">
        <v>95</v>
      </c>
      <c r="D8" t="s">
        <v>68</v>
      </c>
      <c r="E8" t="s">
        <v>96</v>
      </c>
      <c r="F8" t="s">
        <v>72</v>
      </c>
      <c r="G8" t="s">
        <v>97</v>
      </c>
      <c r="H8" t="s">
        <v>87</v>
      </c>
      <c r="I8" t="s">
        <v>98</v>
      </c>
      <c r="J8" t="s">
        <v>43</v>
      </c>
      <c r="K8" t="s">
        <v>100</v>
      </c>
      <c r="L8">
        <v>530</v>
      </c>
      <c r="M8" t="s">
        <v>36</v>
      </c>
      <c r="N8" t="s">
        <v>99</v>
      </c>
      <c r="O8" s="2" t="s">
        <v>12</v>
      </c>
      <c r="P8" s="1" t="s">
        <v>35</v>
      </c>
      <c r="Q8" t="str">
        <f t="shared" si="0"/>
        <v>{id: 7, clase: "Vinos", producto: "Vino", tipo: "Blanco", desc: "Vino blanco Torrontés Cafayate bodega Etchart 750 ml", precio: 530, img: 'img/productos/07.jpg'},</v>
      </c>
    </row>
    <row r="9" spans="1:17" x14ac:dyDescent="0.25">
      <c r="A9" t="s">
        <v>66</v>
      </c>
      <c r="B9">
        <v>8</v>
      </c>
      <c r="C9" t="s">
        <v>95</v>
      </c>
      <c r="D9" t="s">
        <v>68</v>
      </c>
      <c r="E9" t="s">
        <v>96</v>
      </c>
      <c r="F9" t="s">
        <v>72</v>
      </c>
      <c r="G9" t="s">
        <v>97</v>
      </c>
      <c r="H9" t="s">
        <v>87</v>
      </c>
      <c r="I9" t="s">
        <v>98</v>
      </c>
      <c r="J9" t="s">
        <v>44</v>
      </c>
      <c r="K9" t="s">
        <v>100</v>
      </c>
      <c r="L9">
        <v>3600</v>
      </c>
      <c r="M9" t="s">
        <v>36</v>
      </c>
      <c r="N9" t="s">
        <v>99</v>
      </c>
      <c r="O9" s="2" t="s">
        <v>13</v>
      </c>
      <c r="P9" s="1" t="s">
        <v>35</v>
      </c>
      <c r="Q9" t="str">
        <f t="shared" si="0"/>
        <v>{id: 8, clase: "Vinos", producto: "Vino", tipo: "Blanco", desc: "Vino Blanco Rutini 750 Ml Botella", precio: 3600, img: 'img/productos/08.jpg'},</v>
      </c>
    </row>
    <row r="10" spans="1:17" x14ac:dyDescent="0.25">
      <c r="A10" t="s">
        <v>66</v>
      </c>
      <c r="B10">
        <v>9</v>
      </c>
      <c r="C10" t="s">
        <v>95</v>
      </c>
      <c r="D10" t="s">
        <v>69</v>
      </c>
      <c r="E10" t="s">
        <v>96</v>
      </c>
      <c r="F10" t="s">
        <v>73</v>
      </c>
      <c r="G10" t="s">
        <v>97</v>
      </c>
      <c r="H10" t="s">
        <v>88</v>
      </c>
      <c r="I10" t="s">
        <v>98</v>
      </c>
      <c r="J10" t="s">
        <v>45</v>
      </c>
      <c r="K10" t="s">
        <v>100</v>
      </c>
      <c r="L10">
        <v>6000</v>
      </c>
      <c r="M10" t="s">
        <v>36</v>
      </c>
      <c r="N10" t="s">
        <v>99</v>
      </c>
      <c r="O10" s="2" t="s">
        <v>14</v>
      </c>
      <c r="P10" s="1" t="s">
        <v>35</v>
      </c>
      <c r="Q10" t="str">
        <f t="shared" si="0"/>
        <v>{id: 9, clase: "Espirituosas", producto: "Gin", tipo: "London Dry", desc: "Gin Bombay Sapphire London Dry 750 mL", precio: 6000, img: 'img/productos/09.jpg'},</v>
      </c>
    </row>
    <row r="11" spans="1:17" x14ac:dyDescent="0.25">
      <c r="A11" t="s">
        <v>66</v>
      </c>
      <c r="B11">
        <v>10</v>
      </c>
      <c r="C11" t="s">
        <v>95</v>
      </c>
      <c r="D11" t="s">
        <v>69</v>
      </c>
      <c r="E11" t="s">
        <v>96</v>
      </c>
      <c r="F11" t="s">
        <v>73</v>
      </c>
      <c r="G11" t="s">
        <v>97</v>
      </c>
      <c r="H11" t="s">
        <v>89</v>
      </c>
      <c r="I11" t="s">
        <v>98</v>
      </c>
      <c r="J11" t="s">
        <v>46</v>
      </c>
      <c r="K11" t="s">
        <v>100</v>
      </c>
      <c r="L11">
        <v>3590</v>
      </c>
      <c r="M11" t="s">
        <v>36</v>
      </c>
      <c r="N11" t="s">
        <v>99</v>
      </c>
      <c r="O11" s="2" t="s">
        <v>15</v>
      </c>
      <c r="P11" s="1" t="s">
        <v>35</v>
      </c>
      <c r="Q11" t="str">
        <f t="shared" si="0"/>
        <v>{id: 10, clase: "Espirituosas", producto: "Gin", tipo: "Blood Orange", desc: "Gin Beefeater Blood Orange Edición Limitada", precio: 3590, img: 'img/productos/10.jpg'},</v>
      </c>
    </row>
    <row r="12" spans="1:17" x14ac:dyDescent="0.25">
      <c r="A12" t="s">
        <v>66</v>
      </c>
      <c r="B12">
        <v>11</v>
      </c>
      <c r="C12" t="s">
        <v>95</v>
      </c>
      <c r="D12" t="s">
        <v>69</v>
      </c>
      <c r="E12" t="s">
        <v>96</v>
      </c>
      <c r="F12" t="s">
        <v>73</v>
      </c>
      <c r="G12" t="s">
        <v>97</v>
      </c>
      <c r="H12" t="s">
        <v>88</v>
      </c>
      <c r="I12" t="s">
        <v>98</v>
      </c>
      <c r="J12" t="s">
        <v>47</v>
      </c>
      <c r="K12" t="s">
        <v>100</v>
      </c>
      <c r="L12">
        <v>2160</v>
      </c>
      <c r="M12" t="s">
        <v>36</v>
      </c>
      <c r="N12" t="s">
        <v>99</v>
      </c>
      <c r="O12" s="2" t="s">
        <v>16</v>
      </c>
      <c r="P12" s="1" t="s">
        <v>35</v>
      </c>
      <c r="Q12" t="str">
        <f t="shared" si="0"/>
        <v>{id: 11, clase: "Espirituosas", producto: "Gin", tipo: "London Dry", desc: "Gin Heraclito Macedonio London Dry Botanic 750ml", precio: 2160, img: 'img/productos/11.jpg'},</v>
      </c>
    </row>
    <row r="13" spans="1:17" x14ac:dyDescent="0.25">
      <c r="A13" t="s">
        <v>66</v>
      </c>
      <c r="B13">
        <v>12</v>
      </c>
      <c r="C13" t="s">
        <v>95</v>
      </c>
      <c r="D13" t="s">
        <v>69</v>
      </c>
      <c r="E13" t="s">
        <v>96</v>
      </c>
      <c r="F13" t="s">
        <v>74</v>
      </c>
      <c r="G13" t="s">
        <v>97</v>
      </c>
      <c r="H13" t="s">
        <v>90</v>
      </c>
      <c r="I13" t="s">
        <v>98</v>
      </c>
      <c r="J13" t="s">
        <v>48</v>
      </c>
      <c r="K13" t="s">
        <v>100</v>
      </c>
      <c r="L13">
        <v>900</v>
      </c>
      <c r="M13" t="s">
        <v>36</v>
      </c>
      <c r="N13" t="s">
        <v>99</v>
      </c>
      <c r="O13" s="2" t="s">
        <v>17</v>
      </c>
      <c r="P13" s="1" t="s">
        <v>35</v>
      </c>
      <c r="Q13" t="str">
        <f t="shared" si="0"/>
        <v>{id: 12, clase: "Espirituosas", producto: "Vodka", tipo: "Bebida Blanca", desc: "Vodka Sernova 700ml Fratelli Branca", precio: 900, img: 'img/productos/12.jpg'},</v>
      </c>
    </row>
    <row r="14" spans="1:17" x14ac:dyDescent="0.25">
      <c r="A14" t="s">
        <v>66</v>
      </c>
      <c r="B14">
        <v>13</v>
      </c>
      <c r="C14" t="s">
        <v>95</v>
      </c>
      <c r="D14" t="s">
        <v>69</v>
      </c>
      <c r="E14" t="s">
        <v>96</v>
      </c>
      <c r="F14" t="s">
        <v>74</v>
      </c>
      <c r="G14" t="s">
        <v>97</v>
      </c>
      <c r="H14" t="s">
        <v>90</v>
      </c>
      <c r="I14" t="s">
        <v>98</v>
      </c>
      <c r="J14" t="s">
        <v>49</v>
      </c>
      <c r="K14" t="s">
        <v>100</v>
      </c>
      <c r="L14">
        <v>840</v>
      </c>
      <c r="M14" t="s">
        <v>36</v>
      </c>
      <c r="N14" t="s">
        <v>99</v>
      </c>
      <c r="O14" s="2" t="s">
        <v>18</v>
      </c>
      <c r="P14" s="1" t="s">
        <v>35</v>
      </c>
      <c r="Q14" t="str">
        <f t="shared" si="0"/>
        <v>{id: 13, clase: "Espirituosas", producto: "Vodka", tipo: "Bebida Blanca", desc: "Vodka Skyy 750 Ml Clasico Original", precio: 840, img: 'img/productos/13.jpg'},</v>
      </c>
    </row>
    <row r="15" spans="1:17" x14ac:dyDescent="0.25">
      <c r="A15" t="s">
        <v>66</v>
      </c>
      <c r="B15">
        <v>14</v>
      </c>
      <c r="C15" t="s">
        <v>95</v>
      </c>
      <c r="D15" t="s">
        <v>69</v>
      </c>
      <c r="E15" t="s">
        <v>96</v>
      </c>
      <c r="F15" t="s">
        <v>74</v>
      </c>
      <c r="G15" t="s">
        <v>97</v>
      </c>
      <c r="H15" t="s">
        <v>90</v>
      </c>
      <c r="I15" t="s">
        <v>98</v>
      </c>
      <c r="J15" t="s">
        <v>50</v>
      </c>
      <c r="K15" t="s">
        <v>100</v>
      </c>
      <c r="L15">
        <v>3240</v>
      </c>
      <c r="M15" t="s">
        <v>36</v>
      </c>
      <c r="N15" t="s">
        <v>99</v>
      </c>
      <c r="O15" s="2" t="s">
        <v>19</v>
      </c>
      <c r="P15" s="1" t="s">
        <v>35</v>
      </c>
      <c r="Q15" t="str">
        <f t="shared" si="0"/>
        <v>{id: 14, clase: "Espirituosas", producto: "Vodka", tipo: "Bebida Blanca", desc: "Absolut Vodka Pears Pera 750 Ml", precio: 3240, img: 'img/productos/14.jpg'},</v>
      </c>
    </row>
    <row r="16" spans="1:17" x14ac:dyDescent="0.25">
      <c r="A16" t="s">
        <v>66</v>
      </c>
      <c r="B16">
        <v>15</v>
      </c>
      <c r="C16" t="s">
        <v>95</v>
      </c>
      <c r="D16" t="s">
        <v>69</v>
      </c>
      <c r="E16" t="s">
        <v>96</v>
      </c>
      <c r="F16" t="s">
        <v>74</v>
      </c>
      <c r="G16" t="s">
        <v>97</v>
      </c>
      <c r="H16" t="s">
        <v>90</v>
      </c>
      <c r="I16" t="s">
        <v>98</v>
      </c>
      <c r="J16" t="s">
        <v>51</v>
      </c>
      <c r="K16" t="s">
        <v>100</v>
      </c>
      <c r="L16">
        <v>1090</v>
      </c>
      <c r="M16" t="s">
        <v>36</v>
      </c>
      <c r="N16" t="s">
        <v>99</v>
      </c>
      <c r="O16" s="2" t="s">
        <v>20</v>
      </c>
      <c r="P16" s="1" t="s">
        <v>35</v>
      </c>
      <c r="Q16" t="str">
        <f t="shared" si="0"/>
        <v>{id: 15, clase: "Espirituosas", producto: "Vodka", tipo: "Bebida Blanca", desc: "Vodka Smirnoff 700ml Original Clasico", precio: 1090, img: 'img/productos/15.jpg'},</v>
      </c>
    </row>
    <row r="17" spans="1:17" x14ac:dyDescent="0.25">
      <c r="A17" t="s">
        <v>66</v>
      </c>
      <c r="B17">
        <v>16</v>
      </c>
      <c r="C17" t="s">
        <v>95</v>
      </c>
      <c r="D17" t="s">
        <v>69</v>
      </c>
      <c r="E17" t="s">
        <v>96</v>
      </c>
      <c r="F17" t="s">
        <v>74</v>
      </c>
      <c r="G17" t="s">
        <v>97</v>
      </c>
      <c r="H17" t="s">
        <v>90</v>
      </c>
      <c r="I17" t="s">
        <v>98</v>
      </c>
      <c r="J17" t="s">
        <v>52</v>
      </c>
      <c r="K17" t="s">
        <v>100</v>
      </c>
      <c r="L17">
        <v>2970</v>
      </c>
      <c r="M17" t="s">
        <v>36</v>
      </c>
      <c r="N17" t="s">
        <v>99</v>
      </c>
      <c r="O17" s="2" t="s">
        <v>21</v>
      </c>
      <c r="P17" s="1" t="s">
        <v>35</v>
      </c>
      <c r="Q17" t="str">
        <f t="shared" si="0"/>
        <v>{id: 16, clase: "Espirituosas", producto: "Vodka", tipo: "Bebida Blanca", desc: "Vodka Absolut Azul Clasic Importado Original 750 Ml", precio: 2970, img: 'img/productos/16.jpg'},</v>
      </c>
    </row>
    <row r="18" spans="1:17" x14ac:dyDescent="0.25">
      <c r="A18" t="s">
        <v>66</v>
      </c>
      <c r="B18">
        <v>17</v>
      </c>
      <c r="C18" t="s">
        <v>95</v>
      </c>
      <c r="D18" t="s">
        <v>70</v>
      </c>
      <c r="E18" t="s">
        <v>96</v>
      </c>
      <c r="F18" t="s">
        <v>75</v>
      </c>
      <c r="G18" t="s">
        <v>97</v>
      </c>
      <c r="H18" t="s">
        <v>75</v>
      </c>
      <c r="I18" t="s">
        <v>98</v>
      </c>
      <c r="J18" t="s">
        <v>53</v>
      </c>
      <c r="K18" t="s">
        <v>100</v>
      </c>
      <c r="L18">
        <v>675</v>
      </c>
      <c r="M18" t="s">
        <v>36</v>
      </c>
      <c r="N18" t="s">
        <v>99</v>
      </c>
      <c r="O18" s="2" t="s">
        <v>22</v>
      </c>
      <c r="P18" s="1" t="s">
        <v>35</v>
      </c>
      <c r="Q18" t="str">
        <f t="shared" si="0"/>
        <v>{id: 17, clase: "Aperitivos", producto: "Gancia", tipo: "Gancia", desc: "Gancia Americano Aperitivo Botella 950 Ml", precio: 675, img: 'img/productos/17.jpg'},</v>
      </c>
    </row>
    <row r="19" spans="1:17" x14ac:dyDescent="0.25">
      <c r="A19" t="s">
        <v>66</v>
      </c>
      <c r="B19">
        <v>18</v>
      </c>
      <c r="C19" t="s">
        <v>95</v>
      </c>
      <c r="D19" t="s">
        <v>70</v>
      </c>
      <c r="E19" t="s">
        <v>96</v>
      </c>
      <c r="F19" t="s">
        <v>76</v>
      </c>
      <c r="G19" t="s">
        <v>97</v>
      </c>
      <c r="H19" t="s">
        <v>76</v>
      </c>
      <c r="I19" t="s">
        <v>98</v>
      </c>
      <c r="J19" t="s">
        <v>54</v>
      </c>
      <c r="K19" t="s">
        <v>100</v>
      </c>
      <c r="L19">
        <v>865</v>
      </c>
      <c r="M19" t="s">
        <v>36</v>
      </c>
      <c r="N19" t="s">
        <v>99</v>
      </c>
      <c r="O19" s="2" t="s">
        <v>23</v>
      </c>
      <c r="P19" s="1" t="s">
        <v>35</v>
      </c>
      <c r="Q19" t="str">
        <f t="shared" si="0"/>
        <v>{id: 18, clase: "Aperitivos", producto: "Campari", tipo: "Campari", desc: "Campari Aperitivo 750 Ml Botella", precio: 865, img: 'img/productos/18.jpg'},</v>
      </c>
    </row>
    <row r="20" spans="1:17" x14ac:dyDescent="0.25">
      <c r="A20" t="s">
        <v>66</v>
      </c>
      <c r="B20">
        <v>19</v>
      </c>
      <c r="C20" t="s">
        <v>95</v>
      </c>
      <c r="D20" t="s">
        <v>70</v>
      </c>
      <c r="E20" t="s">
        <v>96</v>
      </c>
      <c r="F20" t="s">
        <v>77</v>
      </c>
      <c r="G20" t="s">
        <v>97</v>
      </c>
      <c r="H20" t="s">
        <v>77</v>
      </c>
      <c r="I20" t="s">
        <v>98</v>
      </c>
      <c r="J20" t="s">
        <v>55</v>
      </c>
      <c r="K20" t="s">
        <v>100</v>
      </c>
      <c r="L20">
        <v>1260</v>
      </c>
      <c r="M20" t="s">
        <v>36</v>
      </c>
      <c r="N20" t="s">
        <v>99</v>
      </c>
      <c r="O20" s="2" t="s">
        <v>24</v>
      </c>
      <c r="P20" s="1" t="s">
        <v>35</v>
      </c>
      <c r="Q20" t="str">
        <f t="shared" si="0"/>
        <v>{id: 19, clase: "Aperitivos", producto: "Fernet", tipo: "Fernet", desc: "Fernet Branca 750 Ml", precio: 1260, img: 'img/productos/19.jpg'},</v>
      </c>
    </row>
    <row r="21" spans="1:17" x14ac:dyDescent="0.25">
      <c r="A21" t="s">
        <v>66</v>
      </c>
      <c r="B21">
        <v>20</v>
      </c>
      <c r="C21" t="s">
        <v>95</v>
      </c>
      <c r="D21" t="s">
        <v>70</v>
      </c>
      <c r="E21" t="s">
        <v>96</v>
      </c>
      <c r="F21" t="s">
        <v>78</v>
      </c>
      <c r="G21" t="s">
        <v>97</v>
      </c>
      <c r="H21" t="s">
        <v>78</v>
      </c>
      <c r="I21" t="s">
        <v>98</v>
      </c>
      <c r="J21" t="s">
        <v>56</v>
      </c>
      <c r="K21" t="s">
        <v>100</v>
      </c>
      <c r="L21">
        <v>690</v>
      </c>
      <c r="M21" t="s">
        <v>36</v>
      </c>
      <c r="N21" t="s">
        <v>99</v>
      </c>
      <c r="O21" s="2" t="s">
        <v>25</v>
      </c>
      <c r="P21" s="1" t="s">
        <v>35</v>
      </c>
      <c r="Q21" t="str">
        <f t="shared" si="0"/>
        <v>{id: 20, clase: "Aperitivos", producto: "Martini", tipo: "Martini", desc: "Martini Bianco 1 Litro Aperitivo Botella", precio: 690, img: 'img/productos/20.jpg'},</v>
      </c>
    </row>
    <row r="22" spans="1:17" x14ac:dyDescent="0.25">
      <c r="A22" t="s">
        <v>66</v>
      </c>
      <c r="B22">
        <v>21</v>
      </c>
      <c r="C22" t="s">
        <v>95</v>
      </c>
      <c r="D22" t="s">
        <v>70</v>
      </c>
      <c r="E22" t="s">
        <v>96</v>
      </c>
      <c r="F22" t="s">
        <v>79</v>
      </c>
      <c r="G22" t="s">
        <v>97</v>
      </c>
      <c r="H22" t="s">
        <v>79</v>
      </c>
      <c r="I22" t="s">
        <v>98</v>
      </c>
      <c r="J22" t="s">
        <v>57</v>
      </c>
      <c r="K22" t="s">
        <v>100</v>
      </c>
      <c r="L22">
        <v>945</v>
      </c>
      <c r="M22" t="s">
        <v>36</v>
      </c>
      <c r="N22" t="s">
        <v>99</v>
      </c>
      <c r="O22" s="2" t="s">
        <v>26</v>
      </c>
      <c r="P22" s="1" t="s">
        <v>35</v>
      </c>
      <c r="Q22" t="str">
        <f t="shared" si="0"/>
        <v>{id: 21, clase: "Aperitivos", producto: "Aperol", tipo: "Aperol", desc: "Aperol Aperitivo Italiano 750 Ml", precio: 945, img: 'img/productos/21.jpg'},</v>
      </c>
    </row>
    <row r="23" spans="1:17" x14ac:dyDescent="0.25">
      <c r="A23" t="s">
        <v>66</v>
      </c>
      <c r="B23">
        <v>22</v>
      </c>
      <c r="C23" t="s">
        <v>95</v>
      </c>
      <c r="D23" t="s">
        <v>70</v>
      </c>
      <c r="E23" t="s">
        <v>96</v>
      </c>
      <c r="F23" t="s">
        <v>80</v>
      </c>
      <c r="G23" t="s">
        <v>97</v>
      </c>
      <c r="H23" t="s">
        <v>80</v>
      </c>
      <c r="I23" t="s">
        <v>98</v>
      </c>
      <c r="J23" t="s">
        <v>58</v>
      </c>
      <c r="K23" t="s">
        <v>100</v>
      </c>
      <c r="L23">
        <v>660</v>
      </c>
      <c r="M23" t="s">
        <v>36</v>
      </c>
      <c r="N23" t="s">
        <v>99</v>
      </c>
      <c r="O23" s="2" t="s">
        <v>27</v>
      </c>
      <c r="P23" s="1" t="s">
        <v>35</v>
      </c>
      <c r="Q23" t="str">
        <f t="shared" si="0"/>
        <v>{id: 22, clase: "Aperitivos", producto: "Cinzano", tipo: "Cinzano", desc: "Cinzano Rosso 950 Ml Aperitivo Botella", precio: 660, img: 'img/productos/22.jpg'},</v>
      </c>
    </row>
    <row r="24" spans="1:17" x14ac:dyDescent="0.25">
      <c r="A24" t="s">
        <v>66</v>
      </c>
      <c r="B24">
        <v>23</v>
      </c>
      <c r="C24" t="s">
        <v>95</v>
      </c>
      <c r="D24" t="s">
        <v>71</v>
      </c>
      <c r="E24" t="s">
        <v>96</v>
      </c>
      <c r="F24" t="s">
        <v>81</v>
      </c>
      <c r="G24" t="s">
        <v>97</v>
      </c>
      <c r="H24" t="s">
        <v>91</v>
      </c>
      <c r="I24" t="s">
        <v>98</v>
      </c>
      <c r="J24" t="s">
        <v>59</v>
      </c>
      <c r="K24" t="s">
        <v>100</v>
      </c>
      <c r="L24">
        <v>207</v>
      </c>
      <c r="M24" t="s">
        <v>36</v>
      </c>
      <c r="N24" t="s">
        <v>99</v>
      </c>
      <c r="O24" s="2" t="s">
        <v>28</v>
      </c>
      <c r="P24" s="1" t="s">
        <v>35</v>
      </c>
      <c r="Q24" t="str">
        <f t="shared" si="0"/>
        <v>{id: 23, clase: "Cervezas", producto: "Quilmes", tipo: "Rubia", desc: "Cerveza Quilmes 0.0% Sin alcohol rubia sin alcohol lata 473 mL", precio: 207, img: 'img/productos/23.jpg'},</v>
      </c>
    </row>
    <row r="25" spans="1:17" x14ac:dyDescent="0.25">
      <c r="A25" t="s">
        <v>66</v>
      </c>
      <c r="B25">
        <v>24</v>
      </c>
      <c r="C25" t="s">
        <v>95</v>
      </c>
      <c r="D25" t="s">
        <v>71</v>
      </c>
      <c r="E25" t="s">
        <v>96</v>
      </c>
      <c r="F25" t="s">
        <v>82</v>
      </c>
      <c r="G25" t="s">
        <v>97</v>
      </c>
      <c r="H25" t="s">
        <v>92</v>
      </c>
      <c r="I25" t="s">
        <v>98</v>
      </c>
      <c r="J25" t="s">
        <v>60</v>
      </c>
      <c r="K25" t="s">
        <v>100</v>
      </c>
      <c r="L25">
        <v>216</v>
      </c>
      <c r="M25" t="s">
        <v>36</v>
      </c>
      <c r="N25" t="s">
        <v>99</v>
      </c>
      <c r="O25" s="2" t="s">
        <v>29</v>
      </c>
      <c r="P25" s="1" t="s">
        <v>35</v>
      </c>
      <c r="Q25" t="str">
        <f t="shared" si="0"/>
        <v>{id: 24, clase: "Cervezas", producto: "Andes", tipo: "Roja", desc: "Cerveza Andes Origen Roja Vienna Lager roja lata 473 mL", precio: 216, img: 'img/productos/24.jpg'},</v>
      </c>
    </row>
    <row r="26" spans="1:17" x14ac:dyDescent="0.25">
      <c r="A26" t="s">
        <v>66</v>
      </c>
      <c r="B26">
        <v>25</v>
      </c>
      <c r="C26" t="s">
        <v>95</v>
      </c>
      <c r="D26" t="s">
        <v>71</v>
      </c>
      <c r="E26" t="s">
        <v>96</v>
      </c>
      <c r="F26" t="s">
        <v>83</v>
      </c>
      <c r="G26" t="s">
        <v>97</v>
      </c>
      <c r="H26" t="s">
        <v>91</v>
      </c>
      <c r="I26" t="s">
        <v>98</v>
      </c>
      <c r="J26" t="s">
        <v>61</v>
      </c>
      <c r="K26" t="s">
        <v>100</v>
      </c>
      <c r="L26">
        <v>306</v>
      </c>
      <c r="M26" t="s">
        <v>36</v>
      </c>
      <c r="N26" t="s">
        <v>99</v>
      </c>
      <c r="O26" s="2" t="s">
        <v>30</v>
      </c>
      <c r="P26" s="1" t="s">
        <v>35</v>
      </c>
      <c r="Q26" t="str">
        <f t="shared" si="0"/>
        <v>{id: 25, clase: "Cervezas", producto: "Temple", tipo: "Rubia", desc: "Cerveza Temple Honey rubia lata 473 mL", precio: 306, img: 'img/productos/25.jpg'},</v>
      </c>
    </row>
    <row r="27" spans="1:17" x14ac:dyDescent="0.25">
      <c r="A27" t="s">
        <v>66</v>
      </c>
      <c r="B27">
        <v>26</v>
      </c>
      <c r="C27" t="s">
        <v>95</v>
      </c>
      <c r="D27" t="s">
        <v>71</v>
      </c>
      <c r="E27" t="s">
        <v>96</v>
      </c>
      <c r="F27" t="s">
        <v>83</v>
      </c>
      <c r="G27" t="s">
        <v>97</v>
      </c>
      <c r="H27" t="s">
        <v>93</v>
      </c>
      <c r="I27" t="s">
        <v>98</v>
      </c>
      <c r="J27" t="s">
        <v>62</v>
      </c>
      <c r="K27" t="s">
        <v>100</v>
      </c>
      <c r="L27">
        <v>306</v>
      </c>
      <c r="M27" t="s">
        <v>36</v>
      </c>
      <c r="N27" t="s">
        <v>99</v>
      </c>
      <c r="O27" s="2" t="s">
        <v>31</v>
      </c>
      <c r="P27" s="1" t="s">
        <v>35</v>
      </c>
      <c r="Q27" t="str">
        <f t="shared" si="0"/>
        <v>{id: 26, clase: "Cervezas", producto: "Temple", tipo: "IPA", desc: "Cerveza Temple Wolf IPA rubia lata 473 Ml", precio: 306, img: 'img/productos/26.jpg'},</v>
      </c>
    </row>
    <row r="28" spans="1:17" x14ac:dyDescent="0.25">
      <c r="A28" t="s">
        <v>66</v>
      </c>
      <c r="B28">
        <v>27</v>
      </c>
      <c r="C28" t="s">
        <v>95</v>
      </c>
      <c r="D28" t="s">
        <v>71</v>
      </c>
      <c r="E28" t="s">
        <v>96</v>
      </c>
      <c r="F28" t="s">
        <v>81</v>
      </c>
      <c r="G28" t="s">
        <v>97</v>
      </c>
      <c r="H28" t="s">
        <v>91</v>
      </c>
      <c r="I28" t="s">
        <v>98</v>
      </c>
      <c r="J28" t="s">
        <v>63</v>
      </c>
      <c r="K28" t="s">
        <v>100</v>
      </c>
      <c r="L28">
        <v>220</v>
      </c>
      <c r="M28" t="s">
        <v>36</v>
      </c>
      <c r="N28" t="s">
        <v>99</v>
      </c>
      <c r="O28" s="2" t="s">
        <v>32</v>
      </c>
      <c r="P28" s="1" t="s">
        <v>35</v>
      </c>
      <c r="Q28" t="str">
        <f t="shared" si="0"/>
        <v>{id: 27, clase: "Cervezas", producto: "Quilmes", tipo: "Rubia", desc: "Cerveza Quilmes Clásica American Adjunct Lager rubia lata 473 mL", precio: 220, img: 'img/productos/27.jpg'},</v>
      </c>
    </row>
    <row r="29" spans="1:17" x14ac:dyDescent="0.25">
      <c r="A29" t="s">
        <v>66</v>
      </c>
      <c r="B29">
        <v>28</v>
      </c>
      <c r="C29" t="s">
        <v>95</v>
      </c>
      <c r="D29" t="s">
        <v>71</v>
      </c>
      <c r="E29" t="s">
        <v>96</v>
      </c>
      <c r="F29" t="s">
        <v>81</v>
      </c>
      <c r="G29" t="s">
        <v>97</v>
      </c>
      <c r="H29" t="s">
        <v>91</v>
      </c>
      <c r="I29" t="s">
        <v>98</v>
      </c>
      <c r="J29" t="s">
        <v>64</v>
      </c>
      <c r="K29" t="s">
        <v>100</v>
      </c>
      <c r="L29">
        <v>252</v>
      </c>
      <c r="M29" t="s">
        <v>36</v>
      </c>
      <c r="N29" t="s">
        <v>99</v>
      </c>
      <c r="O29" s="2" t="s">
        <v>33</v>
      </c>
      <c r="P29" s="1" t="s">
        <v>35</v>
      </c>
      <c r="Q29" t="str">
        <f t="shared" si="0"/>
        <v>{id: 28, clase: "Cervezas", producto: "Quilmes", tipo: "Rubia", desc: "Cerveza Imperial Golden Lata 473 Ml", precio: 252, img: 'img/productos/28.jpg'},</v>
      </c>
    </row>
    <row r="30" spans="1:17" x14ac:dyDescent="0.25">
      <c r="A30" t="s">
        <v>66</v>
      </c>
      <c r="B30">
        <v>29</v>
      </c>
      <c r="C30" t="s">
        <v>95</v>
      </c>
      <c r="D30" t="s">
        <v>71</v>
      </c>
      <c r="E30" t="s">
        <v>96</v>
      </c>
      <c r="F30" t="s">
        <v>84</v>
      </c>
      <c r="G30" t="s">
        <v>97</v>
      </c>
      <c r="H30" t="s">
        <v>94</v>
      </c>
      <c r="I30" t="s">
        <v>98</v>
      </c>
      <c r="J30" t="s">
        <v>65</v>
      </c>
      <c r="K30" t="s">
        <v>100</v>
      </c>
      <c r="L30">
        <v>306</v>
      </c>
      <c r="M30" t="s">
        <v>36</v>
      </c>
      <c r="N30" t="s">
        <v>99</v>
      </c>
      <c r="O30" s="2" t="s">
        <v>34</v>
      </c>
      <c r="P30" s="1" t="s">
        <v>35</v>
      </c>
      <c r="Q30" t="str">
        <f t="shared" si="0"/>
        <v>{id: 29, clase: "Cervezas", producto: "Patagonia", tipo: "Pilsener", desc: "Cerveza Patagonia Bohemian Pilsener Lata 410 Ml", precio: 306, img: 'img/productos/29.jpg'},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- PC</dc:creator>
  <cp:lastModifiedBy>Julián - PC</cp:lastModifiedBy>
  <dcterms:created xsi:type="dcterms:W3CDTF">2015-06-05T18:19:34Z</dcterms:created>
  <dcterms:modified xsi:type="dcterms:W3CDTF">2022-07-18T23:37:17Z</dcterms:modified>
</cp:coreProperties>
</file>