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25" i="1" l="1"/>
  <c r="L26" i="1"/>
  <c r="L24" i="1"/>
  <c r="K25" i="1"/>
  <c r="M25" i="1" s="1"/>
  <c r="K26" i="1"/>
  <c r="M26" i="1" s="1"/>
  <c r="K24" i="1"/>
  <c r="M24" i="1" s="1"/>
  <c r="J25" i="1"/>
  <c r="J26" i="1"/>
  <c r="J24" i="1"/>
  <c r="I25" i="1"/>
  <c r="I26" i="1"/>
  <c r="I24" i="1"/>
  <c r="F25" i="1"/>
  <c r="F26" i="1"/>
  <c r="F24" i="1"/>
  <c r="C25" i="1"/>
  <c r="C26" i="1"/>
  <c r="C24" i="1"/>
</calcChain>
</file>

<file path=xl/sharedStrings.xml><?xml version="1.0" encoding="utf-8"?>
<sst xmlns="http://schemas.openxmlformats.org/spreadsheetml/2006/main" count="18" uniqueCount="9">
  <si>
    <t>Datos de la muestra</t>
  </si>
  <si>
    <t>Duracion de la tarea</t>
  </si>
  <si>
    <t>Duracion de la lamparita</t>
  </si>
  <si>
    <t>Duracion del cartucho de tinta de una impresora</t>
  </si>
  <si>
    <t>Media aritmetica</t>
  </si>
  <si>
    <t xml:space="preserve">Variable analizada </t>
  </si>
  <si>
    <t>Mediana</t>
  </si>
  <si>
    <t>Cuartiles</t>
  </si>
  <si>
    <t>Rango Cuartil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</si>
</sst>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Duracion de la tarea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Hoja1!$C$4:$I$4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19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8704"/>
        <c:axId val="77421184"/>
      </c:scatterChart>
      <c:valAx>
        <c:axId val="774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421184"/>
        <c:crosses val="autoZero"/>
        <c:crossBetween val="midCat"/>
      </c:valAx>
      <c:valAx>
        <c:axId val="774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4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Duracion de la lamparita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Hoja1!$C$5:$I$5</c:f>
              <c:numCache>
                <c:formatCode>General</c:formatCode>
                <c:ptCount val="7"/>
                <c:pt idx="0">
                  <c:v>6</c:v>
                </c:pt>
                <c:pt idx="1">
                  <c:v>28</c:v>
                </c:pt>
                <c:pt idx="2">
                  <c:v>2</c:v>
                </c:pt>
                <c:pt idx="3">
                  <c:v>11</c:v>
                </c:pt>
                <c:pt idx="4">
                  <c:v>18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5424"/>
        <c:axId val="76715520"/>
      </c:scatterChart>
      <c:valAx>
        <c:axId val="767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715520"/>
        <c:crosses val="autoZero"/>
        <c:crossBetween val="midCat"/>
      </c:valAx>
      <c:valAx>
        <c:axId val="767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7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Duracion del cartucho de tinta de una impresora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Hoja1!$C$6:$I$6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6</c:v>
                </c:pt>
                <c:pt idx="4">
                  <c:v>16</c:v>
                </c:pt>
                <c:pt idx="5">
                  <c:v>1</c:v>
                </c:pt>
                <c:pt idx="6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4608"/>
        <c:axId val="77468800"/>
      </c:scatterChart>
      <c:valAx>
        <c:axId val="779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468800"/>
        <c:crosses val="autoZero"/>
        <c:crossBetween val="midCat"/>
      </c:valAx>
      <c:valAx>
        <c:axId val="774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2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185737</xdr:rowOff>
    </xdr:from>
    <xdr:to>
      <xdr:col>3</xdr:col>
      <xdr:colOff>514350</xdr:colOff>
      <xdr:row>15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6</xdr:row>
      <xdr:rowOff>185738</xdr:rowOff>
    </xdr:from>
    <xdr:to>
      <xdr:col>7</xdr:col>
      <xdr:colOff>266700</xdr:colOff>
      <xdr:row>19</xdr:row>
      <xdr:rowOff>142876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6</xdr:row>
      <xdr:rowOff>185737</xdr:rowOff>
    </xdr:from>
    <xdr:to>
      <xdr:col>10</xdr:col>
      <xdr:colOff>676275</xdr:colOff>
      <xdr:row>21</xdr:row>
      <xdr:rowOff>71437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tabSelected="1" workbookViewId="0">
      <selection activeCell="J5" sqref="J5"/>
    </sheetView>
  </sheetViews>
  <sheetFormatPr baseColWidth="10" defaultRowHeight="15" x14ac:dyDescent="0.25"/>
  <cols>
    <col min="2" max="2" width="17.42578125" customWidth="1"/>
    <col min="3" max="3" width="10.85546875" customWidth="1"/>
    <col min="5" max="5" width="16.42578125" customWidth="1"/>
    <col min="8" max="8" width="17.28515625" customWidth="1"/>
    <col min="9" max="9" width="11.85546875" bestFit="1" customWidth="1"/>
    <col min="13" max="13" width="12.85546875" customWidth="1"/>
  </cols>
  <sheetData>
    <row r="3" spans="2:9" x14ac:dyDescent="0.25">
      <c r="B3" s="2" t="s">
        <v>5</v>
      </c>
      <c r="C3" s="3" t="s">
        <v>0</v>
      </c>
      <c r="D3" s="3"/>
      <c r="E3" s="3"/>
      <c r="F3" s="3"/>
      <c r="G3" s="3"/>
      <c r="H3" s="3"/>
      <c r="I3" s="3"/>
    </row>
    <row r="4" spans="2:9" ht="30" x14ac:dyDescent="0.25">
      <c r="B4" s="2" t="s">
        <v>1</v>
      </c>
      <c r="C4" s="4">
        <v>10</v>
      </c>
      <c r="D4" s="4">
        <v>7</v>
      </c>
      <c r="E4" s="4">
        <v>13</v>
      </c>
      <c r="F4" s="4">
        <v>9</v>
      </c>
      <c r="G4" s="4">
        <v>11</v>
      </c>
      <c r="H4" s="4">
        <v>19</v>
      </c>
      <c r="I4" s="4">
        <v>1</v>
      </c>
    </row>
    <row r="5" spans="2:9" ht="30" x14ac:dyDescent="0.25">
      <c r="B5" s="2" t="s">
        <v>2</v>
      </c>
      <c r="C5" s="4">
        <v>6</v>
      </c>
      <c r="D5" s="4">
        <v>28</v>
      </c>
      <c r="E5" s="4">
        <v>2</v>
      </c>
      <c r="F5" s="4">
        <v>11</v>
      </c>
      <c r="G5" s="4">
        <v>18</v>
      </c>
      <c r="H5" s="4">
        <v>5</v>
      </c>
      <c r="I5" s="4">
        <v>7</v>
      </c>
    </row>
    <row r="6" spans="2:9" ht="45" x14ac:dyDescent="0.25">
      <c r="B6" s="2" t="s">
        <v>3</v>
      </c>
      <c r="C6" s="4">
        <v>20</v>
      </c>
      <c r="D6" s="4">
        <v>17</v>
      </c>
      <c r="E6" s="4">
        <v>10</v>
      </c>
      <c r="F6" s="4">
        <v>6</v>
      </c>
      <c r="G6" s="4">
        <v>16</v>
      </c>
      <c r="H6" s="4">
        <v>1</v>
      </c>
      <c r="I6" s="4">
        <v>14</v>
      </c>
    </row>
    <row r="23" spans="2:13" x14ac:dyDescent="0.25">
      <c r="B23" s="2" t="s">
        <v>4</v>
      </c>
      <c r="C23" s="2"/>
      <c r="D23" s="5"/>
      <c r="E23" s="4" t="s">
        <v>6</v>
      </c>
      <c r="F23" s="4"/>
      <c r="G23" s="5"/>
      <c r="H23" s="4" t="s">
        <v>7</v>
      </c>
      <c r="I23" s="4">
        <v>1</v>
      </c>
      <c r="J23" s="4">
        <v>2</v>
      </c>
      <c r="K23" s="4">
        <v>3</v>
      </c>
      <c r="L23" s="4">
        <v>4</v>
      </c>
      <c r="M23" s="4" t="s">
        <v>8</v>
      </c>
    </row>
    <row r="24" spans="2:13" ht="30" x14ac:dyDescent="0.25">
      <c r="B24" s="2" t="s">
        <v>1</v>
      </c>
      <c r="C24" s="2">
        <f>AVERAGE(C4:I4)</f>
        <v>10</v>
      </c>
      <c r="D24" s="5"/>
      <c r="E24" s="2" t="s">
        <v>1</v>
      </c>
      <c r="F24" s="4">
        <f>MEDIAN(C4:I4)</f>
        <v>10</v>
      </c>
      <c r="G24" s="5"/>
      <c r="H24" s="2" t="s">
        <v>1</v>
      </c>
      <c r="I24" s="4">
        <f>QUARTILE(C4:I4,1)</f>
        <v>8</v>
      </c>
      <c r="J24" s="4">
        <f>QUARTILE(C4:I4,2)</f>
        <v>10</v>
      </c>
      <c r="K24" s="4">
        <f>QUARTILE(C4:I4,3)</f>
        <v>12</v>
      </c>
      <c r="L24" s="4">
        <f>QUARTILE(C4:I4,4)</f>
        <v>19</v>
      </c>
      <c r="M24" s="4">
        <f>K24-I24</f>
        <v>4</v>
      </c>
    </row>
    <row r="25" spans="2:13" ht="30" x14ac:dyDescent="0.25">
      <c r="B25" s="2" t="s">
        <v>2</v>
      </c>
      <c r="C25" s="2">
        <f t="shared" ref="C25:C26" si="0">AVERAGE(C5:I5)</f>
        <v>11</v>
      </c>
      <c r="D25" s="5"/>
      <c r="E25" s="2" t="s">
        <v>2</v>
      </c>
      <c r="F25" s="4">
        <f t="shared" ref="F25:F26" si="1">MEDIAN(C5:I5)</f>
        <v>7</v>
      </c>
      <c r="G25" s="5"/>
      <c r="H25" s="2" t="s">
        <v>2</v>
      </c>
      <c r="I25" s="4">
        <f t="shared" ref="I25:I26" si="2">QUARTILE(C5:I5,1)</f>
        <v>5.5</v>
      </c>
      <c r="J25" s="4">
        <f t="shared" ref="J25:J26" si="3">QUARTILE(C5:I5,2)</f>
        <v>7</v>
      </c>
      <c r="K25" s="4">
        <f t="shared" ref="K25:K26" si="4">QUARTILE(C5:I5,3)</f>
        <v>14.5</v>
      </c>
      <c r="L25" s="4">
        <f t="shared" ref="L25:L26" si="5">QUARTILE(C5:I5,4)</f>
        <v>28</v>
      </c>
      <c r="M25" s="4">
        <f t="shared" ref="M25:M26" si="6">K25-I25</f>
        <v>9</v>
      </c>
    </row>
    <row r="26" spans="2:13" ht="60" x14ac:dyDescent="0.25">
      <c r="B26" s="2" t="s">
        <v>3</v>
      </c>
      <c r="C26" s="2">
        <f t="shared" si="0"/>
        <v>12</v>
      </c>
      <c r="D26" s="5"/>
      <c r="E26" s="2" t="s">
        <v>3</v>
      </c>
      <c r="F26" s="4">
        <f t="shared" si="1"/>
        <v>14</v>
      </c>
      <c r="G26" s="5"/>
      <c r="H26" s="2" t="s">
        <v>3</v>
      </c>
      <c r="I26" s="4">
        <f t="shared" si="2"/>
        <v>8</v>
      </c>
      <c r="J26" s="4">
        <f t="shared" si="3"/>
        <v>14</v>
      </c>
      <c r="K26" s="4">
        <f t="shared" si="4"/>
        <v>16.5</v>
      </c>
      <c r="L26" s="4">
        <f t="shared" si="5"/>
        <v>20</v>
      </c>
      <c r="M26" s="4">
        <f t="shared" si="6"/>
        <v>8.5</v>
      </c>
    </row>
    <row r="28" spans="2:13" x14ac:dyDescent="0.25">
      <c r="C28" s="1"/>
    </row>
  </sheetData>
  <mergeCells count="1">
    <mergeCell ref="C3:I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UBP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2017-05-05T22:15:13Z</dcterms:created>
  <dcterms:modified xsi:type="dcterms:W3CDTF">2017-05-06T00:55:46Z</dcterms:modified>
</cp:coreProperties>
</file>