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\git\spiracle_scaling\"/>
    </mc:Choice>
  </mc:AlternateContent>
  <xr:revisionPtr revIDLastSave="0" documentId="13_ncr:1_{F2634A53-F445-401F-925A-4358EEF95CC8}" xr6:coauthVersionLast="47" xr6:coauthVersionMax="47" xr10:uidLastSave="{00000000-0000-0000-0000-000000000000}"/>
  <bookViews>
    <workbookView xWindow="-110" yWindow="-110" windowWidth="38620" windowHeight="21220" xr2:uid="{4B09E3D5-63E4-4878-884E-F0A1A8039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L6" i="1"/>
  <c r="L5" i="1"/>
  <c r="K6" i="1"/>
  <c r="K5" i="1"/>
  <c r="K4" i="1"/>
  <c r="J5" i="1"/>
  <c r="J6" i="1"/>
  <c r="L4" i="1"/>
  <c r="J4" i="1"/>
</calcChain>
</file>

<file path=xl/sharedStrings.xml><?xml version="1.0" encoding="utf-8"?>
<sst xmlns="http://schemas.openxmlformats.org/spreadsheetml/2006/main" count="117" uniqueCount="47">
  <si>
    <t>morphology</t>
  </si>
  <si>
    <t>spiracle</t>
  </si>
  <si>
    <t>a</t>
  </si>
  <si>
    <t>a_2.5</t>
  </si>
  <si>
    <t>a_97.5</t>
  </si>
  <si>
    <t>b</t>
  </si>
  <si>
    <t>b_2.5</t>
  </si>
  <si>
    <t>b_97.5</t>
  </si>
  <si>
    <t>σ</t>
  </si>
  <si>
    <t>σ_2.5</t>
  </si>
  <si>
    <t>σ_97.5</t>
  </si>
  <si>
    <t>co_σ</t>
  </si>
  <si>
    <t>co_σ_2.5</t>
  </si>
  <si>
    <t>co_σ_97.5</t>
  </si>
  <si>
    <t>a_median_bayes</t>
  </si>
  <si>
    <t>a_hpd_3_bayes</t>
  </si>
  <si>
    <t>a_hpd_97_bayes</t>
  </si>
  <si>
    <t>b_median_bayes</t>
  </si>
  <si>
    <t>b_hpd_3_bayes</t>
  </si>
  <si>
    <t>b_hpd_97_bayes</t>
  </si>
  <si>
    <t>σ_median_bayes</t>
  </si>
  <si>
    <t>σ_hpd_3_bayes</t>
  </si>
  <si>
    <t>σ_hpd_97_bayes</t>
  </si>
  <si>
    <t>co_σ_median_bayes</t>
  </si>
  <si>
    <t>co_σ_hpd_3_bayes</t>
  </si>
  <si>
    <t>co_σ_hpd_97_bayes</t>
  </si>
  <si>
    <t>log area (mm^2)</t>
  </si>
  <si>
    <t>S</t>
  </si>
  <si>
    <t>T</t>
  </si>
  <si>
    <t>log dist</t>
  </si>
  <si>
    <t>log area/dist</t>
  </si>
  <si>
    <t>log area^2/dist</t>
  </si>
  <si>
    <t>converted_b_units</t>
  </si>
  <si>
    <t>b_converted</t>
  </si>
  <si>
    <t>b_converted_2.5</t>
  </si>
  <si>
    <t>b_converted_97.5</t>
  </si>
  <si>
    <t>area (mm^2)</t>
  </si>
  <si>
    <t>dist (mm)</t>
  </si>
  <si>
    <t>g_diff (nmol/(sec*kPa))</t>
  </si>
  <si>
    <t>g_adv (cm^3/(sec*kPa))</t>
  </si>
  <si>
    <t>all_summed</t>
  </si>
  <si>
    <t>log G_diff</t>
  </si>
  <si>
    <t>log G_adv</t>
  </si>
  <si>
    <t>log delta po2 resting</t>
  </si>
  <si>
    <t>log delta po2 flight exp 0.67</t>
  </si>
  <si>
    <t>log delta po2 flight exp 1.19</t>
  </si>
  <si>
    <t>delta po2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</si>
</sst>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37C6-C5E8-458E-BA50-2FC061A65620}">
  <dimension ref="A1:AD47"/>
  <sheetViews>
    <sheetView tabSelected="1" workbookViewId="0">
      <selection activeCell="B33" sqref="B33"/>
    </sheetView>
  </sheetViews>
  <sheetFormatPr defaultRowHeight="14.5"/>
  <cols>
    <col min="1" max="1" width="24.36328125" customWidth="1"/>
    <col min="2" max="2" width="21.7265625" customWidth="1"/>
    <col min="3" max="3" width="12.1796875" customWidth="1"/>
    <col min="10" max="10" width="11.08984375" customWidth="1"/>
    <col min="11" max="11" width="22.81640625" customWidth="1"/>
    <col min="12" max="12" width="19.26953125" customWidth="1"/>
    <col min="13" max="13" width="20.36328125" customWidth="1"/>
    <col min="14" max="14" width="20.1796875" customWidth="1"/>
    <col min="15" max="15" width="15.08984375" customWidth="1"/>
    <col min="16" max="16" width="14.453125" customWidth="1"/>
    <col min="17" max="17" width="15.1796875" customWidth="1"/>
    <col min="18" max="18" width="15" customWidth="1"/>
    <col min="19" max="19" width="14.453125" customWidth="1"/>
    <col min="20" max="21" width="15.08984375" customWidth="1"/>
    <col min="22" max="22" width="14.54296875" customWidth="1"/>
    <col min="23" max="23" width="15.36328125" customWidth="1"/>
    <col min="24" max="24" width="18.6328125" customWidth="1"/>
    <col min="25" max="25" width="18.36328125" customWidth="1"/>
    <col min="26" max="26" width="19.81640625" customWidth="1"/>
    <col min="27" max="27" width="14.90625" customWidth="1"/>
    <col min="28" max="28" width="17.81640625" customWidth="1"/>
  </cols>
  <sheetData>
    <row r="1" spans="1:30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33</v>
      </c>
      <c r="K1" t="s">
        <v>34</v>
      </c>
      <c r="L1" t="s">
        <v>35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>
      <c r="A2" t="s">
        <v>41</v>
      </c>
      <c r="B2" t="s">
        <v>38</v>
      </c>
      <c r="C2" t="s">
        <v>40</v>
      </c>
      <c r="D2">
        <v>0.39400000000000002</v>
      </c>
      <c r="E2">
        <v>0.23200000000000001</v>
      </c>
      <c r="F2">
        <v>0.504</v>
      </c>
      <c r="G2">
        <v>1.3680000000000001</v>
      </c>
      <c r="H2">
        <v>1.266</v>
      </c>
      <c r="I2">
        <v>1.498</v>
      </c>
      <c r="J2">
        <f t="shared" ref="J2:J3" si="0">10^G2</f>
        <v>23.334580622810041</v>
      </c>
      <c r="K2">
        <f t="shared" ref="K2:K3" si="1">10^H2</f>
        <v>18.450154191794738</v>
      </c>
      <c r="L2">
        <f t="shared" ref="L2:L3" si="2">10^I2</f>
        <v>31.477483141013167</v>
      </c>
    </row>
    <row r="3" spans="1:30">
      <c r="A3" t="s">
        <v>42</v>
      </c>
      <c r="B3" t="s">
        <v>39</v>
      </c>
      <c r="C3" t="s">
        <v>40</v>
      </c>
      <c r="D3">
        <v>1.119</v>
      </c>
      <c r="E3">
        <v>0.84499999999999997</v>
      </c>
      <c r="F3">
        <v>1.3560000000000001</v>
      </c>
      <c r="G3">
        <v>-3.048</v>
      </c>
      <c r="H3">
        <v>-3.2320000000000002</v>
      </c>
      <c r="I3">
        <v>-2.851</v>
      </c>
      <c r="J3">
        <f t="shared" si="0"/>
        <v>8.9536476554959328E-4</v>
      </c>
      <c r="K3">
        <f t="shared" si="1"/>
        <v>5.8613816451402831E-4</v>
      </c>
      <c r="L3">
        <f t="shared" si="2"/>
        <v>1.4092887984218732E-3</v>
      </c>
    </row>
    <row r="4" spans="1:30">
      <c r="A4" t="s">
        <v>43</v>
      </c>
      <c r="B4" t="s">
        <v>46</v>
      </c>
      <c r="C4" t="s">
        <v>40</v>
      </c>
      <c r="D4">
        <v>0.35599999999999998</v>
      </c>
      <c r="E4" s="1">
        <v>0.245</v>
      </c>
      <c r="F4">
        <v>0.51800000000000002</v>
      </c>
      <c r="G4">
        <v>-0.873</v>
      </c>
      <c r="H4">
        <v>-1.002</v>
      </c>
      <c r="I4">
        <v>-0.77100000000000002</v>
      </c>
      <c r="J4">
        <f>10^G4</f>
        <v>0.13396766874259353</v>
      </c>
      <c r="K4">
        <f>10^H4</f>
        <v>9.9540541735152657E-2</v>
      </c>
      <c r="L4">
        <f t="shared" ref="K4:L4" si="3">10^I4</f>
        <v>0.16943378004473281</v>
      </c>
    </row>
    <row r="5" spans="1:30">
      <c r="A5" t="s">
        <v>44</v>
      </c>
      <c r="B5" t="s">
        <v>46</v>
      </c>
      <c r="C5" t="s">
        <v>40</v>
      </c>
      <c r="D5">
        <v>0.27600000000000002</v>
      </c>
      <c r="E5" s="1">
        <v>0.16500000000000001</v>
      </c>
      <c r="F5">
        <v>0.443</v>
      </c>
      <c r="G5">
        <v>1.081</v>
      </c>
      <c r="H5">
        <v>0.94699999999999995</v>
      </c>
      <c r="I5">
        <v>1.1839999999999999</v>
      </c>
      <c r="J5">
        <f t="shared" ref="J5:J6" si="4">10^G5</f>
        <v>12.050359403717977</v>
      </c>
      <c r="K5">
        <f>10^H5</f>
        <v>8.8511560983083548</v>
      </c>
      <c r="L5">
        <f>10^I5</f>
        <v>15.275660582380725</v>
      </c>
    </row>
    <row r="6" spans="1:30">
      <c r="A6" t="s">
        <v>45</v>
      </c>
      <c r="B6" t="s">
        <v>46</v>
      </c>
      <c r="C6" t="s">
        <v>40</v>
      </c>
      <c r="D6">
        <v>0.79600000000000004</v>
      </c>
      <c r="E6" s="1">
        <v>0.68600000000000005</v>
      </c>
      <c r="F6">
        <v>0.96399999999999997</v>
      </c>
      <c r="G6">
        <v>1.081</v>
      </c>
      <c r="H6">
        <v>0.94699999999999995</v>
      </c>
      <c r="I6">
        <v>1.1830000000000001</v>
      </c>
      <c r="J6">
        <f t="shared" si="4"/>
        <v>12.050359403717977</v>
      </c>
      <c r="K6">
        <f>10^H6</f>
        <v>8.8511560983083548</v>
      </c>
      <c r="L6">
        <f>10^I6</f>
        <v>15.240527537972914</v>
      </c>
    </row>
    <row r="7" spans="1:30">
      <c r="A7" t="s">
        <v>26</v>
      </c>
      <c r="B7" t="s">
        <v>36</v>
      </c>
      <c r="C7" t="s">
        <v>27</v>
      </c>
      <c r="D7">
        <v>0.70557586918597504</v>
      </c>
      <c r="E7">
        <v>0.56585762944765605</v>
      </c>
      <c r="F7">
        <v>0.85135275627663598</v>
      </c>
      <c r="G7">
        <v>-0.69559135997556398</v>
      </c>
      <c r="H7">
        <v>-0.78449485793170504</v>
      </c>
      <c r="I7">
        <v>-0.60187938127820695</v>
      </c>
      <c r="J7">
        <v>0.20156199119578899</v>
      </c>
      <c r="K7">
        <v>0.16424991068307301</v>
      </c>
      <c r="L7">
        <v>0.25010398912353199</v>
      </c>
      <c r="M7">
        <v>0.18411385883600201</v>
      </c>
      <c r="N7">
        <v>7.0661771869735407E-2</v>
      </c>
      <c r="O7">
        <v>0.23443948635612399</v>
      </c>
      <c r="P7">
        <v>0.91343540388604805</v>
      </c>
      <c r="Q7">
        <v>0.32420954387462703</v>
      </c>
      <c r="R7">
        <v>1.2709362516037801</v>
      </c>
      <c r="S7">
        <v>0.70476349999999999</v>
      </c>
      <c r="T7">
        <v>0.54600000000000004</v>
      </c>
      <c r="U7">
        <v>0.86499999999999999</v>
      </c>
      <c r="V7">
        <v>-0.69916999999999996</v>
      </c>
      <c r="W7">
        <v>-0.84099999999999997</v>
      </c>
      <c r="X7">
        <v>-0.56000000000000005</v>
      </c>
      <c r="Y7">
        <v>0.20388899999999999</v>
      </c>
      <c r="Z7">
        <v>0.12</v>
      </c>
      <c r="AA7">
        <v>0.32900000000000001</v>
      </c>
      <c r="AB7">
        <v>0.99828749999999999</v>
      </c>
      <c r="AC7">
        <v>0.53300000000000003</v>
      </c>
      <c r="AD7">
        <v>1.794</v>
      </c>
    </row>
    <row r="8" spans="1:30">
      <c r="A8" t="s">
        <v>26</v>
      </c>
      <c r="B8" t="s">
        <v>36</v>
      </c>
      <c r="C8" t="s">
        <v>28</v>
      </c>
      <c r="D8">
        <v>0.75166663394477795</v>
      </c>
      <c r="E8">
        <v>0.54875528252436001</v>
      </c>
      <c r="F8">
        <v>0.98562421705379799</v>
      </c>
      <c r="G8">
        <v>-1.1982398586871601</v>
      </c>
      <c r="H8">
        <v>-1.3653072367705501</v>
      </c>
      <c r="I8">
        <v>-1.0721623821166999</v>
      </c>
      <c r="J8">
        <v>6.3351972481777E-2</v>
      </c>
      <c r="K8">
        <v>4.3121391144211103E-2</v>
      </c>
      <c r="L8">
        <v>8.4691069617547202E-2</v>
      </c>
      <c r="M8">
        <v>0.205198699487525</v>
      </c>
      <c r="N8">
        <v>4.02951907876066E-2</v>
      </c>
      <c r="O8">
        <v>0.241528646458921</v>
      </c>
      <c r="P8">
        <v>3.2390262125863498</v>
      </c>
      <c r="Q8">
        <v>0.88310121618188298</v>
      </c>
      <c r="R8">
        <v>3.7848614447989899</v>
      </c>
      <c r="S8">
        <v>0.74097849999999998</v>
      </c>
      <c r="T8">
        <v>0.55400000000000005</v>
      </c>
      <c r="U8">
        <v>0.92500000000000004</v>
      </c>
      <c r="V8">
        <v>-1.1985399999999999</v>
      </c>
      <c r="W8">
        <v>-1.357</v>
      </c>
      <c r="X8">
        <v>-1.028</v>
      </c>
      <c r="Y8">
        <v>0.2278375</v>
      </c>
      <c r="Z8">
        <v>0.127</v>
      </c>
      <c r="AA8">
        <v>0.37</v>
      </c>
      <c r="AB8">
        <v>3.522945</v>
      </c>
      <c r="AC8">
        <v>1.919</v>
      </c>
      <c r="AD8">
        <v>6.5510000000000002</v>
      </c>
    </row>
    <row r="9" spans="1:30">
      <c r="A9" t="s">
        <v>26</v>
      </c>
      <c r="B9" t="s">
        <v>36</v>
      </c>
      <c r="C9">
        <v>1</v>
      </c>
      <c r="D9">
        <v>0.76403359172186203</v>
      </c>
      <c r="E9">
        <v>0.51486900117818102</v>
      </c>
      <c r="F9">
        <v>1.01194759848523</v>
      </c>
      <c r="G9">
        <v>-1.1553121988334001</v>
      </c>
      <c r="H9">
        <v>-1.34479705705449</v>
      </c>
      <c r="I9">
        <v>-0.98743455711193995</v>
      </c>
      <c r="J9">
        <v>6.9933908530377301E-2</v>
      </c>
      <c r="K9">
        <v>4.5206714301797797E-2</v>
      </c>
      <c r="L9">
        <v>0.10293556268621699</v>
      </c>
      <c r="M9">
        <v>0.27067908954612402</v>
      </c>
      <c r="N9">
        <v>0.127158954302002</v>
      </c>
      <c r="O9">
        <v>0.31618913885101202</v>
      </c>
      <c r="P9">
        <v>3.8704985211651501</v>
      </c>
      <c r="Q9">
        <v>1.5384540732119101</v>
      </c>
      <c r="R9">
        <v>5.5615980606657596</v>
      </c>
      <c r="S9">
        <v>0.75316000000000005</v>
      </c>
      <c r="T9">
        <v>0.51400000000000001</v>
      </c>
      <c r="U9">
        <v>0.97299999999999998</v>
      </c>
      <c r="V9">
        <v>-1.1529849999999999</v>
      </c>
      <c r="W9">
        <v>-1.3680000000000001</v>
      </c>
      <c r="X9">
        <v>-0.93899999999999995</v>
      </c>
      <c r="Y9">
        <v>0.29683099999999901</v>
      </c>
      <c r="Z9">
        <v>0.16900000000000001</v>
      </c>
      <c r="AA9">
        <v>0.496</v>
      </c>
      <c r="AB9">
        <v>4.1406299999999998</v>
      </c>
      <c r="AC9">
        <v>2.0630000000000002</v>
      </c>
      <c r="AD9">
        <v>8.2420000000000009</v>
      </c>
    </row>
    <row r="10" spans="1:30">
      <c r="A10" t="s">
        <v>26</v>
      </c>
      <c r="B10" t="s">
        <v>36</v>
      </c>
      <c r="C10">
        <v>2</v>
      </c>
      <c r="D10">
        <v>0.75986991556634897</v>
      </c>
      <c r="E10">
        <v>0.46330773682276399</v>
      </c>
      <c r="F10">
        <v>1.0405037210830901</v>
      </c>
      <c r="G10">
        <v>-1.2758398258253101</v>
      </c>
      <c r="H10">
        <v>-1.52003781407932</v>
      </c>
      <c r="I10">
        <v>-1.05584237790658</v>
      </c>
      <c r="J10">
        <v>5.2985882756625503E-2</v>
      </c>
      <c r="K10">
        <v>3.01968878424403E-2</v>
      </c>
      <c r="L10">
        <v>8.7934160565480105E-2</v>
      </c>
      <c r="M10">
        <v>0.29975395610192801</v>
      </c>
      <c r="N10">
        <v>0.10800206891478099</v>
      </c>
      <c r="O10">
        <v>0.397748969513947</v>
      </c>
      <c r="P10">
        <v>5.6572419011825499</v>
      </c>
      <c r="Q10">
        <v>1.58368177325413</v>
      </c>
      <c r="R10">
        <v>8.7023119407461706</v>
      </c>
      <c r="S10">
        <v>0.74076049999999904</v>
      </c>
      <c r="T10">
        <v>0.50700000000000001</v>
      </c>
      <c r="U10">
        <v>1.0029999999999999</v>
      </c>
      <c r="V10">
        <v>-1.2696749999999899</v>
      </c>
      <c r="W10">
        <v>-1.4830000000000001</v>
      </c>
      <c r="X10">
        <v>-1.0329999999999999</v>
      </c>
      <c r="Y10">
        <v>0.32737499999999897</v>
      </c>
      <c r="Z10">
        <v>0.193</v>
      </c>
      <c r="AA10">
        <v>0.53700000000000003</v>
      </c>
      <c r="AB10">
        <v>5.9582099999999896</v>
      </c>
      <c r="AC10">
        <v>2.823</v>
      </c>
      <c r="AD10">
        <v>11.952</v>
      </c>
    </row>
    <row r="11" spans="1:30">
      <c r="A11" t="s">
        <v>26</v>
      </c>
      <c r="B11" t="s">
        <v>36</v>
      </c>
      <c r="C11">
        <v>3</v>
      </c>
      <c r="D11">
        <v>0.58866171640551401</v>
      </c>
      <c r="E11">
        <v>0.34517929147062998</v>
      </c>
      <c r="F11">
        <v>0.79261015180099204</v>
      </c>
      <c r="G11">
        <v>-1.3282420946878</v>
      </c>
      <c r="H11">
        <v>-1.5219719639177001</v>
      </c>
      <c r="I11">
        <v>-1.14983175190314</v>
      </c>
      <c r="J11">
        <v>4.6963224212734099E-2</v>
      </c>
      <c r="K11">
        <v>3.0062703675461599E-2</v>
      </c>
      <c r="L11">
        <v>7.0822009964919996E-2</v>
      </c>
      <c r="M11">
        <v>0.230707282096969</v>
      </c>
      <c r="N11">
        <v>7.1371251368251995E-2</v>
      </c>
      <c r="O11">
        <v>0.30076058728736499</v>
      </c>
      <c r="P11">
        <v>4.9125094361475501</v>
      </c>
      <c r="Q11">
        <v>1.44047524755694</v>
      </c>
      <c r="R11">
        <v>7.01809158991533</v>
      </c>
      <c r="S11">
        <v>0.59500149999999996</v>
      </c>
      <c r="T11">
        <v>0.38900000000000001</v>
      </c>
      <c r="U11">
        <v>0.79400000000000004</v>
      </c>
      <c r="V11">
        <v>-1.33334</v>
      </c>
      <c r="W11">
        <v>-1.5049999999999999</v>
      </c>
      <c r="X11">
        <v>-1.1559999999999999</v>
      </c>
      <c r="Y11">
        <v>0.25504700000000002</v>
      </c>
      <c r="Z11">
        <v>0.14899999999999999</v>
      </c>
      <c r="AA11">
        <v>0.42299999999999999</v>
      </c>
      <c r="AB11">
        <v>5.3664500000000004</v>
      </c>
      <c r="AC11">
        <v>2.593</v>
      </c>
      <c r="AD11">
        <v>10.304</v>
      </c>
    </row>
    <row r="12" spans="1:30">
      <c r="A12" t="s">
        <v>26</v>
      </c>
      <c r="B12" t="s">
        <v>36</v>
      </c>
      <c r="C12">
        <v>4</v>
      </c>
      <c r="D12">
        <v>0.67686213721396904</v>
      </c>
      <c r="E12">
        <v>0.191765623686905</v>
      </c>
      <c r="F12">
        <v>0.88113206552229895</v>
      </c>
      <c r="G12">
        <v>-1.6452592553866601</v>
      </c>
      <c r="H12">
        <v>-1.8252818367970201</v>
      </c>
      <c r="I12">
        <v>-1.26914836947091</v>
      </c>
      <c r="J12">
        <v>2.2632928144203202E-2</v>
      </c>
      <c r="K12">
        <v>1.49526498416065E-2</v>
      </c>
      <c r="L12">
        <v>5.3808592302503802E-2</v>
      </c>
      <c r="M12">
        <v>0.337977824901941</v>
      </c>
      <c r="N12">
        <v>0.150762328584925</v>
      </c>
      <c r="O12">
        <v>0.431245342720531</v>
      </c>
      <c r="P12">
        <v>14.933013649341</v>
      </c>
      <c r="Q12">
        <v>4.2650084566119899</v>
      </c>
      <c r="R12">
        <v>19.2802066402094</v>
      </c>
      <c r="S12">
        <v>0.6722475</v>
      </c>
      <c r="T12">
        <v>0.38800000000000001</v>
      </c>
      <c r="U12">
        <v>0.92300000000000004</v>
      </c>
      <c r="V12">
        <v>-1.6446749999999899</v>
      </c>
      <c r="W12">
        <v>-1.8959999999999999</v>
      </c>
      <c r="X12">
        <v>-1.387</v>
      </c>
      <c r="Y12">
        <v>0.366259</v>
      </c>
      <c r="Z12">
        <v>0.215</v>
      </c>
      <c r="AA12">
        <v>0.60099999999999998</v>
      </c>
      <c r="AB12">
        <v>15.582799999999899</v>
      </c>
      <c r="AC12">
        <v>6.9880000000000004</v>
      </c>
      <c r="AD12">
        <v>32.539000000000001</v>
      </c>
    </row>
    <row r="13" spans="1:30">
      <c r="A13" t="s">
        <v>26</v>
      </c>
      <c r="B13" t="s">
        <v>36</v>
      </c>
      <c r="C13">
        <v>5</v>
      </c>
      <c r="D13">
        <v>0.70465208745132302</v>
      </c>
      <c r="E13">
        <v>0.21808603368219701</v>
      </c>
      <c r="F13">
        <v>0.87422489379379797</v>
      </c>
      <c r="G13">
        <v>-1.6366404261195</v>
      </c>
      <c r="H13">
        <v>-1.7842243632103201</v>
      </c>
      <c r="I13">
        <v>-1.2363160897543699</v>
      </c>
      <c r="J13">
        <v>2.30865784965875E-2</v>
      </c>
      <c r="K13">
        <v>1.6435224348831101E-2</v>
      </c>
      <c r="L13">
        <v>5.8034187728349999E-2</v>
      </c>
      <c r="M13">
        <v>0.29617256174763801</v>
      </c>
      <c r="N13">
        <v>0.100904822490051</v>
      </c>
      <c r="O13">
        <v>0.404136065262096</v>
      </c>
      <c r="P13">
        <v>12.828776762715799</v>
      </c>
      <c r="Q13">
        <v>3.4762016812282801</v>
      </c>
      <c r="R13">
        <v>15.5047759261397</v>
      </c>
      <c r="S13">
        <v>0.69567049999999997</v>
      </c>
      <c r="T13">
        <v>0.46</v>
      </c>
      <c r="U13">
        <v>0.93799999999999994</v>
      </c>
      <c r="V13">
        <v>-1.632865</v>
      </c>
      <c r="W13">
        <v>-1.859</v>
      </c>
      <c r="X13">
        <v>-1.405</v>
      </c>
      <c r="Y13">
        <v>0.3243645</v>
      </c>
      <c r="Z13">
        <v>0.193</v>
      </c>
      <c r="AA13">
        <v>0.52700000000000002</v>
      </c>
      <c r="AB13">
        <v>13.66475</v>
      </c>
      <c r="AC13">
        <v>6.3959999999999999</v>
      </c>
      <c r="AD13">
        <v>27.885000000000002</v>
      </c>
    </row>
    <row r="14" spans="1:30">
      <c r="A14" t="s">
        <v>26</v>
      </c>
      <c r="B14" t="s">
        <v>36</v>
      </c>
      <c r="C14">
        <v>6</v>
      </c>
      <c r="D14">
        <v>0.61396861091675303</v>
      </c>
      <c r="E14">
        <v>2.0419265512089502E-2</v>
      </c>
      <c r="F14">
        <v>0.83911371339366803</v>
      </c>
      <c r="G14">
        <v>-1.54251042082943</v>
      </c>
      <c r="H14">
        <v>-1.74585073030653</v>
      </c>
      <c r="I14">
        <v>-1.05199624530978</v>
      </c>
      <c r="J14">
        <v>2.8674085717272899E-2</v>
      </c>
      <c r="K14">
        <v>1.79535059387698E-2</v>
      </c>
      <c r="L14">
        <v>8.87163681972854E-2</v>
      </c>
      <c r="M14">
        <v>0.39434754969158597</v>
      </c>
      <c r="N14">
        <v>0.124276751421737</v>
      </c>
      <c r="O14">
        <v>0.53151581096671896</v>
      </c>
      <c r="P14">
        <v>13.752750604844399</v>
      </c>
      <c r="Q14">
        <v>2.9881753751567501</v>
      </c>
      <c r="R14">
        <v>18.743901665073398</v>
      </c>
      <c r="S14">
        <v>0.63018299999999905</v>
      </c>
      <c r="T14">
        <v>0.34799999999999998</v>
      </c>
      <c r="U14">
        <v>0.93300000000000005</v>
      </c>
      <c r="V14">
        <v>-1.54755</v>
      </c>
      <c r="W14">
        <v>-1.8759999999999999</v>
      </c>
      <c r="X14">
        <v>-1.2669999999999999</v>
      </c>
      <c r="Y14">
        <v>0.42501849999999902</v>
      </c>
      <c r="Z14">
        <v>0.23699999999999999</v>
      </c>
      <c r="AA14">
        <v>0.68300000000000005</v>
      </c>
      <c r="AB14">
        <v>14.523849999999999</v>
      </c>
      <c r="AC14">
        <v>5.6459999999999999</v>
      </c>
      <c r="AD14">
        <v>33.152000000000001</v>
      </c>
    </row>
    <row r="15" spans="1:30">
      <c r="A15" t="s">
        <v>29</v>
      </c>
      <c r="B15" t="s">
        <v>37</v>
      </c>
      <c r="C15" t="s">
        <v>27</v>
      </c>
      <c r="D15">
        <v>0.27547750544154498</v>
      </c>
      <c r="E15">
        <v>0.20032001893144899</v>
      </c>
      <c r="F15">
        <v>0.39999041662892998</v>
      </c>
      <c r="G15">
        <v>-0.54188833518397395</v>
      </c>
      <c r="H15">
        <v>-0.60256420856288495</v>
      </c>
      <c r="I15">
        <v>-0.49512602866352901</v>
      </c>
      <c r="J15">
        <v>0.28715188055433599</v>
      </c>
      <c r="K15">
        <v>0.249709917653643</v>
      </c>
      <c r="L15">
        <v>0.31979669514896603</v>
      </c>
      <c r="M15">
        <v>0.10263737731589199</v>
      </c>
      <c r="N15">
        <v>2.7978560751362201E-2</v>
      </c>
      <c r="O15">
        <v>0.12846835811332299</v>
      </c>
      <c r="P15">
        <v>0.35743237034615599</v>
      </c>
      <c r="Q15">
        <v>0.10348886523348901</v>
      </c>
      <c r="R15">
        <v>0.45548953563783601</v>
      </c>
      <c r="S15">
        <v>0.27602349999999998</v>
      </c>
      <c r="T15">
        <v>0.17100000000000001</v>
      </c>
      <c r="U15">
        <v>0.377</v>
      </c>
      <c r="V15">
        <v>-0.54158700000000004</v>
      </c>
      <c r="W15">
        <v>-0.621</v>
      </c>
      <c r="X15">
        <v>-0.45200000000000001</v>
      </c>
      <c r="Y15">
        <v>0.1155495</v>
      </c>
      <c r="Z15">
        <v>6.7000000000000004E-2</v>
      </c>
      <c r="AA15">
        <v>0.19600000000000001</v>
      </c>
      <c r="AB15">
        <v>0.40153450000000002</v>
      </c>
      <c r="AC15">
        <v>0.23400000000000001</v>
      </c>
      <c r="AD15">
        <v>0.71599999999999997</v>
      </c>
    </row>
    <row r="16" spans="1:30">
      <c r="A16" t="s">
        <v>29</v>
      </c>
      <c r="B16" t="s">
        <v>37</v>
      </c>
      <c r="C16" t="s">
        <v>28</v>
      </c>
      <c r="D16">
        <v>0.35111659207686702</v>
      </c>
      <c r="E16">
        <v>0.28443373547273298</v>
      </c>
      <c r="F16">
        <v>0.41552597572981098</v>
      </c>
      <c r="G16">
        <v>-0.40472413637563898</v>
      </c>
      <c r="H16">
        <v>-0.466371351425241</v>
      </c>
      <c r="I16">
        <v>-0.34117738666206399</v>
      </c>
      <c r="J16">
        <v>0.39380013766607502</v>
      </c>
      <c r="K16">
        <v>0.34168715173029701</v>
      </c>
      <c r="L16">
        <v>0.45585068667312301</v>
      </c>
      <c r="M16">
        <v>9.4351355032510506E-2</v>
      </c>
      <c r="N16">
        <v>4.2588717042986703E-2</v>
      </c>
      <c r="O16">
        <v>0.114128365336831</v>
      </c>
      <c r="P16">
        <v>0.23959198082484201</v>
      </c>
      <c r="Q16">
        <v>9.7000929613730594E-2</v>
      </c>
      <c r="R16">
        <v>0.31596418897908701</v>
      </c>
      <c r="S16">
        <v>0.35073949999999998</v>
      </c>
      <c r="T16">
        <v>0.25800000000000001</v>
      </c>
      <c r="U16">
        <v>0.44</v>
      </c>
      <c r="V16">
        <v>-0.40411399999999997</v>
      </c>
      <c r="W16">
        <v>-0.48199999999999998</v>
      </c>
      <c r="X16">
        <v>-0.32600000000000001</v>
      </c>
      <c r="Y16">
        <v>0.105806</v>
      </c>
      <c r="Z16">
        <v>0.06</v>
      </c>
      <c r="AA16">
        <v>0.17599999999999999</v>
      </c>
      <c r="AB16">
        <v>0.26788699999999999</v>
      </c>
      <c r="AC16">
        <v>0.15</v>
      </c>
      <c r="AD16">
        <v>0.46600000000000003</v>
      </c>
    </row>
    <row r="17" spans="1:30">
      <c r="A17" t="s">
        <v>29</v>
      </c>
      <c r="B17" t="s">
        <v>37</v>
      </c>
      <c r="C17">
        <v>1</v>
      </c>
      <c r="D17">
        <v>0.32125509642634198</v>
      </c>
      <c r="E17">
        <v>0.25170563625815601</v>
      </c>
      <c r="F17">
        <v>0.48231370736118501</v>
      </c>
      <c r="G17">
        <v>-0.42398976679136002</v>
      </c>
      <c r="H17">
        <v>-0.55885224949234302</v>
      </c>
      <c r="I17">
        <v>-0.36052547954658498</v>
      </c>
      <c r="J17">
        <v>0.37671267529744101</v>
      </c>
      <c r="K17">
        <v>0.27615171869879301</v>
      </c>
      <c r="L17">
        <v>0.43598798434765901</v>
      </c>
      <c r="M17">
        <v>0.14031515231602101</v>
      </c>
      <c r="N17">
        <v>3.4921892032868801E-2</v>
      </c>
      <c r="O17">
        <v>0.18756365385226301</v>
      </c>
      <c r="P17">
        <v>0.37247260715406599</v>
      </c>
      <c r="Q17">
        <v>8.5462297522193406E-2</v>
      </c>
      <c r="R17">
        <v>0.61260925643736397</v>
      </c>
      <c r="S17">
        <v>0.32166349999999999</v>
      </c>
      <c r="T17">
        <v>0.20599999999999999</v>
      </c>
      <c r="U17">
        <v>0.45300000000000001</v>
      </c>
      <c r="V17">
        <v>-0.42532700000000001</v>
      </c>
      <c r="W17">
        <v>-0.53200000000000003</v>
      </c>
      <c r="X17">
        <v>-0.311</v>
      </c>
      <c r="Y17">
        <v>0.15350900000000001</v>
      </c>
      <c r="Z17">
        <v>0.09</v>
      </c>
      <c r="AA17">
        <v>0.251</v>
      </c>
      <c r="AB17">
        <v>0.404001</v>
      </c>
      <c r="AC17">
        <v>0.22600000000000001</v>
      </c>
      <c r="AD17">
        <v>0.71199999999999997</v>
      </c>
    </row>
    <row r="18" spans="1:30">
      <c r="A18" t="s">
        <v>29</v>
      </c>
      <c r="B18" t="s">
        <v>37</v>
      </c>
      <c r="C18">
        <v>2</v>
      </c>
      <c r="D18">
        <v>0.28722864645692903</v>
      </c>
      <c r="E18">
        <v>0.241112858973832</v>
      </c>
      <c r="F18">
        <v>0.39555306586678501</v>
      </c>
      <c r="G18">
        <v>-0.43830686822224002</v>
      </c>
      <c r="H18">
        <v>-0.53260598905323198</v>
      </c>
      <c r="I18">
        <v>-0.39112017582520803</v>
      </c>
      <c r="J18">
        <v>0.364496306397325</v>
      </c>
      <c r="K18">
        <v>0.29335534863387602</v>
      </c>
      <c r="L18">
        <v>0.40633087573300403</v>
      </c>
      <c r="M18">
        <v>9.6381706228359301E-2</v>
      </c>
      <c r="N18">
        <v>1.7228617165900101E-2</v>
      </c>
      <c r="O18">
        <v>0.13414003269334401</v>
      </c>
      <c r="P18">
        <v>0.26442437011500602</v>
      </c>
      <c r="Q18">
        <v>4.5528458929817897E-2</v>
      </c>
      <c r="R18">
        <v>0.42323456748846</v>
      </c>
      <c r="S18">
        <v>0.28803499999999999</v>
      </c>
      <c r="T18">
        <v>0.19600000000000001</v>
      </c>
      <c r="U18">
        <v>0.38200000000000001</v>
      </c>
      <c r="V18">
        <v>-0.43863550000000001</v>
      </c>
      <c r="W18">
        <v>-0.51400000000000001</v>
      </c>
      <c r="X18">
        <v>-0.35599999999999998</v>
      </c>
      <c r="Y18">
        <v>0.1073115</v>
      </c>
      <c r="Z18">
        <v>6.0999999999999999E-2</v>
      </c>
      <c r="AA18">
        <v>0.17599999999999999</v>
      </c>
      <c r="AB18">
        <v>0.294543</v>
      </c>
      <c r="AC18">
        <v>0.16</v>
      </c>
      <c r="AD18">
        <v>0.497</v>
      </c>
    </row>
    <row r="19" spans="1:30">
      <c r="A19" t="s">
        <v>29</v>
      </c>
      <c r="B19" t="s">
        <v>37</v>
      </c>
      <c r="C19">
        <v>3</v>
      </c>
      <c r="D19">
        <v>0.30321909428196397</v>
      </c>
      <c r="E19">
        <v>0.23560373270205801</v>
      </c>
      <c r="F19">
        <v>0.49154480046152099</v>
      </c>
      <c r="G19">
        <v>-0.45055325460958401</v>
      </c>
      <c r="H19">
        <v>-0.59656631682434103</v>
      </c>
      <c r="I19">
        <v>-0.38827384475286297</v>
      </c>
      <c r="J19">
        <v>0.35436167462934598</v>
      </c>
      <c r="K19">
        <v>0.253182499575274</v>
      </c>
      <c r="L19">
        <v>0.40900268141766</v>
      </c>
      <c r="M19">
        <v>0.126565077827931</v>
      </c>
      <c r="N19">
        <v>4.1016022913863602E-2</v>
      </c>
      <c r="O19">
        <v>0.17152912677927901</v>
      </c>
      <c r="P19">
        <v>0.35716356166426499</v>
      </c>
      <c r="Q19">
        <v>0.107139147878817</v>
      </c>
      <c r="R19">
        <v>0.57356644275304702</v>
      </c>
      <c r="S19">
        <v>0.30415700000000001</v>
      </c>
      <c r="T19">
        <v>0.17599999999999999</v>
      </c>
      <c r="U19">
        <v>0.41099999999999998</v>
      </c>
      <c r="V19">
        <v>-0.45204050000000001</v>
      </c>
      <c r="W19">
        <v>-0.55300000000000005</v>
      </c>
      <c r="X19">
        <v>-0.35199999999999998</v>
      </c>
      <c r="Y19">
        <v>0.140845</v>
      </c>
      <c r="Z19">
        <v>0.08</v>
      </c>
      <c r="AA19">
        <v>0.23799999999999999</v>
      </c>
      <c r="AB19">
        <v>0.39532849999999897</v>
      </c>
      <c r="AC19">
        <v>0.214</v>
      </c>
      <c r="AD19">
        <v>0.70299999999999996</v>
      </c>
    </row>
    <row r="20" spans="1:30">
      <c r="A20" t="s">
        <v>29</v>
      </c>
      <c r="B20" t="s">
        <v>37</v>
      </c>
      <c r="C20">
        <v>4</v>
      </c>
      <c r="D20">
        <v>0.39953778733076201</v>
      </c>
      <c r="E20">
        <v>0.249868387301587</v>
      </c>
      <c r="F20">
        <v>0.54553943647507197</v>
      </c>
      <c r="G20">
        <v>-0.399476652541081</v>
      </c>
      <c r="H20">
        <v>-0.52335643887831196</v>
      </c>
      <c r="I20">
        <v>-0.31844754859848901</v>
      </c>
      <c r="J20">
        <v>0.39858719959032302</v>
      </c>
      <c r="K20">
        <v>0.29967020236311898</v>
      </c>
      <c r="L20">
        <v>0.48034408972494302</v>
      </c>
      <c r="M20">
        <v>0.14713874961148299</v>
      </c>
      <c r="N20">
        <v>4.0524883683150999E-2</v>
      </c>
      <c r="O20">
        <v>0.17764648327222199</v>
      </c>
      <c r="P20">
        <v>0.36915071473121902</v>
      </c>
      <c r="Q20">
        <v>9.7348451808895106E-2</v>
      </c>
      <c r="R20">
        <v>0.50076120846490202</v>
      </c>
      <c r="S20">
        <v>0.394783</v>
      </c>
      <c r="T20">
        <v>0.251</v>
      </c>
      <c r="U20">
        <v>0.52700000000000002</v>
      </c>
      <c r="V20">
        <v>-0.39742449999999901</v>
      </c>
      <c r="W20">
        <v>-0.52400000000000002</v>
      </c>
      <c r="X20">
        <v>-0.28399999999999997</v>
      </c>
      <c r="Y20">
        <v>0.166465</v>
      </c>
      <c r="Z20">
        <v>9.2999999999999999E-2</v>
      </c>
      <c r="AA20">
        <v>0.27600000000000002</v>
      </c>
      <c r="AB20">
        <v>0.409495</v>
      </c>
      <c r="AC20">
        <v>0.23</v>
      </c>
      <c r="AD20">
        <v>0.752</v>
      </c>
    </row>
    <row r="21" spans="1:30">
      <c r="A21" t="s">
        <v>29</v>
      </c>
      <c r="B21" t="s">
        <v>37</v>
      </c>
      <c r="C21">
        <v>5</v>
      </c>
      <c r="D21">
        <v>0.41979906551477703</v>
      </c>
      <c r="E21">
        <v>0.33673614652842199</v>
      </c>
      <c r="F21">
        <v>0.53809201454798605</v>
      </c>
      <c r="G21">
        <v>-0.37290444325127903</v>
      </c>
      <c r="H21">
        <v>-0.47615986025037699</v>
      </c>
      <c r="I21">
        <v>-0.29725201059510198</v>
      </c>
      <c r="J21">
        <v>0.42373618942685498</v>
      </c>
      <c r="K21">
        <v>0.334072048199959</v>
      </c>
      <c r="L21">
        <v>0.50436853975374796</v>
      </c>
      <c r="M21">
        <v>0.105879183418758</v>
      </c>
      <c r="N21">
        <v>3.3302711449757702E-2</v>
      </c>
      <c r="O21">
        <v>0.13621959682701101</v>
      </c>
      <c r="P21">
        <v>0.24987052336023099</v>
      </c>
      <c r="Q21">
        <v>8.3208386598381298E-2</v>
      </c>
      <c r="R21">
        <v>0.33574152343907998</v>
      </c>
      <c r="S21">
        <v>0.4181745</v>
      </c>
      <c r="T21">
        <v>0.309</v>
      </c>
      <c r="U21">
        <v>0.52200000000000002</v>
      </c>
      <c r="V21">
        <v>-0.3729595</v>
      </c>
      <c r="W21">
        <v>-0.45600000000000002</v>
      </c>
      <c r="X21">
        <v>-0.28299999999999997</v>
      </c>
      <c r="Y21">
        <v>0.119175499999999</v>
      </c>
      <c r="Z21">
        <v>6.6000000000000003E-2</v>
      </c>
      <c r="AA21">
        <v>0.19800000000000001</v>
      </c>
      <c r="AB21">
        <v>0.27983799999999998</v>
      </c>
      <c r="AC21">
        <v>0.156</v>
      </c>
      <c r="AD21">
        <v>0.49199999999999999</v>
      </c>
    </row>
    <row r="22" spans="1:30">
      <c r="A22" t="s">
        <v>29</v>
      </c>
      <c r="B22" t="s">
        <v>37</v>
      </c>
      <c r="C22">
        <v>6</v>
      </c>
      <c r="D22">
        <v>0.393681891692232</v>
      </c>
      <c r="E22">
        <v>0.253958791561124</v>
      </c>
      <c r="F22">
        <v>0.53502792117491704</v>
      </c>
      <c r="G22">
        <v>-0.35189804945228498</v>
      </c>
      <c r="H22">
        <v>-0.46663966060520301</v>
      </c>
      <c r="I22">
        <v>-0.27489333796703402</v>
      </c>
      <c r="J22">
        <v>0.444735656827496</v>
      </c>
      <c r="K22">
        <v>0.34147612099045099</v>
      </c>
      <c r="L22">
        <v>0.53101484461725001</v>
      </c>
      <c r="M22">
        <v>0.13028427553451799</v>
      </c>
      <c r="N22">
        <v>6.16755770167371E-2</v>
      </c>
      <c r="O22">
        <v>0.15277676359394901</v>
      </c>
      <c r="P22">
        <v>0.292947672475591</v>
      </c>
      <c r="Q22">
        <v>0.14365480109942499</v>
      </c>
      <c r="R22">
        <v>0.34957948444736697</v>
      </c>
      <c r="S22">
        <v>0.39128799999999903</v>
      </c>
      <c r="T22">
        <v>0.27100000000000002</v>
      </c>
      <c r="U22">
        <v>0.51800000000000002</v>
      </c>
      <c r="V22">
        <v>-0.35115099999999999</v>
      </c>
      <c r="W22">
        <v>-0.45600000000000002</v>
      </c>
      <c r="X22">
        <v>-0.25</v>
      </c>
      <c r="Y22">
        <v>0.14446149999999999</v>
      </c>
      <c r="Z22">
        <v>7.9000000000000001E-2</v>
      </c>
      <c r="AA22">
        <v>0.24199999999999999</v>
      </c>
      <c r="AB22">
        <v>0.32325749999999998</v>
      </c>
      <c r="AC22">
        <v>0.17399999999999999</v>
      </c>
      <c r="AD22">
        <v>0.56799999999999995</v>
      </c>
    </row>
    <row r="23" spans="1:30">
      <c r="A23" t="s">
        <v>30</v>
      </c>
      <c r="B23" t="s">
        <v>38</v>
      </c>
      <c r="C23" t="s">
        <v>27</v>
      </c>
      <c r="D23">
        <v>0.430098363744431</v>
      </c>
      <c r="E23">
        <v>0.301679992502636</v>
      </c>
      <c r="F23">
        <v>0.52562586201228001</v>
      </c>
      <c r="G23">
        <v>-0.15370302479159001</v>
      </c>
      <c r="H23">
        <v>-0.21698169891994701</v>
      </c>
      <c r="I23">
        <v>-4.6790026310067102E-2</v>
      </c>
      <c r="J23">
        <v>5.0477558715234698</v>
      </c>
      <c r="K23">
        <v>4.3633461599716101</v>
      </c>
      <c r="L23">
        <v>6.4567108978509298</v>
      </c>
      <c r="M23">
        <v>0.12842092647584599</v>
      </c>
      <c r="N23">
        <v>4.9970185001159698E-2</v>
      </c>
      <c r="O23">
        <v>0.16605136932062101</v>
      </c>
      <c r="P23">
        <v>0.18295270016582299</v>
      </c>
      <c r="Q23">
        <v>6.6678369071378002E-2</v>
      </c>
      <c r="R23">
        <v>0.244342165255164</v>
      </c>
      <c r="S23">
        <v>0.42612650000000002</v>
      </c>
      <c r="T23">
        <v>0.30399999999999999</v>
      </c>
      <c r="U23">
        <v>0.55000000000000004</v>
      </c>
      <c r="V23">
        <v>-0.153305</v>
      </c>
      <c r="W23">
        <v>-0.26</v>
      </c>
      <c r="X23">
        <v>-4.8000000000000001E-2</v>
      </c>
      <c r="Y23">
        <v>0.144015</v>
      </c>
      <c r="Z23">
        <v>8.5999999999999993E-2</v>
      </c>
      <c r="AA23">
        <v>0.23699999999999999</v>
      </c>
      <c r="AB23">
        <v>0.20350299999999999</v>
      </c>
      <c r="AC23">
        <v>0.11700000000000001</v>
      </c>
      <c r="AD23">
        <v>0.35599999999999998</v>
      </c>
    </row>
    <row r="24" spans="1:30">
      <c r="A24" t="s">
        <v>30</v>
      </c>
      <c r="B24" t="s">
        <v>38</v>
      </c>
      <c r="C24" t="s">
        <v>28</v>
      </c>
      <c r="D24">
        <v>0.40055004186790999</v>
      </c>
      <c r="E24">
        <v>0.18755115918512799</v>
      </c>
      <c r="F24">
        <v>0.62425864437431799</v>
      </c>
      <c r="G24">
        <v>-0.79351572231152301</v>
      </c>
      <c r="H24">
        <v>-0.97314953628325496</v>
      </c>
      <c r="I24">
        <v>-0.67450766320003197</v>
      </c>
      <c r="J24">
        <v>1.1568728929629299</v>
      </c>
      <c r="K24">
        <v>0.76498308292561501</v>
      </c>
      <c r="L24">
        <v>1.5215761918227799</v>
      </c>
      <c r="M24">
        <v>0.208771474968964</v>
      </c>
      <c r="N24">
        <v>0.10474295512565999</v>
      </c>
      <c r="O24">
        <v>0.24600961159865001</v>
      </c>
      <c r="P24">
        <v>1.29773758200151</v>
      </c>
      <c r="Q24">
        <v>0.61973684885340197</v>
      </c>
      <c r="R24">
        <v>1.67743880527948</v>
      </c>
      <c r="S24">
        <v>0.3933065</v>
      </c>
      <c r="T24">
        <v>0.218</v>
      </c>
      <c r="U24">
        <v>0.58299999999999996</v>
      </c>
      <c r="V24">
        <v>-0.79439099999999996</v>
      </c>
      <c r="W24">
        <v>-0.96199999999999997</v>
      </c>
      <c r="X24">
        <v>-0.64400000000000002</v>
      </c>
      <c r="Y24">
        <v>0.23068949999999999</v>
      </c>
      <c r="Z24">
        <v>0.13700000000000001</v>
      </c>
      <c r="AA24">
        <v>0.375</v>
      </c>
      <c r="AB24">
        <v>1.40527</v>
      </c>
      <c r="AC24">
        <v>0.78400000000000003</v>
      </c>
      <c r="AD24">
        <v>2.633</v>
      </c>
    </row>
    <row r="25" spans="1:30">
      <c r="A25" t="s">
        <v>30</v>
      </c>
      <c r="B25" t="s">
        <v>38</v>
      </c>
      <c r="C25">
        <v>1</v>
      </c>
      <c r="D25">
        <v>0.44277849529551899</v>
      </c>
      <c r="E25">
        <v>0.183033220048161</v>
      </c>
      <c r="F25">
        <v>0.65480193536795805</v>
      </c>
      <c r="G25">
        <v>-0.73132243204204594</v>
      </c>
      <c r="H25">
        <v>-0.947729727728992</v>
      </c>
      <c r="I25">
        <v>-0.52893317621247504</v>
      </c>
      <c r="J25">
        <v>1.33499283671983</v>
      </c>
      <c r="K25">
        <v>0.81109484217213201</v>
      </c>
      <c r="L25">
        <v>2.1274932517398799</v>
      </c>
      <c r="M25">
        <v>0.269086376879969</v>
      </c>
      <c r="N25">
        <v>0.118183901301175</v>
      </c>
      <c r="O25">
        <v>0.31454908444347801</v>
      </c>
      <c r="P25">
        <v>1.4494863943792999</v>
      </c>
      <c r="Q25">
        <v>0.54269296812234602</v>
      </c>
      <c r="R25">
        <v>1.95430598012364</v>
      </c>
      <c r="S25">
        <v>0.431425</v>
      </c>
      <c r="T25">
        <v>0.19900000000000001</v>
      </c>
      <c r="U25">
        <v>0.66400000000000003</v>
      </c>
      <c r="V25">
        <v>-0.72989649999999995</v>
      </c>
      <c r="W25">
        <v>-0.95499999999999996</v>
      </c>
      <c r="X25">
        <v>-0.52900000000000003</v>
      </c>
      <c r="Y25">
        <v>0.296066</v>
      </c>
      <c r="Z25">
        <v>0.17399999999999999</v>
      </c>
      <c r="AA25">
        <v>0.49</v>
      </c>
      <c r="AB25">
        <v>1.54874</v>
      </c>
      <c r="AC25">
        <v>0.76100000000000001</v>
      </c>
      <c r="AD25">
        <v>3.113</v>
      </c>
    </row>
    <row r="26" spans="1:30">
      <c r="A26" t="s">
        <v>30</v>
      </c>
      <c r="B26" t="s">
        <v>38</v>
      </c>
      <c r="C26">
        <v>2</v>
      </c>
      <c r="D26">
        <v>0.472641269109419</v>
      </c>
      <c r="E26">
        <v>0.16178824047628301</v>
      </c>
      <c r="F26">
        <v>0.76541955151135099</v>
      </c>
      <c r="G26">
        <v>-0.837532957603077</v>
      </c>
      <c r="H26">
        <v>-1.09570410836126</v>
      </c>
      <c r="I26">
        <v>-0.62015028811889805</v>
      </c>
      <c r="J26">
        <v>1.0453660939545799</v>
      </c>
      <c r="K26">
        <v>0.57689564312421604</v>
      </c>
      <c r="L26">
        <v>1.72445187684992</v>
      </c>
      <c r="M26">
        <v>0.306891288867784</v>
      </c>
      <c r="N26">
        <v>9.5395476448682598E-2</v>
      </c>
      <c r="O26">
        <v>0.40896428038101901</v>
      </c>
      <c r="P26">
        <v>2.11114235411761</v>
      </c>
      <c r="Q26">
        <v>0.45390924118838</v>
      </c>
      <c r="R26">
        <v>3.3689863106016</v>
      </c>
      <c r="S26">
        <v>0.44224550000000001</v>
      </c>
      <c r="T26">
        <v>0.19800000000000001</v>
      </c>
      <c r="U26">
        <v>0.68899999999999995</v>
      </c>
      <c r="V26">
        <v>-0.82692500000000002</v>
      </c>
      <c r="W26">
        <v>-1.036</v>
      </c>
      <c r="X26">
        <v>-0.57899999999999996</v>
      </c>
      <c r="Y26">
        <v>0.33638750000000001</v>
      </c>
      <c r="Z26">
        <v>0.191</v>
      </c>
      <c r="AA26">
        <v>0.55400000000000005</v>
      </c>
      <c r="AB26">
        <v>2.21347</v>
      </c>
      <c r="AC26">
        <v>1.0549999999999999</v>
      </c>
      <c r="AD26">
        <v>4.3879999999999999</v>
      </c>
    </row>
    <row r="27" spans="1:30">
      <c r="A27" t="s">
        <v>30</v>
      </c>
      <c r="B27" t="s">
        <v>38</v>
      </c>
      <c r="C27">
        <v>3</v>
      </c>
      <c r="D27">
        <v>0.28544262212354898</v>
      </c>
      <c r="E27">
        <v>-6.4395668468834405E-2</v>
      </c>
      <c r="F27">
        <v>0.50540768150401305</v>
      </c>
      <c r="G27">
        <v>-0.87768884007821601</v>
      </c>
      <c r="H27">
        <v>-1.0917980373382501</v>
      </c>
      <c r="I27">
        <v>-0.61977685997064402</v>
      </c>
      <c r="J27">
        <v>0.95304306909561498</v>
      </c>
      <c r="K27">
        <v>0.58210768123637802</v>
      </c>
      <c r="L27">
        <v>1.7259352846098199</v>
      </c>
      <c r="M27">
        <v>0.27749109687569001</v>
      </c>
      <c r="N27">
        <v>0.119121973178512</v>
      </c>
      <c r="O27">
        <v>0.33338528456939698</v>
      </c>
      <c r="P27">
        <v>2.09381300862518</v>
      </c>
      <c r="Q27">
        <v>0.63775118970095301</v>
      </c>
      <c r="R27">
        <v>2.9570314639278301</v>
      </c>
      <c r="S27">
        <v>0.29200999999999999</v>
      </c>
      <c r="T27">
        <v>5.2999999999999999E-2</v>
      </c>
      <c r="U27">
        <v>0.53400000000000003</v>
      </c>
      <c r="V27">
        <v>-0.88208699999999995</v>
      </c>
      <c r="W27">
        <v>-1.1060000000000001</v>
      </c>
      <c r="X27">
        <v>-0.67800000000000005</v>
      </c>
      <c r="Y27">
        <v>0.30721100000000001</v>
      </c>
      <c r="Z27">
        <v>0.182</v>
      </c>
      <c r="AA27">
        <v>0.499</v>
      </c>
      <c r="AB27">
        <v>2.2754650000000001</v>
      </c>
      <c r="AC27">
        <v>1.1299999999999999</v>
      </c>
      <c r="AD27">
        <v>4.6559999999999997</v>
      </c>
    </row>
    <row r="28" spans="1:30">
      <c r="A28" t="s">
        <v>30</v>
      </c>
      <c r="B28" t="s">
        <v>38</v>
      </c>
      <c r="C28">
        <v>4</v>
      </c>
      <c r="D28">
        <v>0.27732434988320698</v>
      </c>
      <c r="E28">
        <v>-0.28289540607809299</v>
      </c>
      <c r="F28">
        <v>0.49913359564131299</v>
      </c>
      <c r="G28">
        <v>-1.2457826028455801</v>
      </c>
      <c r="H28">
        <v>-1.4205670564391</v>
      </c>
      <c r="I28">
        <v>-0.81740211778619198</v>
      </c>
      <c r="J28">
        <v>0.408337028981061</v>
      </c>
      <c r="K28">
        <v>0.273045052080087</v>
      </c>
      <c r="L28">
        <v>1.0949625096073099</v>
      </c>
      <c r="M28">
        <v>0.33218664080187599</v>
      </c>
      <c r="N28">
        <v>0.14143510114875099</v>
      </c>
      <c r="O28">
        <v>0.41080960758149099</v>
      </c>
      <c r="P28">
        <v>5.8501198808625299</v>
      </c>
      <c r="Q28">
        <v>1.19674456305253</v>
      </c>
      <c r="R28">
        <v>7.4201314861300904</v>
      </c>
      <c r="S28">
        <v>0.2909775</v>
      </c>
      <c r="T28">
        <v>2.1999999999999999E-2</v>
      </c>
      <c r="U28">
        <v>0.56000000000000005</v>
      </c>
      <c r="V28">
        <v>-1.24556</v>
      </c>
      <c r="W28">
        <v>-1.4890000000000001</v>
      </c>
      <c r="X28">
        <v>-0.995</v>
      </c>
      <c r="Y28">
        <v>0.36368449999999902</v>
      </c>
      <c r="Z28">
        <v>0.214</v>
      </c>
      <c r="AA28">
        <v>0.58299999999999996</v>
      </c>
      <c r="AB28">
        <v>6.2551800000000002</v>
      </c>
      <c r="AC28">
        <v>2.9449999999999998</v>
      </c>
      <c r="AD28">
        <v>13.051</v>
      </c>
    </row>
    <row r="29" spans="1:30">
      <c r="A29" t="s">
        <v>30</v>
      </c>
      <c r="B29" t="s">
        <v>38</v>
      </c>
      <c r="C29">
        <v>5</v>
      </c>
      <c r="D29">
        <v>0.28485302193654499</v>
      </c>
      <c r="E29">
        <v>-0.268468254404163</v>
      </c>
      <c r="F29">
        <v>0.49657205574596502</v>
      </c>
      <c r="G29">
        <v>-1.26373598286822</v>
      </c>
      <c r="H29">
        <v>-1.43848673293357</v>
      </c>
      <c r="I29">
        <v>-0.82514611393675996</v>
      </c>
      <c r="J29">
        <v>0.39180085965567102</v>
      </c>
      <c r="K29">
        <v>0.26200804975284597</v>
      </c>
      <c r="L29">
        <v>1.07561104579294</v>
      </c>
      <c r="M29">
        <v>0.31823344319840802</v>
      </c>
      <c r="N29">
        <v>0.127595004013451</v>
      </c>
      <c r="O29">
        <v>0.40465928751942198</v>
      </c>
      <c r="P29">
        <v>5.8409272984739902</v>
      </c>
      <c r="Q29">
        <v>1.2013629321509101</v>
      </c>
      <c r="R29">
        <v>7.4344846173696704</v>
      </c>
      <c r="S29">
        <v>0.286665</v>
      </c>
      <c r="T29">
        <v>2.4E-2</v>
      </c>
      <c r="U29">
        <v>0.55700000000000005</v>
      </c>
      <c r="V29">
        <v>-1.26755</v>
      </c>
      <c r="W29">
        <v>-1.5229999999999999</v>
      </c>
      <c r="X29">
        <v>-1.0269999999999999</v>
      </c>
      <c r="Y29">
        <v>0.35067999999999999</v>
      </c>
      <c r="Z29">
        <v>0.20699999999999999</v>
      </c>
      <c r="AA29">
        <v>0.55700000000000005</v>
      </c>
      <c r="AB29">
        <v>6.2841800000000001</v>
      </c>
      <c r="AC29">
        <v>2.8660000000000001</v>
      </c>
      <c r="AD29">
        <v>13.419</v>
      </c>
    </row>
    <row r="30" spans="1:30">
      <c r="A30" t="s">
        <v>30</v>
      </c>
      <c r="B30" t="s">
        <v>38</v>
      </c>
      <c r="C30">
        <v>6</v>
      </c>
      <c r="D30">
        <v>0.220286719224521</v>
      </c>
      <c r="E30">
        <v>-0.41699695958441102</v>
      </c>
      <c r="F30">
        <v>0.54239979673018501</v>
      </c>
      <c r="G30">
        <v>-1.1906123713771399</v>
      </c>
      <c r="H30">
        <v>-1.42434030640997</v>
      </c>
      <c r="I30">
        <v>-0.66868225933254799</v>
      </c>
      <c r="J30">
        <v>0.46364864621150298</v>
      </c>
      <c r="K30">
        <v>0.270683049770087</v>
      </c>
      <c r="L30">
        <v>1.54212333231432</v>
      </c>
      <c r="M30">
        <v>0.40966985144879697</v>
      </c>
      <c r="N30">
        <v>0.17754376226000701</v>
      </c>
      <c r="O30">
        <v>0.52982109307756098</v>
      </c>
      <c r="P30">
        <v>6.35398778754268</v>
      </c>
      <c r="Q30">
        <v>1.12076947761292</v>
      </c>
      <c r="R30">
        <v>9.6019077991058399</v>
      </c>
      <c r="S30">
        <v>0.25378400000000001</v>
      </c>
      <c r="T30">
        <v>-3.2000000000000001E-2</v>
      </c>
      <c r="U30">
        <v>0.57999999999999996</v>
      </c>
      <c r="V30">
        <v>-1.2018949999999999</v>
      </c>
      <c r="W30">
        <v>-1.5109999999999999</v>
      </c>
      <c r="X30">
        <v>-0.90300000000000002</v>
      </c>
      <c r="Y30">
        <v>0.44054850000000001</v>
      </c>
      <c r="Z30">
        <v>0.26800000000000002</v>
      </c>
      <c r="AA30">
        <v>0.71499999999999997</v>
      </c>
      <c r="AB30">
        <v>6.8292199999999896</v>
      </c>
      <c r="AC30">
        <v>2.7269999999999999</v>
      </c>
      <c r="AD30">
        <v>16.317</v>
      </c>
    </row>
    <row r="31" spans="1:30">
      <c r="A31" t="s">
        <v>31</v>
      </c>
      <c r="B31" t="s">
        <v>39</v>
      </c>
      <c r="C31" t="s">
        <v>27</v>
      </c>
      <c r="D31">
        <v>1.1356742329303999</v>
      </c>
      <c r="E31">
        <v>0.888497179210749</v>
      </c>
      <c r="F31">
        <v>1.3682464392053699</v>
      </c>
      <c r="G31">
        <v>-0.84929438476715402</v>
      </c>
      <c r="H31">
        <v>-0.99605427022426796</v>
      </c>
      <c r="I31">
        <v>-0.66571673901585304</v>
      </c>
      <c r="J31">
        <v>302.66738182127602</v>
      </c>
      <c r="K31">
        <v>215.876682062697</v>
      </c>
      <c r="L31">
        <v>461.895004972668</v>
      </c>
      <c r="M31">
        <v>0.30040849442469397</v>
      </c>
      <c r="N31">
        <v>0.122970587537108</v>
      </c>
      <c r="O31">
        <v>0.39106749354820097</v>
      </c>
      <c r="P31">
        <v>2.1232766974987198</v>
      </c>
      <c r="Q31">
        <v>0.70698429623887205</v>
      </c>
      <c r="R31">
        <v>3.2406194400128698</v>
      </c>
      <c r="S31">
        <v>1.109615</v>
      </c>
      <c r="T31">
        <v>0.86799999999999999</v>
      </c>
      <c r="U31">
        <v>1.353</v>
      </c>
      <c r="V31">
        <v>-0.84080299999999997</v>
      </c>
      <c r="W31">
        <v>-1.073</v>
      </c>
      <c r="X31">
        <v>-0.6</v>
      </c>
      <c r="Y31">
        <v>0.331152</v>
      </c>
      <c r="Z31">
        <v>0.19400000000000001</v>
      </c>
      <c r="AA31">
        <v>0.53800000000000003</v>
      </c>
      <c r="AB31">
        <v>2.2400950000000002</v>
      </c>
      <c r="AC31">
        <v>1.028</v>
      </c>
      <c r="AD31">
        <v>4.45</v>
      </c>
    </row>
    <row r="32" spans="1:30">
      <c r="A32" t="s">
        <v>31</v>
      </c>
      <c r="B32" t="s">
        <v>39</v>
      </c>
      <c r="C32" t="s">
        <v>28</v>
      </c>
      <c r="D32">
        <v>1.1522166758126799</v>
      </c>
      <c r="E32">
        <v>0.71644107388190703</v>
      </c>
      <c r="F32">
        <v>1.62554198484595</v>
      </c>
      <c r="G32">
        <v>-1.99175558099868</v>
      </c>
      <c r="H32">
        <v>-2.3396878972172201</v>
      </c>
      <c r="I32">
        <v>-1.7506859091415901</v>
      </c>
      <c r="J32">
        <v>21.802406050834801</v>
      </c>
      <c r="K32">
        <v>9.7852540949482201</v>
      </c>
      <c r="L32">
        <v>37.981673451470201</v>
      </c>
      <c r="M32">
        <v>0.40309042641534698</v>
      </c>
      <c r="N32">
        <v>0.15248503966315299</v>
      </c>
      <c r="O32">
        <v>0.48057156226784298</v>
      </c>
      <c r="P32">
        <v>39.551054276279103</v>
      </c>
      <c r="Q32">
        <v>15.541811733271</v>
      </c>
      <c r="R32">
        <v>69.352006421816697</v>
      </c>
      <c r="S32">
        <v>1.1122649999999901</v>
      </c>
      <c r="T32">
        <v>0.79100000000000004</v>
      </c>
      <c r="U32">
        <v>1.3939999999999999</v>
      </c>
      <c r="V32">
        <v>-1.971325</v>
      </c>
      <c r="W32">
        <v>-2.2509999999999999</v>
      </c>
      <c r="X32">
        <v>-1.667</v>
      </c>
      <c r="Y32">
        <v>0.43262250000000002</v>
      </c>
      <c r="Z32">
        <v>0.254</v>
      </c>
      <c r="AA32">
        <v>0.68799999999999994</v>
      </c>
      <c r="AB32">
        <v>39.762299999999897</v>
      </c>
      <c r="AC32">
        <v>17.908000000000001</v>
      </c>
      <c r="AD32">
        <v>85.113</v>
      </c>
    </row>
    <row r="33" spans="1:30">
      <c r="A33" t="s">
        <v>31</v>
      </c>
      <c r="B33" t="s">
        <v>39</v>
      </c>
      <c r="C33">
        <v>1</v>
      </c>
      <c r="D33">
        <v>1.20681208701738</v>
      </c>
      <c r="E33">
        <v>0.70378523610213894</v>
      </c>
      <c r="F33">
        <v>1.6413295375544801</v>
      </c>
      <c r="G33">
        <v>-1.88663463087545</v>
      </c>
      <c r="H33">
        <v>-2.2871786700014298</v>
      </c>
      <c r="I33">
        <v>-1.53701497192547</v>
      </c>
      <c r="J33">
        <v>27.773164971886199</v>
      </c>
      <c r="K33">
        <v>11.042854112775901</v>
      </c>
      <c r="L33">
        <v>62.121943290577697</v>
      </c>
      <c r="M33">
        <v>0.52121104507708504</v>
      </c>
      <c r="N33">
        <v>0.26361031168733201</v>
      </c>
      <c r="O33">
        <v>0.59565824051706695</v>
      </c>
      <c r="P33">
        <v>40.1465510327034</v>
      </c>
      <c r="Q33">
        <v>10.407041377524701</v>
      </c>
      <c r="R33">
        <v>78.643886244474501</v>
      </c>
      <c r="S33">
        <v>1.1288049999999901</v>
      </c>
      <c r="T33">
        <v>0.76400000000000001</v>
      </c>
      <c r="U33">
        <v>1.4710000000000001</v>
      </c>
      <c r="V33">
        <v>-1.85822</v>
      </c>
      <c r="W33">
        <v>-2.2610000000000001</v>
      </c>
      <c r="X33">
        <v>-1.4950000000000001</v>
      </c>
      <c r="Y33">
        <v>0.55483349999999998</v>
      </c>
      <c r="Z33">
        <v>0.34200000000000003</v>
      </c>
      <c r="AA33">
        <v>0.88400000000000001</v>
      </c>
      <c r="AB33">
        <v>38.943049999999999</v>
      </c>
      <c r="AC33">
        <v>11.327</v>
      </c>
      <c r="AD33">
        <v>94.673000000000002</v>
      </c>
    </row>
    <row r="34" spans="1:30">
      <c r="A34" t="s">
        <v>31</v>
      </c>
      <c r="B34" t="s">
        <v>39</v>
      </c>
      <c r="C34">
        <v>2</v>
      </c>
      <c r="D34">
        <v>1.2325111846757599</v>
      </c>
      <c r="E34">
        <v>0.614927220209463</v>
      </c>
      <c r="F34">
        <v>1.7984243806634801</v>
      </c>
      <c r="G34">
        <v>-2.1133727834283902</v>
      </c>
      <c r="H34">
        <v>-2.6095034708493898</v>
      </c>
      <c r="I34">
        <v>-1.68217341491056</v>
      </c>
      <c r="J34">
        <v>16.477344481114599</v>
      </c>
      <c r="K34">
        <v>5.2572246299590502</v>
      </c>
      <c r="L34">
        <v>44.471992708785201</v>
      </c>
      <c r="M34">
        <v>0.59898243836349896</v>
      </c>
      <c r="N34">
        <v>0.20026042784188799</v>
      </c>
      <c r="O34">
        <v>0.80512174268138903</v>
      </c>
      <c r="P34">
        <v>77.765482845210698</v>
      </c>
      <c r="Q34">
        <v>12.0520727938872</v>
      </c>
      <c r="R34">
        <v>169.099271377945</v>
      </c>
      <c r="S34">
        <v>1.119205</v>
      </c>
      <c r="T34">
        <v>0.73899999999999999</v>
      </c>
      <c r="U34">
        <v>1.488</v>
      </c>
      <c r="V34">
        <v>-2.0678800000000002</v>
      </c>
      <c r="W34">
        <v>-2.504</v>
      </c>
      <c r="X34">
        <v>-1.657</v>
      </c>
      <c r="Y34">
        <v>0.63813900000000001</v>
      </c>
      <c r="Z34">
        <v>0.39900000000000002</v>
      </c>
      <c r="AA34">
        <v>1.006</v>
      </c>
      <c r="AB34">
        <v>71.706699999999998</v>
      </c>
      <c r="AC34">
        <v>21.207000000000001</v>
      </c>
      <c r="AD34">
        <v>195.90899999999999</v>
      </c>
    </row>
    <row r="35" spans="1:30">
      <c r="A35" t="s">
        <v>31</v>
      </c>
      <c r="B35" t="s">
        <v>39</v>
      </c>
      <c r="C35">
        <v>3</v>
      </c>
      <c r="D35">
        <v>0.874104338529064</v>
      </c>
      <c r="E35">
        <v>0.33921529624540098</v>
      </c>
      <c r="F35">
        <v>1.2988850573395501</v>
      </c>
      <c r="G35">
        <v>-2.2059309347660099</v>
      </c>
      <c r="H35">
        <v>-2.60479801296295</v>
      </c>
      <c r="I35">
        <v>-1.8016048347268701</v>
      </c>
      <c r="J35">
        <v>13.3146290076174</v>
      </c>
      <c r="K35">
        <v>5.3144948651533701</v>
      </c>
      <c r="L35">
        <v>33.779651912968298</v>
      </c>
      <c r="M35">
        <v>0.49440428678370002</v>
      </c>
      <c r="N35">
        <v>0.171011132672195</v>
      </c>
      <c r="O35">
        <v>0.61555723642375404</v>
      </c>
      <c r="P35">
        <v>79.435230933563105</v>
      </c>
      <c r="Q35">
        <v>16.293641123757801</v>
      </c>
      <c r="R35">
        <v>147.28473246551499</v>
      </c>
      <c r="S35">
        <v>0.91517950000000003</v>
      </c>
      <c r="T35">
        <v>0.58799999999999997</v>
      </c>
      <c r="U35">
        <v>1.256</v>
      </c>
      <c r="V35">
        <v>-2.2189350000000001</v>
      </c>
      <c r="W35">
        <v>-2.5670000000000002</v>
      </c>
      <c r="X35">
        <v>-1.86</v>
      </c>
      <c r="Y35">
        <v>0.52072549999999995</v>
      </c>
      <c r="Z35">
        <v>0.30599999999999999</v>
      </c>
      <c r="AA35">
        <v>0.83699999999999997</v>
      </c>
      <c r="AB35">
        <v>84.2273</v>
      </c>
      <c r="AC35">
        <v>30.59</v>
      </c>
      <c r="AD35">
        <v>215.66300000000001</v>
      </c>
    </row>
    <row r="36" spans="1:30">
      <c r="A36" t="s">
        <v>31</v>
      </c>
      <c r="B36" t="s">
        <v>39</v>
      </c>
      <c r="C36">
        <v>4</v>
      </c>
      <c r="D36">
        <v>0.95418648709717602</v>
      </c>
      <c r="E36">
        <v>-9.3214944223534907E-2</v>
      </c>
      <c r="F36">
        <v>1.3629255145660999</v>
      </c>
      <c r="G36">
        <v>-2.8910418582322399</v>
      </c>
      <c r="H36">
        <v>-3.2260127013722002</v>
      </c>
      <c r="I36">
        <v>-2.08230081867866</v>
      </c>
      <c r="J36">
        <v>2.7492747695017998</v>
      </c>
      <c r="K36">
        <v>1.2712978232074801</v>
      </c>
      <c r="L36">
        <v>17.699426155935701</v>
      </c>
      <c r="M36">
        <v>0.65383800537146197</v>
      </c>
      <c r="N36">
        <v>0.282359105768757</v>
      </c>
      <c r="O36">
        <v>0.82599320255142705</v>
      </c>
      <c r="P36">
        <v>508.75889954726398</v>
      </c>
      <c r="Q36">
        <v>52.486638055791801</v>
      </c>
      <c r="R36">
        <v>792.20962059491296</v>
      </c>
      <c r="S36">
        <v>0.97092049999999996</v>
      </c>
      <c r="T36">
        <v>0.57999999999999996</v>
      </c>
      <c r="U36">
        <v>1.36</v>
      </c>
      <c r="V36">
        <v>-2.88836</v>
      </c>
      <c r="W36">
        <v>-3.3420000000000001</v>
      </c>
      <c r="X36">
        <v>-2.452</v>
      </c>
      <c r="Y36">
        <v>0.68104750000000003</v>
      </c>
      <c r="Z36">
        <v>0.40899999999999997</v>
      </c>
      <c r="AA36">
        <v>1.048</v>
      </c>
      <c r="AB36">
        <v>505.935</v>
      </c>
      <c r="AC36">
        <v>121.221</v>
      </c>
      <c r="AD36">
        <v>1412.91</v>
      </c>
    </row>
    <row r="37" spans="1:30">
      <c r="A37" t="s">
        <v>31</v>
      </c>
      <c r="B37" t="s">
        <v>39</v>
      </c>
      <c r="C37">
        <v>5</v>
      </c>
      <c r="D37">
        <v>0.98950510938786795</v>
      </c>
      <c r="E37">
        <v>-7.9305344394755995E-3</v>
      </c>
      <c r="F37">
        <v>1.3556138083592799</v>
      </c>
      <c r="G37">
        <v>-2.9003764089877202</v>
      </c>
      <c r="H37">
        <v>-3.21436273376447</v>
      </c>
      <c r="I37">
        <v>-2.0953525901338699</v>
      </c>
      <c r="J37">
        <v>2.6908134866688198</v>
      </c>
      <c r="K37">
        <v>1.3058619599724299</v>
      </c>
      <c r="L37">
        <v>17.175421926014</v>
      </c>
      <c r="M37">
        <v>0.60561623155487099</v>
      </c>
      <c r="N37">
        <v>0.227063252876085</v>
      </c>
      <c r="O37">
        <v>0.80728501710693401</v>
      </c>
      <c r="P37">
        <v>481.47519250037101</v>
      </c>
      <c r="Q37">
        <v>49.164922669729897</v>
      </c>
      <c r="R37">
        <v>666.07475408988398</v>
      </c>
      <c r="S37">
        <v>0.992672</v>
      </c>
      <c r="T37">
        <v>0.627</v>
      </c>
      <c r="U37">
        <v>1.375</v>
      </c>
      <c r="V37">
        <v>-2.8901750000000002</v>
      </c>
      <c r="W37">
        <v>-3.3079999999999998</v>
      </c>
      <c r="X37">
        <v>-2.4350000000000001</v>
      </c>
      <c r="Y37">
        <v>0.63631400000000005</v>
      </c>
      <c r="Z37">
        <v>0.38700000000000001</v>
      </c>
      <c r="AA37">
        <v>1.0009999999999999</v>
      </c>
      <c r="AB37">
        <v>475.99450000000002</v>
      </c>
      <c r="AC37">
        <v>121.688</v>
      </c>
      <c r="AD37">
        <v>1273.54</v>
      </c>
    </row>
    <row r="38" spans="1:30">
      <c r="A38" t="s">
        <v>31</v>
      </c>
      <c r="B38" t="s">
        <v>39</v>
      </c>
      <c r="C38">
        <v>6</v>
      </c>
      <c r="D38">
        <v>0.83425533014127395</v>
      </c>
      <c r="E38">
        <v>-0.40732221007866998</v>
      </c>
      <c r="F38">
        <v>1.3743438537029899</v>
      </c>
      <c r="G38">
        <v>-2.7331227922065802</v>
      </c>
      <c r="H38">
        <v>-3.1736323803215698</v>
      </c>
      <c r="I38">
        <v>-1.74657358713736</v>
      </c>
      <c r="J38">
        <v>3.9549155332853898</v>
      </c>
      <c r="K38">
        <v>1.43425913424082</v>
      </c>
      <c r="L38">
        <v>38.343028961517803</v>
      </c>
      <c r="M38">
        <v>0.79353938895061804</v>
      </c>
      <c r="N38">
        <v>0.30883282942826301</v>
      </c>
      <c r="O38">
        <v>1.0538905349347201</v>
      </c>
      <c r="P38">
        <v>429.23119846386902</v>
      </c>
      <c r="Q38">
        <v>31.213638961246399</v>
      </c>
      <c r="R38">
        <v>895.57241472316696</v>
      </c>
      <c r="S38">
        <v>0.92348249999999998</v>
      </c>
      <c r="T38">
        <v>0.47799999999999998</v>
      </c>
      <c r="U38">
        <v>1.3280000000000001</v>
      </c>
      <c r="V38">
        <v>-2.7434249999999998</v>
      </c>
      <c r="W38">
        <v>-3.2690000000000001</v>
      </c>
      <c r="X38">
        <v>-2.222</v>
      </c>
      <c r="Y38">
        <v>0.80348249999999999</v>
      </c>
      <c r="Z38">
        <v>0.51200000000000001</v>
      </c>
      <c r="AA38">
        <v>1.2450000000000001</v>
      </c>
      <c r="AB38">
        <v>437.161</v>
      </c>
      <c r="AC38">
        <v>73.665000000000006</v>
      </c>
      <c r="AD38">
        <v>1447.11</v>
      </c>
    </row>
    <row r="40" spans="1:30">
      <c r="D40" s="1"/>
    </row>
    <row r="41" spans="1:30">
      <c r="D41" s="1"/>
    </row>
    <row r="42" spans="1:30">
      <c r="D42" s="1"/>
    </row>
    <row r="46" spans="1:30">
      <c r="D46" s="1"/>
    </row>
    <row r="47" spans="1:30">
      <c r="D4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jwagne</dc:creator>
  <cp:lastModifiedBy>jwagne</cp:lastModifiedBy>
  <dcterms:created xsi:type="dcterms:W3CDTF">2022-07-04T18:52:32Z</dcterms:created>
  <dcterms:modified xsi:type="dcterms:W3CDTF">2022-07-06T16:44:36Z</dcterms:modified>
</cp:coreProperties>
</file>