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geniero\Documents\Bd Terminales\Juan Esteban Cordoba\29072016\"/>
    </mc:Choice>
  </mc:AlternateContent>
  <bookViews>
    <workbookView xWindow="0" yWindow="0" windowWidth="11325" windowHeight="8670"/>
  </bookViews>
  <sheets>
    <sheet name="Hoja1" sheetId="1" r:id="rId1"/>
  </sheets>
  <definedNames>
    <definedName name="_xlnm._FilterDatabase" localSheetId="0" hidden="1">Hoja1!$A$1:$G$68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2" i="1" l="1"/>
  <c r="H81" i="1"/>
  <c r="E66" i="1"/>
</calcChain>
</file>

<file path=xl/sharedStrings.xml><?xml version="1.0" encoding="utf-8"?>
<sst xmlns="http://schemas.openxmlformats.org/spreadsheetml/2006/main" count="184" uniqueCount="91">
  <si>
    <t>Cierre en CMS</t>
  </si>
  <si>
    <t>Consecutivo</t>
  </si>
  <si>
    <t>Placa</t>
  </si>
  <si>
    <t>Tipo Tansac</t>
  </si>
  <si>
    <t>Fecha</t>
  </si>
  <si>
    <t>Pago</t>
  </si>
  <si>
    <t>No pago</t>
  </si>
  <si>
    <t>Correcto</t>
  </si>
  <si>
    <t>Cedula imp</t>
  </si>
  <si>
    <t>Pago Alerta</t>
  </si>
  <si>
    <t>Relevo</t>
  </si>
  <si>
    <t>Cierre en terminal</t>
  </si>
  <si>
    <t>COPIADO</t>
  </si>
  <si>
    <t>Pago alerta de cobro</t>
  </si>
  <si>
    <t>Carro</t>
  </si>
  <si>
    <t>EL TRIFASICO (060102)</t>
  </si>
  <si>
    <t>HXW041</t>
  </si>
  <si>
    <t>CPN648</t>
  </si>
  <si>
    <t>ISU751</t>
  </si>
  <si>
    <t>IAR430</t>
  </si>
  <si>
    <t>IAU939</t>
  </si>
  <si>
    <t>FCL974</t>
  </si>
  <si>
    <t>KIZ915</t>
  </si>
  <si>
    <t>HGY515</t>
  </si>
  <si>
    <t>MAW205</t>
  </si>
  <si>
    <t>HXY963</t>
  </si>
  <si>
    <t>ELK019</t>
  </si>
  <si>
    <t>BXU833</t>
  </si>
  <si>
    <t>MUK405</t>
  </si>
  <si>
    <t>ISS422</t>
  </si>
  <si>
    <t>IAT072</t>
  </si>
  <si>
    <t>IHP509</t>
  </si>
  <si>
    <t>UEL589</t>
  </si>
  <si>
    <t>DEV653</t>
  </si>
  <si>
    <t>KJB035</t>
  </si>
  <si>
    <t>MLF626</t>
  </si>
  <si>
    <t>IAU354</t>
  </si>
  <si>
    <t>KJA564</t>
  </si>
  <si>
    <t>KBV691</t>
  </si>
  <si>
    <t>KAR932</t>
  </si>
  <si>
    <t>FAZ083</t>
  </si>
  <si>
    <t>DJM933</t>
  </si>
  <si>
    <t>ZZM194</t>
  </si>
  <si>
    <t>HWP674</t>
  </si>
  <si>
    <t>IEV766</t>
  </si>
  <si>
    <t>IYN967</t>
  </si>
  <si>
    <t>CZC042</t>
  </si>
  <si>
    <t>HGY913</t>
  </si>
  <si>
    <t>FCX979</t>
  </si>
  <si>
    <t>FCX057</t>
  </si>
  <si>
    <t>FGZ048</t>
  </si>
  <si>
    <t>IOU631</t>
  </si>
  <si>
    <t>UEN918</t>
  </si>
  <si>
    <t>RID122</t>
  </si>
  <si>
    <t>IAX070</t>
  </si>
  <si>
    <t>MTW399</t>
  </si>
  <si>
    <t>HNU986</t>
  </si>
  <si>
    <t>ELK635</t>
  </si>
  <si>
    <t>KHO355</t>
  </si>
  <si>
    <t>ELM880</t>
  </si>
  <si>
    <t>KAQ768</t>
  </si>
  <si>
    <t>HAX957</t>
  </si>
  <si>
    <t>HZM919</t>
  </si>
  <si>
    <t>KHM865</t>
  </si>
  <si>
    <t>FGZ316</t>
  </si>
  <si>
    <t>FQA313</t>
  </si>
  <si>
    <t>BTO395</t>
  </si>
  <si>
    <t>ISS636</t>
  </si>
  <si>
    <t>DHY212</t>
  </si>
  <si>
    <t>MCN145</t>
  </si>
  <si>
    <t>KIX347</t>
  </si>
  <si>
    <t>HGY529</t>
  </si>
  <si>
    <t>EHQ28E</t>
  </si>
  <si>
    <t>MKN250</t>
  </si>
  <si>
    <t>ELM506</t>
  </si>
  <si>
    <t>IHR592</t>
  </si>
  <si>
    <t>MTX621</t>
  </si>
  <si>
    <t>KAM831</t>
  </si>
  <si>
    <t>JBK444</t>
  </si>
  <si>
    <t>DLW602</t>
  </si>
  <si>
    <t>Esteban Córdoba Vélez</t>
  </si>
  <si>
    <t>F R M H 13 53 PM TRIFASICO RECAUDO 28700 ALVARO</t>
  </si>
  <si>
    <t>Juan Esteban Córdoba Vélez</t>
  </si>
  <si>
    <t>I R M H 13 29 PM ZAPATERIA ALVARO</t>
  </si>
  <si>
    <t>1h 22m 37s</t>
  </si>
  <si>
    <t>1h 34m 13s</t>
  </si>
  <si>
    <t>1h 23m 12s</t>
  </si>
  <si>
    <t>1h 33m 24s</t>
  </si>
  <si>
    <t>1h 30m 37s</t>
  </si>
  <si>
    <t>1h 32m 40s</t>
  </si>
  <si>
    <t>Faltante para el impulsador Juan Esteban Cordoba.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</si>
</sst>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\ * #,##0.00_);_(&quot;$&quot;\ * \(#,##0.00\);_(&quot;$&quot;\ * &quot;-&quot;??_);_(@_)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0" borderId="1" xfId="0" applyFill="1" applyBorder="1"/>
    <xf numFmtId="44" fontId="0" fillId="0" borderId="1" xfId="0" applyNumberFormat="1" applyFill="1" applyBorder="1"/>
    <xf numFmtId="0" fontId="1" fillId="0" borderId="1" xfId="0" applyFont="1" applyFill="1" applyBorder="1"/>
    <xf numFmtId="22" fontId="0" fillId="0" borderId="1" xfId="0" applyNumberFormat="1" applyFill="1" applyBorder="1"/>
    <xf numFmtId="22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topLeftCell="A61" workbookViewId="0">
      <selection activeCell="E84" sqref="E84"/>
    </sheetView>
  </sheetViews>
  <sheetFormatPr baseColWidth="10" defaultRowHeight="15" x14ac:dyDescent="0.25"/>
  <cols>
    <col min="1" max="1" width="14.42578125" customWidth="1"/>
    <col min="2" max="2" width="20.85546875" customWidth="1"/>
    <col min="3" max="3" width="46.7109375" customWidth="1"/>
    <col min="4" max="4" width="18" customWidth="1"/>
    <col min="5" max="5" width="16.140625" customWidth="1"/>
    <col min="6" max="6" width="18.5703125" customWidth="1"/>
    <col min="7" max="7" width="21.28515625" customWidth="1"/>
    <col min="8" max="8" width="40.7109375" bestFit="1" customWidth="1"/>
  </cols>
  <sheetData>
    <row r="1" spans="1:7" x14ac:dyDescent="0.25">
      <c r="A1" s="1" t="s">
        <v>1</v>
      </c>
      <c r="B1" s="1" t="s">
        <v>8</v>
      </c>
      <c r="C1" s="6" t="s">
        <v>3</v>
      </c>
      <c r="D1" s="6" t="s">
        <v>2</v>
      </c>
      <c r="E1" s="6" t="s">
        <v>5</v>
      </c>
      <c r="F1" s="6" t="s">
        <v>6</v>
      </c>
      <c r="G1" s="6" t="s">
        <v>4</v>
      </c>
    </row>
    <row r="2" spans="1:7" x14ac:dyDescent="0.25">
      <c r="A2" s="2">
        <v>156</v>
      </c>
      <c r="B2" s="2">
        <v>1037628364</v>
      </c>
      <c r="C2" s="4" t="s">
        <v>9</v>
      </c>
      <c r="D2" s="4" t="s">
        <v>17</v>
      </c>
      <c r="E2" s="5">
        <v>0</v>
      </c>
      <c r="F2" s="5">
        <v>0</v>
      </c>
      <c r="G2" s="7">
        <v>42580.487997685188</v>
      </c>
    </row>
    <row r="3" spans="1:7" x14ac:dyDescent="0.25">
      <c r="A3" s="2">
        <v>157</v>
      </c>
      <c r="B3" s="2">
        <v>1037628364</v>
      </c>
      <c r="C3" s="4" t="s">
        <v>9</v>
      </c>
      <c r="D3" s="4" t="s">
        <v>18</v>
      </c>
      <c r="E3" s="5">
        <v>0</v>
      </c>
      <c r="F3" s="5">
        <v>0</v>
      </c>
      <c r="G3" s="7">
        <v>42580.488668981481</v>
      </c>
    </row>
    <row r="4" spans="1:7" x14ac:dyDescent="0.25">
      <c r="A4" s="2">
        <v>158</v>
      </c>
      <c r="B4" s="2">
        <v>1037628364</v>
      </c>
      <c r="C4" s="4" t="s">
        <v>9</v>
      </c>
      <c r="D4" s="4" t="s">
        <v>19</v>
      </c>
      <c r="E4" s="5">
        <v>0</v>
      </c>
      <c r="F4" s="5">
        <v>0</v>
      </c>
      <c r="G4" s="7">
        <v>42580.502222222225</v>
      </c>
    </row>
    <row r="5" spans="1:7" x14ac:dyDescent="0.25">
      <c r="A5" s="2">
        <v>159</v>
      </c>
      <c r="B5" s="2">
        <v>1037628364</v>
      </c>
      <c r="C5" s="4" t="s">
        <v>9</v>
      </c>
      <c r="D5" s="4" t="s">
        <v>20</v>
      </c>
      <c r="E5" s="5">
        <v>0</v>
      </c>
      <c r="F5" s="5">
        <v>0</v>
      </c>
      <c r="G5" s="7">
        <v>42580.533645833333</v>
      </c>
    </row>
    <row r="6" spans="1:7" x14ac:dyDescent="0.25">
      <c r="A6" s="2">
        <v>160</v>
      </c>
      <c r="B6" s="2">
        <v>1037628364</v>
      </c>
      <c r="C6" s="4" t="s">
        <v>9</v>
      </c>
      <c r="D6" s="4" t="s">
        <v>21</v>
      </c>
      <c r="E6" s="5">
        <v>4300</v>
      </c>
      <c r="F6" s="5">
        <v>0</v>
      </c>
      <c r="G6" s="7">
        <v>42580.541064814817</v>
      </c>
    </row>
    <row r="7" spans="1:7" x14ac:dyDescent="0.25">
      <c r="A7" s="2">
        <v>161</v>
      </c>
      <c r="B7" s="2">
        <v>1037628364</v>
      </c>
      <c r="C7" s="4" t="s">
        <v>9</v>
      </c>
      <c r="D7" s="4" t="s">
        <v>22</v>
      </c>
      <c r="E7" s="5">
        <v>5200</v>
      </c>
      <c r="F7" s="5">
        <v>0</v>
      </c>
      <c r="G7" s="7">
        <v>42580.556921296295</v>
      </c>
    </row>
    <row r="8" spans="1:7" x14ac:dyDescent="0.25">
      <c r="A8" s="2">
        <v>162</v>
      </c>
      <c r="B8" s="2">
        <v>1037628364</v>
      </c>
      <c r="C8" s="4" t="s">
        <v>9</v>
      </c>
      <c r="D8" s="4" t="s">
        <v>23</v>
      </c>
      <c r="E8" s="5">
        <v>5200</v>
      </c>
      <c r="F8" s="5">
        <v>0</v>
      </c>
      <c r="G8" s="7">
        <v>42580.557280092595</v>
      </c>
    </row>
    <row r="9" spans="1:7" x14ac:dyDescent="0.25">
      <c r="A9" s="2">
        <v>163</v>
      </c>
      <c r="B9" s="2">
        <v>1037628364</v>
      </c>
      <c r="C9" s="4" t="s">
        <v>9</v>
      </c>
      <c r="D9" s="4" t="s">
        <v>24</v>
      </c>
      <c r="E9" s="5">
        <v>5200</v>
      </c>
      <c r="F9" s="5">
        <v>0</v>
      </c>
      <c r="G9" s="7">
        <v>42580.558425925927</v>
      </c>
    </row>
    <row r="10" spans="1:7" x14ac:dyDescent="0.25">
      <c r="A10" s="2">
        <v>164</v>
      </c>
      <c r="B10" s="2">
        <v>1037628364</v>
      </c>
      <c r="C10" s="4" t="s">
        <v>9</v>
      </c>
      <c r="D10" s="4" t="s">
        <v>25</v>
      </c>
      <c r="E10" s="5">
        <v>5200</v>
      </c>
      <c r="F10" s="5">
        <v>0</v>
      </c>
      <c r="G10" s="7">
        <v>42580.559837962966</v>
      </c>
    </row>
    <row r="11" spans="1:7" x14ac:dyDescent="0.25">
      <c r="A11" s="2">
        <v>165</v>
      </c>
      <c r="B11" s="2">
        <v>1037628364</v>
      </c>
      <c r="C11" s="4" t="s">
        <v>9</v>
      </c>
      <c r="D11" s="4" t="s">
        <v>26</v>
      </c>
      <c r="E11" s="5">
        <v>6100</v>
      </c>
      <c r="F11" s="5">
        <v>0</v>
      </c>
      <c r="G11" s="7">
        <v>42580.562685185185</v>
      </c>
    </row>
    <row r="12" spans="1:7" x14ac:dyDescent="0.25">
      <c r="A12" s="2">
        <v>166</v>
      </c>
      <c r="B12" s="2">
        <v>1037628364</v>
      </c>
      <c r="C12" s="4" t="s">
        <v>9</v>
      </c>
      <c r="D12" s="4" t="s">
        <v>27</v>
      </c>
      <c r="E12" s="5">
        <v>5200</v>
      </c>
      <c r="F12" s="5">
        <v>0</v>
      </c>
      <c r="G12" s="7">
        <v>42580.563356481478</v>
      </c>
    </row>
    <row r="13" spans="1:7" x14ac:dyDescent="0.25">
      <c r="A13" s="2">
        <v>167</v>
      </c>
      <c r="B13" s="2">
        <v>1037628364</v>
      </c>
      <c r="C13" s="4" t="s">
        <v>9</v>
      </c>
      <c r="D13" s="4" t="s">
        <v>28</v>
      </c>
      <c r="E13" s="5">
        <v>5200</v>
      </c>
      <c r="F13" s="5">
        <v>0</v>
      </c>
      <c r="G13" s="7">
        <v>42580.564398148148</v>
      </c>
    </row>
    <row r="14" spans="1:7" x14ac:dyDescent="0.25">
      <c r="A14" s="2">
        <v>168</v>
      </c>
      <c r="B14" s="2">
        <v>1037628364</v>
      </c>
      <c r="C14" s="4" t="s">
        <v>9</v>
      </c>
      <c r="D14" s="4" t="s">
        <v>29</v>
      </c>
      <c r="E14" s="5">
        <v>5200</v>
      </c>
      <c r="F14" s="5">
        <v>0</v>
      </c>
      <c r="G14" s="7">
        <v>42580.566331018519</v>
      </c>
    </row>
    <row r="15" spans="1:7" x14ac:dyDescent="0.25">
      <c r="A15" s="2">
        <v>169</v>
      </c>
      <c r="B15" s="2">
        <v>1037628364</v>
      </c>
      <c r="C15" s="4" t="s">
        <v>9</v>
      </c>
      <c r="D15" s="4" t="s">
        <v>30</v>
      </c>
      <c r="E15" s="5">
        <v>6100</v>
      </c>
      <c r="F15" s="5">
        <v>0</v>
      </c>
      <c r="G15" s="7">
        <v>42580.568495370368</v>
      </c>
    </row>
    <row r="16" spans="1:7" x14ac:dyDescent="0.25">
      <c r="A16" s="2">
        <v>170</v>
      </c>
      <c r="B16" s="2">
        <v>1037628364</v>
      </c>
      <c r="C16" s="4" t="s">
        <v>9</v>
      </c>
      <c r="D16" s="4" t="s">
        <v>31</v>
      </c>
      <c r="E16" s="5">
        <v>6100</v>
      </c>
      <c r="F16" s="5">
        <v>0</v>
      </c>
      <c r="G16" s="7">
        <v>42580.571446759262</v>
      </c>
    </row>
    <row r="17" spans="1:7" x14ac:dyDescent="0.25">
      <c r="A17" s="2">
        <v>171</v>
      </c>
      <c r="B17" s="2">
        <v>1037628364</v>
      </c>
      <c r="C17" s="4" t="s">
        <v>9</v>
      </c>
      <c r="D17" s="4" t="s">
        <v>32</v>
      </c>
      <c r="E17" s="5">
        <v>0</v>
      </c>
      <c r="F17" s="5">
        <v>0</v>
      </c>
      <c r="G17" s="7">
        <v>42580.588275462964</v>
      </c>
    </row>
    <row r="18" spans="1:7" x14ac:dyDescent="0.25">
      <c r="A18" s="2">
        <v>172</v>
      </c>
      <c r="B18" s="2">
        <v>1037628364</v>
      </c>
      <c r="C18" s="4" t="s">
        <v>9</v>
      </c>
      <c r="D18" s="4" t="s">
        <v>33</v>
      </c>
      <c r="E18" s="5">
        <v>5200</v>
      </c>
      <c r="F18" s="5">
        <v>0</v>
      </c>
      <c r="G18" s="7">
        <v>42580.589409722219</v>
      </c>
    </row>
    <row r="19" spans="1:7" x14ac:dyDescent="0.25">
      <c r="A19" s="2">
        <v>173</v>
      </c>
      <c r="B19" s="2">
        <v>1037628364</v>
      </c>
      <c r="C19" s="4" t="s">
        <v>9</v>
      </c>
      <c r="D19" s="4" t="s">
        <v>34</v>
      </c>
      <c r="E19" s="5">
        <v>3400</v>
      </c>
      <c r="F19" s="5">
        <v>0</v>
      </c>
      <c r="G19" s="7">
        <v>42580.59957175926</v>
      </c>
    </row>
    <row r="20" spans="1:7" x14ac:dyDescent="0.25">
      <c r="A20" s="2">
        <v>174</v>
      </c>
      <c r="B20" s="2">
        <v>1037628364</v>
      </c>
      <c r="C20" s="4" t="s">
        <v>9</v>
      </c>
      <c r="D20" s="4" t="s">
        <v>35</v>
      </c>
      <c r="E20" s="5">
        <v>3400</v>
      </c>
      <c r="F20" s="5">
        <v>0</v>
      </c>
      <c r="G20" s="7">
        <v>42580.599965277775</v>
      </c>
    </row>
    <row r="21" spans="1:7" x14ac:dyDescent="0.25">
      <c r="A21" s="2">
        <v>175</v>
      </c>
      <c r="B21" s="2">
        <v>1037628364</v>
      </c>
      <c r="C21" s="4" t="s">
        <v>9</v>
      </c>
      <c r="D21" s="4" t="s">
        <v>36</v>
      </c>
      <c r="E21" s="5">
        <v>5200</v>
      </c>
      <c r="F21" s="5">
        <v>0</v>
      </c>
      <c r="G21" s="7">
        <v>42580.600405092591</v>
      </c>
    </row>
    <row r="22" spans="1:7" x14ac:dyDescent="0.25">
      <c r="A22" s="2">
        <v>176</v>
      </c>
      <c r="B22" s="2">
        <v>1037628364</v>
      </c>
      <c r="C22" s="4" t="s">
        <v>9</v>
      </c>
      <c r="D22" s="4" t="s">
        <v>37</v>
      </c>
      <c r="E22" s="5">
        <v>3400</v>
      </c>
      <c r="F22" s="5">
        <v>0</v>
      </c>
      <c r="G22" s="7">
        <v>42580.601423611108</v>
      </c>
    </row>
    <row r="23" spans="1:7" x14ac:dyDescent="0.25">
      <c r="A23" s="2">
        <v>177</v>
      </c>
      <c r="B23" s="2">
        <v>1037628364</v>
      </c>
      <c r="C23" s="4" t="s">
        <v>9</v>
      </c>
      <c r="D23" s="4" t="s">
        <v>38</v>
      </c>
      <c r="E23" s="5">
        <v>4300</v>
      </c>
      <c r="F23" s="5">
        <v>0</v>
      </c>
      <c r="G23" s="7">
        <v>42580.602280092593</v>
      </c>
    </row>
    <row r="24" spans="1:7" x14ac:dyDescent="0.25">
      <c r="A24" s="2">
        <v>178</v>
      </c>
      <c r="B24" s="2">
        <v>1037628364</v>
      </c>
      <c r="C24" s="4" t="s">
        <v>9</v>
      </c>
      <c r="D24" s="4" t="s">
        <v>39</v>
      </c>
      <c r="E24" s="5">
        <v>3400</v>
      </c>
      <c r="F24" s="5">
        <v>0</v>
      </c>
      <c r="G24" s="7">
        <v>42580.606435185182</v>
      </c>
    </row>
    <row r="25" spans="1:7" x14ac:dyDescent="0.25">
      <c r="A25" s="2">
        <v>179</v>
      </c>
      <c r="B25" s="2">
        <v>1037628364</v>
      </c>
      <c r="C25" s="4" t="s">
        <v>9</v>
      </c>
      <c r="D25" s="4" t="s">
        <v>40</v>
      </c>
      <c r="E25" s="5">
        <v>3400</v>
      </c>
      <c r="F25" s="5">
        <v>0</v>
      </c>
      <c r="G25" s="7">
        <v>42580.609282407408</v>
      </c>
    </row>
    <row r="26" spans="1:7" x14ac:dyDescent="0.25">
      <c r="A26" s="2">
        <v>180</v>
      </c>
      <c r="B26" s="2">
        <v>1037628364</v>
      </c>
      <c r="C26" s="4" t="s">
        <v>9</v>
      </c>
      <c r="D26" s="4" t="s">
        <v>41</v>
      </c>
      <c r="E26" s="5">
        <v>3400</v>
      </c>
      <c r="F26" s="5">
        <v>0</v>
      </c>
      <c r="G26" s="7">
        <v>42580.610324074078</v>
      </c>
    </row>
    <row r="27" spans="1:7" x14ac:dyDescent="0.25">
      <c r="A27" s="2">
        <v>181</v>
      </c>
      <c r="B27" s="2">
        <v>1037628364</v>
      </c>
      <c r="C27" s="4" t="s">
        <v>9</v>
      </c>
      <c r="D27" s="4" t="s">
        <v>42</v>
      </c>
      <c r="E27" s="5">
        <v>3400</v>
      </c>
      <c r="F27" s="5">
        <v>0</v>
      </c>
      <c r="G27" s="7">
        <v>42580.611863425926</v>
      </c>
    </row>
    <row r="28" spans="1:7" x14ac:dyDescent="0.25">
      <c r="A28" s="2">
        <v>182</v>
      </c>
      <c r="B28" s="2">
        <v>1037628364</v>
      </c>
      <c r="C28" s="4" t="s">
        <v>9</v>
      </c>
      <c r="D28" s="4" t="s">
        <v>43</v>
      </c>
      <c r="E28" s="5">
        <v>3400</v>
      </c>
      <c r="F28" s="5">
        <v>0</v>
      </c>
      <c r="G28" s="7">
        <v>42580.612361111111</v>
      </c>
    </row>
    <row r="29" spans="1:7" x14ac:dyDescent="0.25">
      <c r="A29" s="2">
        <v>183</v>
      </c>
      <c r="B29" s="2">
        <v>1037628364</v>
      </c>
      <c r="C29" s="4" t="s">
        <v>9</v>
      </c>
      <c r="D29" s="4" t="s">
        <v>44</v>
      </c>
      <c r="E29" s="5">
        <v>4300</v>
      </c>
      <c r="F29" s="5">
        <v>0</v>
      </c>
      <c r="G29" s="7">
        <v>42580.623391203706</v>
      </c>
    </row>
    <row r="30" spans="1:7" x14ac:dyDescent="0.25">
      <c r="A30" s="2">
        <v>184</v>
      </c>
      <c r="B30" s="2">
        <v>1037628364</v>
      </c>
      <c r="C30" s="4" t="s">
        <v>9</v>
      </c>
      <c r="D30" s="4" t="s">
        <v>45</v>
      </c>
      <c r="E30" s="5">
        <v>0</v>
      </c>
      <c r="F30" s="5">
        <v>0</v>
      </c>
      <c r="G30" s="7">
        <v>42580.624178240738</v>
      </c>
    </row>
    <row r="31" spans="1:7" x14ac:dyDescent="0.25">
      <c r="A31" s="2">
        <v>185</v>
      </c>
      <c r="B31" s="2">
        <v>1037628364</v>
      </c>
      <c r="C31" s="4" t="s">
        <v>9</v>
      </c>
      <c r="D31" s="4" t="s">
        <v>46</v>
      </c>
      <c r="E31" s="5">
        <v>0</v>
      </c>
      <c r="F31" s="5">
        <v>0</v>
      </c>
      <c r="G31" s="7">
        <v>42580.631944444445</v>
      </c>
    </row>
    <row r="32" spans="1:7" x14ac:dyDescent="0.25">
      <c r="A32" s="2">
        <v>186</v>
      </c>
      <c r="B32" s="2">
        <v>1037628364</v>
      </c>
      <c r="C32" s="4" t="s">
        <v>9</v>
      </c>
      <c r="D32" s="4" t="s">
        <v>47</v>
      </c>
      <c r="E32" s="5">
        <v>0</v>
      </c>
      <c r="F32" s="5">
        <v>0</v>
      </c>
      <c r="G32" s="7">
        <v>42580.642372685186</v>
      </c>
    </row>
    <row r="33" spans="1:7" x14ac:dyDescent="0.25">
      <c r="A33" s="2">
        <v>187</v>
      </c>
      <c r="B33" s="2">
        <v>1037628364</v>
      </c>
      <c r="C33" s="4" t="s">
        <v>9</v>
      </c>
      <c r="D33" s="4" t="s">
        <v>16</v>
      </c>
      <c r="E33" s="5">
        <v>0</v>
      </c>
      <c r="F33" s="5">
        <v>0</v>
      </c>
      <c r="G33" s="7">
        <v>42580.644212962965</v>
      </c>
    </row>
    <row r="34" spans="1:7" x14ac:dyDescent="0.25">
      <c r="A34" s="2">
        <v>188</v>
      </c>
      <c r="B34" s="2">
        <v>1037628364</v>
      </c>
      <c r="C34" s="4" t="s">
        <v>9</v>
      </c>
      <c r="D34" s="4" t="s">
        <v>48</v>
      </c>
      <c r="E34" s="5">
        <v>0</v>
      </c>
      <c r="F34" s="5">
        <v>0</v>
      </c>
      <c r="G34" s="7">
        <v>42580.654490740744</v>
      </c>
    </row>
    <row r="35" spans="1:7" x14ac:dyDescent="0.25">
      <c r="A35" s="2">
        <v>189</v>
      </c>
      <c r="B35" s="2">
        <v>1037628364</v>
      </c>
      <c r="C35" s="4" t="s">
        <v>9</v>
      </c>
      <c r="D35" s="4" t="s">
        <v>49</v>
      </c>
      <c r="E35" s="5">
        <v>4300</v>
      </c>
      <c r="F35" s="5">
        <v>0</v>
      </c>
      <c r="G35" s="7">
        <v>42580.662905092591</v>
      </c>
    </row>
    <row r="36" spans="1:7" x14ac:dyDescent="0.25">
      <c r="A36" s="2">
        <v>190</v>
      </c>
      <c r="B36" s="2">
        <v>1037628364</v>
      </c>
      <c r="C36" s="4" t="s">
        <v>9</v>
      </c>
      <c r="D36" s="4" t="s">
        <v>50</v>
      </c>
      <c r="E36" s="5">
        <v>0</v>
      </c>
      <c r="F36" s="5">
        <v>0</v>
      </c>
      <c r="G36" s="7">
        <v>42580.664803240739</v>
      </c>
    </row>
    <row r="37" spans="1:7" x14ac:dyDescent="0.25">
      <c r="A37" s="2">
        <v>191</v>
      </c>
      <c r="B37" s="2">
        <v>1037628364</v>
      </c>
      <c r="C37" s="4" t="s">
        <v>9</v>
      </c>
      <c r="D37" s="4" t="s">
        <v>51</v>
      </c>
      <c r="E37" s="5">
        <v>0</v>
      </c>
      <c r="F37" s="5">
        <v>0</v>
      </c>
      <c r="G37" s="7">
        <v>42580.669803240744</v>
      </c>
    </row>
    <row r="38" spans="1:7" x14ac:dyDescent="0.25">
      <c r="A38" s="2">
        <v>192</v>
      </c>
      <c r="B38" s="2">
        <v>1037628364</v>
      </c>
      <c r="C38" s="4" t="s">
        <v>9</v>
      </c>
      <c r="D38" s="4" t="s">
        <v>52</v>
      </c>
      <c r="E38" s="5">
        <v>0</v>
      </c>
      <c r="F38" s="5">
        <v>0</v>
      </c>
      <c r="G38" s="7">
        <v>42580.670428240737</v>
      </c>
    </row>
    <row r="39" spans="1:7" x14ac:dyDescent="0.25">
      <c r="A39" s="2">
        <v>193</v>
      </c>
      <c r="B39" s="2">
        <v>1037628364</v>
      </c>
      <c r="C39" s="4" t="s">
        <v>9</v>
      </c>
      <c r="D39" s="4" t="s">
        <v>53</v>
      </c>
      <c r="E39" s="5">
        <v>0</v>
      </c>
      <c r="F39" s="5">
        <v>0</v>
      </c>
      <c r="G39" s="7">
        <v>42580.670682870368</v>
      </c>
    </row>
    <row r="40" spans="1:7" x14ac:dyDescent="0.25">
      <c r="A40" s="2">
        <v>194</v>
      </c>
      <c r="B40" s="2">
        <v>1037628364</v>
      </c>
      <c r="C40" s="4" t="s">
        <v>9</v>
      </c>
      <c r="D40" s="4" t="s">
        <v>54</v>
      </c>
      <c r="E40" s="5">
        <v>3400</v>
      </c>
      <c r="F40" s="5">
        <v>0</v>
      </c>
      <c r="G40" s="7">
        <v>42580.679745370369</v>
      </c>
    </row>
    <row r="41" spans="1:7" x14ac:dyDescent="0.25">
      <c r="A41" s="2">
        <v>195</v>
      </c>
      <c r="B41" s="2">
        <v>1037628364</v>
      </c>
      <c r="C41" s="4" t="s">
        <v>9</v>
      </c>
      <c r="D41" s="4" t="s">
        <v>55</v>
      </c>
      <c r="E41" s="5">
        <v>0</v>
      </c>
      <c r="F41" s="5">
        <v>0</v>
      </c>
      <c r="G41" s="7">
        <v>42580.680671296293</v>
      </c>
    </row>
    <row r="42" spans="1:7" x14ac:dyDescent="0.25">
      <c r="A42" s="2">
        <v>196</v>
      </c>
      <c r="B42" s="2">
        <v>1037628364</v>
      </c>
      <c r="C42" s="4" t="s">
        <v>9</v>
      </c>
      <c r="D42" s="4" t="s">
        <v>56</v>
      </c>
      <c r="E42" s="5">
        <v>0</v>
      </c>
      <c r="F42" s="5">
        <v>0</v>
      </c>
      <c r="G42" s="7">
        <v>42580.686423611114</v>
      </c>
    </row>
    <row r="43" spans="1:7" x14ac:dyDescent="0.25">
      <c r="A43" s="2">
        <v>197</v>
      </c>
      <c r="B43" s="2">
        <v>1037628364</v>
      </c>
      <c r="C43" s="4" t="s">
        <v>9</v>
      </c>
      <c r="D43" s="4" t="s">
        <v>57</v>
      </c>
      <c r="E43" s="5">
        <v>0</v>
      </c>
      <c r="F43" s="5">
        <v>0</v>
      </c>
      <c r="G43" s="7">
        <v>42580.687986111108</v>
      </c>
    </row>
    <row r="44" spans="1:7" x14ac:dyDescent="0.25">
      <c r="A44" s="2">
        <v>198</v>
      </c>
      <c r="B44" s="2">
        <v>1037628364</v>
      </c>
      <c r="C44" s="4" t="s">
        <v>9</v>
      </c>
      <c r="D44" s="4" t="s">
        <v>58</v>
      </c>
      <c r="E44" s="5">
        <v>5200</v>
      </c>
      <c r="F44" s="5">
        <v>0</v>
      </c>
      <c r="G44" s="7">
        <v>42580.690162037034</v>
      </c>
    </row>
    <row r="45" spans="1:7" x14ac:dyDescent="0.25">
      <c r="A45" s="2">
        <v>199</v>
      </c>
      <c r="B45" s="2">
        <v>1037628364</v>
      </c>
      <c r="C45" s="4" t="s">
        <v>9</v>
      </c>
      <c r="D45" s="4" t="s">
        <v>59</v>
      </c>
      <c r="E45" s="5">
        <v>6100</v>
      </c>
      <c r="F45" s="5">
        <v>0</v>
      </c>
      <c r="G45" s="7">
        <v>42580.690694444442</v>
      </c>
    </row>
    <row r="46" spans="1:7" x14ac:dyDescent="0.25">
      <c r="A46" s="2">
        <v>200</v>
      </c>
      <c r="B46" s="2">
        <v>1037628364</v>
      </c>
      <c r="C46" s="4" t="s">
        <v>9</v>
      </c>
      <c r="D46" s="4" t="s">
        <v>60</v>
      </c>
      <c r="E46" s="5">
        <v>6100</v>
      </c>
      <c r="F46" s="5">
        <v>0</v>
      </c>
      <c r="G46" s="7">
        <v>42580.697395833333</v>
      </c>
    </row>
    <row r="47" spans="1:7" x14ac:dyDescent="0.25">
      <c r="A47" s="2">
        <v>201</v>
      </c>
      <c r="B47" s="2">
        <v>1037628364</v>
      </c>
      <c r="C47" s="4" t="s">
        <v>9</v>
      </c>
      <c r="D47" s="4" t="s">
        <v>61</v>
      </c>
      <c r="E47" s="5">
        <v>0</v>
      </c>
      <c r="F47" s="5">
        <v>0</v>
      </c>
      <c r="G47" s="7">
        <v>42580.698888888888</v>
      </c>
    </row>
    <row r="48" spans="1:7" x14ac:dyDescent="0.25">
      <c r="A48" s="2">
        <v>202</v>
      </c>
      <c r="B48" s="2">
        <v>1037628364</v>
      </c>
      <c r="C48" s="4" t="s">
        <v>9</v>
      </c>
      <c r="D48" s="4" t="s">
        <v>62</v>
      </c>
      <c r="E48" s="5">
        <v>0</v>
      </c>
      <c r="F48" s="5">
        <v>0</v>
      </c>
      <c r="G48" s="7">
        <v>42580.700821759259</v>
      </c>
    </row>
    <row r="49" spans="1:7" x14ac:dyDescent="0.25">
      <c r="A49" s="2">
        <v>203</v>
      </c>
      <c r="B49" s="2">
        <v>1037628364</v>
      </c>
      <c r="C49" s="4" t="s">
        <v>9</v>
      </c>
      <c r="D49" s="4" t="s">
        <v>63</v>
      </c>
      <c r="E49" s="5">
        <v>0</v>
      </c>
      <c r="F49" s="5">
        <v>0</v>
      </c>
      <c r="G49" s="7">
        <v>42580.706666666665</v>
      </c>
    </row>
    <row r="50" spans="1:7" x14ac:dyDescent="0.25">
      <c r="A50" s="2">
        <v>204</v>
      </c>
      <c r="B50" s="2">
        <v>1037628364</v>
      </c>
      <c r="C50" s="4" t="s">
        <v>9</v>
      </c>
      <c r="D50" s="4" t="s">
        <v>64</v>
      </c>
      <c r="E50" s="5">
        <v>0</v>
      </c>
      <c r="F50" s="5">
        <v>0</v>
      </c>
      <c r="G50" s="7">
        <v>42580.708275462966</v>
      </c>
    </row>
    <row r="51" spans="1:7" x14ac:dyDescent="0.25">
      <c r="A51" s="2">
        <v>205</v>
      </c>
      <c r="B51" s="2">
        <v>1037628364</v>
      </c>
      <c r="C51" s="4" t="s">
        <v>9</v>
      </c>
      <c r="D51" s="4" t="s">
        <v>65</v>
      </c>
      <c r="E51" s="5">
        <v>0</v>
      </c>
      <c r="F51" s="5">
        <v>0</v>
      </c>
      <c r="G51" s="7">
        <v>42580.70857638889</v>
      </c>
    </row>
    <row r="52" spans="1:7" x14ac:dyDescent="0.25">
      <c r="A52" s="2">
        <v>206</v>
      </c>
      <c r="B52" s="2">
        <v>1037628364</v>
      </c>
      <c r="C52" s="4" t="s">
        <v>9</v>
      </c>
      <c r="D52" s="4" t="s">
        <v>66</v>
      </c>
      <c r="E52" s="5">
        <v>6100</v>
      </c>
      <c r="F52" s="5">
        <v>0</v>
      </c>
      <c r="G52" s="7">
        <v>42580.70884259259</v>
      </c>
    </row>
    <row r="53" spans="1:7" x14ac:dyDescent="0.25">
      <c r="A53" s="2">
        <v>207</v>
      </c>
      <c r="B53" s="2">
        <v>1037628364</v>
      </c>
      <c r="C53" s="4" t="s">
        <v>9</v>
      </c>
      <c r="D53" s="4" t="s">
        <v>67</v>
      </c>
      <c r="E53" s="5">
        <v>0</v>
      </c>
      <c r="F53" s="5">
        <v>0</v>
      </c>
      <c r="G53" s="7">
        <v>42580.710682870369</v>
      </c>
    </row>
    <row r="54" spans="1:7" x14ac:dyDescent="0.25">
      <c r="A54" s="2">
        <v>208</v>
      </c>
      <c r="B54" s="2">
        <v>1037628364</v>
      </c>
      <c r="C54" s="4" t="s">
        <v>9</v>
      </c>
      <c r="D54" s="4" t="s">
        <v>68</v>
      </c>
      <c r="E54" s="5">
        <v>0</v>
      </c>
      <c r="F54" s="5">
        <v>0</v>
      </c>
      <c r="G54" s="7">
        <v>42580.713969907411</v>
      </c>
    </row>
    <row r="55" spans="1:7" x14ac:dyDescent="0.25">
      <c r="A55" s="2">
        <v>209</v>
      </c>
      <c r="B55" s="2">
        <v>1037628364</v>
      </c>
      <c r="C55" s="4" t="s">
        <v>9</v>
      </c>
      <c r="D55" s="4" t="s">
        <v>69</v>
      </c>
      <c r="E55" s="5">
        <v>7700</v>
      </c>
      <c r="F55" s="5">
        <v>0</v>
      </c>
      <c r="G55" s="7">
        <v>42580.716249999998</v>
      </c>
    </row>
    <row r="56" spans="1:7" x14ac:dyDescent="0.25">
      <c r="A56" s="2">
        <v>210</v>
      </c>
      <c r="B56" s="2">
        <v>1037628364</v>
      </c>
      <c r="C56" s="4" t="s">
        <v>9</v>
      </c>
      <c r="D56" s="4" t="s">
        <v>70</v>
      </c>
      <c r="E56" s="5">
        <v>6800</v>
      </c>
      <c r="F56" s="5">
        <v>0</v>
      </c>
      <c r="G56" s="7">
        <v>42580.720127314817</v>
      </c>
    </row>
    <row r="57" spans="1:7" x14ac:dyDescent="0.25">
      <c r="A57" s="2">
        <v>211</v>
      </c>
      <c r="B57" s="2">
        <v>1037628364</v>
      </c>
      <c r="C57" s="4" t="s">
        <v>9</v>
      </c>
      <c r="D57" s="4" t="s">
        <v>71</v>
      </c>
      <c r="E57" s="5">
        <v>0</v>
      </c>
      <c r="F57" s="5">
        <v>0</v>
      </c>
      <c r="G57" s="7">
        <v>42580.720891203702</v>
      </c>
    </row>
    <row r="58" spans="1:7" x14ac:dyDescent="0.25">
      <c r="A58" s="2">
        <v>212</v>
      </c>
      <c r="B58" s="2">
        <v>1037628364</v>
      </c>
      <c r="C58" s="4" t="s">
        <v>9</v>
      </c>
      <c r="D58" s="4" t="s">
        <v>72</v>
      </c>
      <c r="E58" s="5">
        <v>0</v>
      </c>
      <c r="F58" s="5">
        <v>0</v>
      </c>
      <c r="G58" s="7">
        <v>42580.72283564815</v>
      </c>
    </row>
    <row r="59" spans="1:7" x14ac:dyDescent="0.25">
      <c r="A59" s="2">
        <v>213</v>
      </c>
      <c r="B59" s="2">
        <v>1037628364</v>
      </c>
      <c r="C59" s="4" t="s">
        <v>9</v>
      </c>
      <c r="D59" s="4" t="s">
        <v>73</v>
      </c>
      <c r="E59" s="5">
        <v>0</v>
      </c>
      <c r="F59" s="5">
        <v>0</v>
      </c>
      <c r="G59" s="7">
        <v>42580.73096064815</v>
      </c>
    </row>
    <row r="60" spans="1:7" x14ac:dyDescent="0.25">
      <c r="A60" s="2">
        <v>214</v>
      </c>
      <c r="B60" s="2">
        <v>1037628364</v>
      </c>
      <c r="C60" s="4" t="s">
        <v>9</v>
      </c>
      <c r="D60" s="4" t="s">
        <v>74</v>
      </c>
      <c r="E60" s="5">
        <v>0</v>
      </c>
      <c r="F60" s="5">
        <v>0</v>
      </c>
      <c r="G60" s="7">
        <v>42580.742962962962</v>
      </c>
    </row>
    <row r="61" spans="1:7" x14ac:dyDescent="0.25">
      <c r="A61" s="2">
        <v>215</v>
      </c>
      <c r="B61" s="2">
        <v>1037628364</v>
      </c>
      <c r="C61" s="4" t="s">
        <v>9</v>
      </c>
      <c r="D61" s="4" t="s">
        <v>75</v>
      </c>
      <c r="E61" s="5">
        <v>3400</v>
      </c>
      <c r="F61" s="5">
        <v>0</v>
      </c>
      <c r="G61" s="7">
        <v>42580.743414351855</v>
      </c>
    </row>
    <row r="62" spans="1:7" x14ac:dyDescent="0.25">
      <c r="A62" s="2">
        <v>216</v>
      </c>
      <c r="B62" s="2">
        <v>1037628364</v>
      </c>
      <c r="C62" s="4" t="s">
        <v>9</v>
      </c>
      <c r="D62" s="4" t="s">
        <v>76</v>
      </c>
      <c r="E62" s="5">
        <v>0</v>
      </c>
      <c r="F62" s="5">
        <v>0</v>
      </c>
      <c r="G62" s="7">
        <v>42580.746539351851</v>
      </c>
    </row>
    <row r="63" spans="1:7" x14ac:dyDescent="0.25">
      <c r="A63" s="2">
        <v>217</v>
      </c>
      <c r="B63" s="2">
        <v>1037628364</v>
      </c>
      <c r="C63" s="4" t="s">
        <v>9</v>
      </c>
      <c r="D63" s="4" t="s">
        <v>77</v>
      </c>
      <c r="E63" s="5">
        <v>4300</v>
      </c>
      <c r="F63" s="5">
        <v>0</v>
      </c>
      <c r="G63" s="7">
        <v>42580.765740740739</v>
      </c>
    </row>
    <row r="64" spans="1:7" x14ac:dyDescent="0.25">
      <c r="A64" s="2">
        <v>218</v>
      </c>
      <c r="B64" s="2">
        <v>1037628364</v>
      </c>
      <c r="C64" s="4" t="s">
        <v>9</v>
      </c>
      <c r="D64" s="4" t="s">
        <v>78</v>
      </c>
      <c r="E64" s="5">
        <v>0</v>
      </c>
      <c r="F64" s="5">
        <v>0</v>
      </c>
      <c r="G64" s="7">
        <v>42580.772476851853</v>
      </c>
    </row>
    <row r="65" spans="1:9" x14ac:dyDescent="0.25">
      <c r="A65" s="2">
        <v>219</v>
      </c>
      <c r="B65" s="2">
        <v>1037628364</v>
      </c>
      <c r="C65" s="4" t="s">
        <v>9</v>
      </c>
      <c r="D65" s="4" t="s">
        <v>79</v>
      </c>
      <c r="E65" s="5">
        <v>5200</v>
      </c>
      <c r="F65" s="5">
        <v>0</v>
      </c>
      <c r="G65" s="7">
        <v>42580.779895833337</v>
      </c>
    </row>
    <row r="66" spans="1:9" x14ac:dyDescent="0.25">
      <c r="D66" s="4" t="s">
        <v>11</v>
      </c>
      <c r="E66" s="5">
        <f>SUM(E2:E65)</f>
        <v>163800</v>
      </c>
      <c r="F66" s="8"/>
    </row>
    <row r="67" spans="1:9" x14ac:dyDescent="0.25">
      <c r="D67" s="4" t="s">
        <v>0</v>
      </c>
      <c r="E67" s="5">
        <v>163800</v>
      </c>
    </row>
    <row r="68" spans="1:9" x14ac:dyDescent="0.25">
      <c r="E68" s="3" t="s">
        <v>7</v>
      </c>
    </row>
    <row r="70" spans="1:9" x14ac:dyDescent="0.25">
      <c r="A70" t="s">
        <v>10</v>
      </c>
    </row>
    <row r="71" spans="1:9" x14ac:dyDescent="0.25">
      <c r="A71" t="s">
        <v>82</v>
      </c>
      <c r="B71" t="s">
        <v>15</v>
      </c>
      <c r="C71" t="s">
        <v>83</v>
      </c>
      <c r="D71" t="s">
        <v>12</v>
      </c>
      <c r="E71" s="8">
        <v>42580.561828703707</v>
      </c>
      <c r="F71" s="8">
        <v>42580.562164351853</v>
      </c>
    </row>
    <row r="72" spans="1:9" x14ac:dyDescent="0.25">
      <c r="A72" t="s">
        <v>80</v>
      </c>
      <c r="B72" t="s">
        <v>15</v>
      </c>
      <c r="C72" t="s">
        <v>81</v>
      </c>
      <c r="D72" t="s">
        <v>12</v>
      </c>
      <c r="E72" s="8">
        <v>42580.579687500001</v>
      </c>
      <c r="F72" s="8">
        <v>42580.580706018518</v>
      </c>
    </row>
    <row r="75" spans="1:9" x14ac:dyDescent="0.25">
      <c r="A75" t="s">
        <v>82</v>
      </c>
      <c r="B75" t="s">
        <v>15</v>
      </c>
      <c r="C75" t="s">
        <v>28</v>
      </c>
      <c r="D75" t="s">
        <v>14</v>
      </c>
      <c r="E75" s="8">
        <v>42580.507025462961</v>
      </c>
      <c r="F75" s="8">
        <v>42580.564398148148</v>
      </c>
      <c r="G75" t="s">
        <v>84</v>
      </c>
      <c r="H75">
        <v>5200</v>
      </c>
      <c r="I75" t="s">
        <v>13</v>
      </c>
    </row>
    <row r="76" spans="1:9" x14ac:dyDescent="0.25">
      <c r="A76" t="s">
        <v>82</v>
      </c>
      <c r="B76" t="s">
        <v>15</v>
      </c>
      <c r="C76" t="s">
        <v>31</v>
      </c>
      <c r="D76" t="s">
        <v>14</v>
      </c>
      <c r="E76" s="8">
        <v>42580.506018518521</v>
      </c>
      <c r="F76" s="8">
        <v>42580.571446759262</v>
      </c>
      <c r="G76" t="s">
        <v>85</v>
      </c>
      <c r="H76">
        <v>6100</v>
      </c>
      <c r="I76" t="s">
        <v>13</v>
      </c>
    </row>
    <row r="77" spans="1:9" x14ac:dyDescent="0.25">
      <c r="A77" t="s">
        <v>82</v>
      </c>
      <c r="B77" t="s">
        <v>15</v>
      </c>
      <c r="C77" t="s">
        <v>27</v>
      </c>
      <c r="D77" t="s">
        <v>14</v>
      </c>
      <c r="E77" s="8">
        <v>42580.505578703705</v>
      </c>
      <c r="F77" s="8">
        <v>42580.563356481478</v>
      </c>
      <c r="G77" t="s">
        <v>86</v>
      </c>
      <c r="H77">
        <v>5200</v>
      </c>
      <c r="I77" t="s">
        <v>13</v>
      </c>
    </row>
    <row r="78" spans="1:9" x14ac:dyDescent="0.25">
      <c r="A78" t="s">
        <v>82</v>
      </c>
      <c r="B78" t="s">
        <v>15</v>
      </c>
      <c r="C78" t="s">
        <v>30</v>
      </c>
      <c r="D78" t="s">
        <v>14</v>
      </c>
      <c r="E78" s="8">
        <v>42580.503634259258</v>
      </c>
      <c r="F78" s="8">
        <v>42580.568495370368</v>
      </c>
      <c r="G78" t="s">
        <v>87</v>
      </c>
      <c r="H78">
        <v>6100</v>
      </c>
      <c r="I78" t="s">
        <v>13</v>
      </c>
    </row>
    <row r="79" spans="1:9" x14ac:dyDescent="0.25">
      <c r="A79" t="s">
        <v>82</v>
      </c>
      <c r="B79" t="s">
        <v>15</v>
      </c>
      <c r="C79" t="s">
        <v>29</v>
      </c>
      <c r="D79" t="s">
        <v>14</v>
      </c>
      <c r="E79" s="8">
        <v>42580.50340277778</v>
      </c>
      <c r="F79" s="8">
        <v>42580.566331018519</v>
      </c>
      <c r="G79" t="s">
        <v>88</v>
      </c>
      <c r="H79">
        <v>5200</v>
      </c>
      <c r="I79" t="s">
        <v>13</v>
      </c>
    </row>
    <row r="80" spans="1:9" x14ac:dyDescent="0.25">
      <c r="A80" t="s">
        <v>82</v>
      </c>
      <c r="B80" t="s">
        <v>15</v>
      </c>
      <c r="C80" t="s">
        <v>26</v>
      </c>
      <c r="D80" t="s">
        <v>14</v>
      </c>
      <c r="E80" s="8">
        <v>42580.498333333337</v>
      </c>
      <c r="F80" s="8">
        <v>42580.562685185185</v>
      </c>
      <c r="G80" t="s">
        <v>89</v>
      </c>
      <c r="H80">
        <v>6100</v>
      </c>
      <c r="I80" t="s">
        <v>13</v>
      </c>
    </row>
    <row r="81" spans="5:8" x14ac:dyDescent="0.25">
      <c r="H81" s="9">
        <f>SUM(H75:H80)</f>
        <v>33900</v>
      </c>
    </row>
    <row r="82" spans="5:8" x14ac:dyDescent="0.25">
      <c r="E82" s="10" t="s">
        <v>90</v>
      </c>
      <c r="F82" s="10"/>
      <c r="G82" s="10"/>
      <c r="H82">
        <f>H81-28700</f>
        <v>5200</v>
      </c>
    </row>
  </sheetData>
  <mergeCells count="1">
    <mergeCell ref="E82:G8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Ingeniero</dc:creator>
  <cp:lastModifiedBy>Ingeniero</cp:lastModifiedBy>
  <dcterms:created xsi:type="dcterms:W3CDTF">2016-07-21T13:57:52Z</dcterms:created>
  <dcterms:modified xsi:type="dcterms:W3CDTF">2016-08-02T19:57:13Z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3a9ea007-2212-4126-a9f6-36e6cbff75c4</vt:lpwstr>
  </property>
</Properties>
</file>