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semestre_2023-2\DOO\draw\"/>
    </mc:Choice>
  </mc:AlternateContent>
  <xr:revisionPtr revIDLastSave="0" documentId="8_{CF6B0CF8-6D42-4339-A16F-3F25895CD3E3}" xr6:coauthVersionLast="47" xr6:coauthVersionMax="47" xr10:uidLastSave="{00000000-0000-0000-0000-000000000000}"/>
  <bookViews>
    <workbookView xWindow="-108" yWindow="-108" windowWidth="23256" windowHeight="12456" firstSheet="1" activeTab="2" xr2:uid="{36012E7C-B3F4-482B-AC16-7CCB81B9AE88}"/>
  </bookViews>
  <sheets>
    <sheet name="Modelo de dominio anémico" sheetId="75" r:id="rId1"/>
    <sheet name="Listado Objetos de Dominio" sheetId="67" r:id="rId2"/>
    <sheet name="RegimenAfiliacion" sheetId="73" r:id="rId3"/>
    <sheet name="TipoIdentificacion" sheetId="66" r:id="rId4"/>
    <sheet name="Paciente" sheetId="24" r:id="rId5"/>
    <sheet name="Eps" sheetId="69" r:id="rId6"/>
  </sheets>
  <definedNames>
    <definedName name="_xlnm._FilterDatabase" localSheetId="1" hidden="1">'Listado Objetos de Dominio'!$A$1:$B$4</definedName>
    <definedName name="Objeto_Dominio_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6" l="1"/>
  <c r="S4" i="66"/>
  <c r="R4" i="66"/>
  <c r="Q4" i="66"/>
  <c r="T4" i="73"/>
  <c r="S4" i="73"/>
  <c r="R4" i="73"/>
  <c r="Q4" i="73"/>
  <c r="S4" i="24"/>
  <c r="W4" i="24"/>
  <c r="V4" i="24"/>
  <c r="U4" i="24"/>
  <c r="B2" i="24"/>
  <c r="B3" i="24"/>
  <c r="B3" i="73"/>
  <c r="B2" i="73"/>
  <c r="B3" i="66"/>
  <c r="B2" i="66"/>
  <c r="B3" i="69"/>
  <c r="B2" i="69"/>
  <c r="T4" i="69"/>
  <c r="S4" i="69"/>
  <c r="R4" i="69"/>
  <c r="Q4" i="69"/>
  <c r="R4" i="24"/>
  <c r="Q4" i="24"/>
</calcChain>
</file>

<file path=xl/sharedStrings.xml><?xml version="1.0" encoding="utf-8"?>
<sst xmlns="http://schemas.openxmlformats.org/spreadsheetml/2006/main" count="752" uniqueCount="300">
  <si>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</si>
  <si>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</si>
  <si>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</si>
  <si>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</si>
  <si>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</si>
  <si>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</si>
  <si>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</si>
  <si>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</si>
  <si>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</si>
  <si>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</si>
  <si>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</si>
  <si>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</si>
  <si>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</si>
  <si>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</si>
  <si>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</si>
  <si>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</si>
  <si>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</si>
  <si>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</si>
  <si>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</si>
  <si>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</si>
  <si>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</si>
  <si>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</si>
  <si>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</si>
  <si>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</si>
  <si>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</si>
  <si>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</si>
  <si>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</si>
  <si>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</si>
  <si>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</si>
  <si>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</si>
  <si>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</si>
  <si>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</si>
  <si>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</si>
  <si>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</si>
  <si>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</si>
  <si>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</si>
  <si>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</si>
  <si>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</si>
  <si>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</si>
  <si>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Alfanumerico</t>
  </si>
  <si>
    <t>si</t>
  </si>
  <si>
    <t>no</t>
  </si>
  <si>
    <t>Paciente</t>
  </si>
  <si>
    <t>NumeroIdentificacion</t>
  </si>
  <si>
    <t>Apellido</t>
  </si>
  <si>
    <t>CorreoElectronico</t>
  </si>
  <si>
    <t>CorreoElectronicoConfirmado</t>
  </si>
  <si>
    <t>NumeroTelefono</t>
  </si>
  <si>
    <t>NumeroTelefonoConfirmado</t>
  </si>
  <si>
    <t>RegimenAfiliacion</t>
  </si>
  <si>
    <t>Corresponde a una cadena de 32 caracteres conformada por letras en el rango de [a-f], números entre [0-9] y el carácter especial "-".</t>
  </si>
  <si>
    <t xml:space="preserve">la notacion siempre sera la primera letra de cada palabra del atributo nombre. </t>
  </si>
  <si>
    <t>Descripcion</t>
  </si>
  <si>
    <t>&lt;--volver al inicio</t>
  </si>
  <si>
    <t>Formato de un Identificador unico universal (UUID)</t>
  </si>
  <si>
    <t>Quitar espacios de principio y el final. Además no podran tener mas de un espacio entre palabras</t>
  </si>
  <si>
    <t>solo letras [A-Z]</t>
  </si>
  <si>
    <t>Atributo que asegura que cada uno de los identificadores sean únicos. Es utilizado para tareas mas internas dentro del sistema.</t>
  </si>
  <si>
    <t>Atributo que describe un tipo de identificacion determinado mediante un código especial.</t>
  </si>
  <si>
    <t>Nombre único</t>
  </si>
  <si>
    <t>No es posible tener un tipo de identificación con el mismo nombre</t>
  </si>
  <si>
    <t>Codigo</t>
  </si>
  <si>
    <t>Codigo único</t>
  </si>
  <si>
    <t>solo  números [0-9]</t>
  </si>
  <si>
    <t>solo letras [A-Z] 0 [a-z] y espacios</t>
  </si>
  <si>
    <t>solo  letras [A-Z] y [a-z] y espacios</t>
  </si>
  <si>
    <t>Quitar espacios de principio y el final. Además no podran tener espacios entre palabras</t>
  </si>
  <si>
    <t>Atributo que tiene toda la informacion del tipo de identificacion del paciente.</t>
  </si>
  <si>
    <t>Atributo que contiene el número de identificación del paciente.</t>
  </si>
  <si>
    <t>Atributo que contiene el apellido o los apellidos en tal caso de que el paciente los tenga.</t>
  </si>
  <si>
    <t>Atributo que contiene la dirreción de correo electronico del paciente.</t>
  </si>
  <si>
    <t>"+" + "número identificador del país" + "numero de teléfono"</t>
  </si>
  <si>
    <t>Atributo que corresponde a el número de telélefono del paciente con su correspondiente identificador del país.</t>
  </si>
  <si>
    <t>Atributo que verifica si el correo electronico ingresado es correcto o incorrecto.</t>
  </si>
  <si>
    <t>Atributo que contiene toda la información de la direccion del paciente.</t>
  </si>
  <si>
    <t>Correo electronico único</t>
  </si>
  <si>
    <t>No es posible tener un mismo correo electronico para varios clientes</t>
  </si>
  <si>
    <t>NumeroTelefono único</t>
  </si>
  <si>
    <t>No es posible tener un mismo número de teléfono para varios clientes</t>
  </si>
  <si>
    <t>Objeto de dominio que contiene la informacion de los tipos de identificacion que pueden tener los pacientess del centro de salud. Por Ejemplo:Cedula, Tarjeta de identidad,Pasaporte,etcetera</t>
  </si>
  <si>
    <t>Objeto de dominio que contiene la informacion de cada uno de los pacientes del centro de salud</t>
  </si>
  <si>
    <t>Objeto de dominio que contiene la informacion sobre la EPS que tiene cada pacientes del centro de salud. Por ejemplo:Sura,Coomeva,etc.</t>
  </si>
  <si>
    <t>HistoriaClinica</t>
  </si>
  <si>
    <t>Objeto de dominio Paciente</t>
  </si>
  <si>
    <t>No es posible tener uns misma historia clinica para varios pacientes</t>
  </si>
  <si>
    <t>HistoriaClinica único</t>
  </si>
  <si>
    <t>DireccionResidencia</t>
  </si>
  <si>
    <t>TipoEps</t>
  </si>
  <si>
    <t>Atributo que describe un tipo de identificacion determinado del paciente.</t>
  </si>
  <si>
    <t>No es posible tener un tipo de identificacion con el mismo codigo</t>
  </si>
  <si>
    <t>Quitar espacios al final y en cada uno de los números no podra haber espacios.</t>
  </si>
  <si>
    <t>Quitar espacios de principio y el final. Además no podran tener mas de un espacio entre palabras.</t>
  </si>
  <si>
    <t>Atributo que contiene el nombre o los nombres en tal caso de que el paciente los tenga.</t>
  </si>
  <si>
    <t>nombre de usuario@dominio.(TLD)</t>
  </si>
  <si>
    <t>Corresponde a una cadena que debe contener solo numeros además debe de tener un identificador según el pais</t>
  </si>
  <si>
    <t>Eps</t>
  </si>
  <si>
    <t xml:space="preserve">"Carrera" + "numero" + "#" + "numero"+"-"+ "numero" o "calle" + "numero" + "#" + "numero"+"-"+ "numero" </t>
  </si>
  <si>
    <t>No contener espacios al principo o al final.</t>
  </si>
  <si>
    <t>No es posible tener varios pacientes con una misma historia clinica</t>
  </si>
  <si>
    <t>Tipo</t>
  </si>
  <si>
    <t>Cobertura</t>
  </si>
  <si>
    <t>CoberturaServicios</t>
  </si>
  <si>
    <t>Atributo que contiene la informacion del tipo de regimen que tiene el paciente.</t>
  </si>
  <si>
    <t>Atributo que contiene una breve descripcion de l tipo de regimen.</t>
  </si>
  <si>
    <t>Atributo que contiene todos los servicios que ofrece el regimen al que se encuentra afiliado el paciente.</t>
  </si>
  <si>
    <t>Tipo único</t>
  </si>
  <si>
    <t>No es posible tener un Tipo de regimen con el mismo nombre</t>
  </si>
  <si>
    <t>Atributo que contiene del tipo de Eps.</t>
  </si>
  <si>
    <t>Contiene los datos del nuevo paciente que se va a registrar.</t>
  </si>
  <si>
    <t>Permite registrar la informacion de un nuevo paciente dentro del centro de salud</t>
  </si>
  <si>
    <t>No debe existir un paciente con el mismo tipo y numero de identificacion</t>
  </si>
  <si>
    <t xml:space="preserve">Se debe verificar que el numero y tipo de identidad si correspondan a dicha persona </t>
  </si>
  <si>
    <t>existe un paciente con el mismo tipo y numero de identificacion</t>
  </si>
  <si>
    <t>el numero de identificacion no corresponde a la persona a registrar</t>
  </si>
  <si>
    <t>abortar el registro del nuevo paciente y reportar un mensaje de error al usuario, indicandole que ya existe un paciente con el mismo tipo  y número de identificación.</t>
  </si>
  <si>
    <t>abortar el registro del nuevo paciente y reportar un mensaje de error al usuario, indicandole que no existe ese número de identificación.</t>
  </si>
  <si>
    <t>Permite confirmar el correo electronico de un paciente</t>
  </si>
  <si>
    <t>Correo Electronico</t>
  </si>
  <si>
    <t>contiene el correo electronico que le paciente ingreso y es el cual se va a verificar.</t>
  </si>
  <si>
    <t>Debe existir un paciente con la direccion del dato enviado</t>
  </si>
  <si>
    <t>La confirmacion del dato por parte del paciente debe estar dentro del periodo vigente</t>
  </si>
  <si>
    <t>abortar la confirmación del correo electronico y reportar un mensaje de error al usuario, indicandole que no se ha ingresado ninguna dirección de correo eletrónico.</t>
  </si>
  <si>
    <t>No existe un paciente con la dirrecion del correo electrónico enviado</t>
  </si>
  <si>
    <t>abortar la confirmación del correo electronico y reportar un mensaje de error al usuario, indicandole que la confirmacion del correo electrónico ya no esta vigente.</t>
  </si>
  <si>
    <t>la confirmacion del paciente no esta dentro del periodo vigente.</t>
  </si>
  <si>
    <t>Permite confirmar el numero de telefono celular de un paciente</t>
  </si>
  <si>
    <t>número de teléfono</t>
  </si>
  <si>
    <t>abortar la confirmación del número de teléfono y reportar un mensaje de error al usuario, indicandole que no se ha ingresado ningun número de telefono.</t>
  </si>
  <si>
    <t>contiene el numero de telefono que el paciente ingreso y es el cual se va a confirmar</t>
  </si>
  <si>
    <t>permite consultar los datos del paciente</t>
  </si>
  <si>
    <t>paciente</t>
  </si>
  <si>
    <t>contiene los datos de filtro para consultar los pacientes</t>
  </si>
  <si>
    <t>paciente[]</t>
  </si>
  <si>
    <t>contiene el listado de todos los pacientes que cumplan con los criterios de filtrado</t>
  </si>
  <si>
    <t>Solo el personal autorizado debe tener acceso a la informacion delicada de los pacientes</t>
  </si>
  <si>
    <t>Los diferentes roles dentro del sistema (médicos, enfermeras y administradores,etc) deben tener diferentes niveles de acceso según sus responsabilidades o necesidades laborales</t>
  </si>
  <si>
    <t>permite modificar los datos de un paciente existente</t>
  </si>
  <si>
    <t>contiene los datos que seran usados para la modificar la información del paciente</t>
  </si>
  <si>
    <t xml:space="preserve">Despues de realizar cambios exitosos el sistema debe enviar notificaciones via correo electrónico o sms al paciente para informarle sobre las modificaciones realizadas en su cuenta </t>
  </si>
  <si>
    <t>Debe existir un paciente con el mismo identificador, tipo de identificacion y numero de identificacion  que el paciente al que se le van a modificar los datos</t>
  </si>
  <si>
    <t>Antes de permitir que un paciente modifique sus datos, el sistema debe autenticar al paciente de manera segura, utilizando credenciales válidas, como nombre de usuario y/o contraseña</t>
  </si>
  <si>
    <t>Cada cambio solicitado por el paciente debe ser validado antes de aplicarse.</t>
  </si>
  <si>
    <t>no se realizaron los cambios de los datos del paciente exitosamente</t>
  </si>
  <si>
    <t>abortar la modificación de los datos del paciente y reportar un mensaje de error al usuario, indicandole que los cambios no se pudieron realizar satisfactoriamente.</t>
  </si>
  <si>
    <t>No existe el paciente que se va a modificar</t>
  </si>
  <si>
    <t>abortar la modificación de los datos del paciente y reportar un mensaje de error al usuario, indicandole que no se encontro un paciente con identificador enviado.</t>
  </si>
  <si>
    <t>autenticacion por parte del paciente denegada</t>
  </si>
  <si>
    <t>abortar la modificación de los datos del paciente y reportar un mensaje de error al usuario, indicandole que no se pudo auntentir satisfactoriamente para realizar los cambios.</t>
  </si>
  <si>
    <t>la modificación del dato no es valida</t>
  </si>
  <si>
    <t>abortar la modificación de los datos del paciente y reportar un mensaje de error al usuario, indicandole que el cambio del dato no es valido o no cumple con los requisitos.</t>
  </si>
  <si>
    <t>consultar paciente</t>
  </si>
  <si>
    <t>Permite cambiar el estado de una cuenta ya existente dentro del centro de salud/hospital</t>
  </si>
  <si>
    <t>contiene el estado del cliente que es el que se va cambiar, y el id para buscar el cliente</t>
  </si>
  <si>
    <t>Solo los usuarios autorizados y autenticados tienen permiso para cambiar el estado de la cuenta</t>
  </si>
  <si>
    <t>Cada cambio en el estado de cuenta debe registrarse. Esto incluye quién realizó el cambio, cuándo se hizo y qué cambio se realizó.</t>
  </si>
  <si>
    <t>Debe existir un paciente con el mismo identificador, tipo de identificacion y numero de identificacion  que el paciente al que se le va a cambiar el estado de su cuenta.</t>
  </si>
  <si>
    <t>Si se realiza un cambio en el estado de cuenta que afecta la relación del usuario con la organización, se debe notificar al usuario de manera clara y oportuna.</t>
  </si>
  <si>
    <t>el usuario que desea cambiar el estado de la cuenta no tiene permisos</t>
  </si>
  <si>
    <t>abortar el cambio de estado y reportar un mensaje de error al usuario , indicandole que no cuenta/tiene los permisos para realizar esta acción.</t>
  </si>
  <si>
    <t>No se realizo el registro de los cambios del estado de la cuenta del paciente</t>
  </si>
  <si>
    <t>abortar el cambio de estado y reportar un mensaje de error al usuario , indicandole que no registro los cambios en cuanto a (quien realizo el cambio, cuando se hizo y que cambio se realizo).</t>
  </si>
  <si>
    <t>no existe el paciente al que se le va realizar el cambio del estado</t>
  </si>
  <si>
    <t>abortar el cambio de estado y reportar un mensaje de error al usuario, indicandole que no se encontro un paciente con identificador enviado.</t>
  </si>
  <si>
    <t>no se notifico al usuario el cambio de estado de la cuenta</t>
  </si>
  <si>
    <t>abortar el cambio de estado y reportar un mensaje de error al usuario, indicandole que no se envio la notificación correspondiente al usuario al que se le realizo el cambio de estado.</t>
  </si>
  <si>
    <t>confirmar cita</t>
  </si>
  <si>
    <t>permite confirmar una cita luego de haber sido reservada</t>
  </si>
  <si>
    <t>Debe existir un paciente con el mismo identificador, tipo de identificacion y numero de identificacion  que el paciente al que va a confirmar la cita.</t>
  </si>
  <si>
    <t>La confirmacion del dato por parte del paciente debe estar dentro del periodo vigente.</t>
  </si>
  <si>
    <t>Para poder confirmar la cita, la cita debe estar en estado de confirmacion.</t>
  </si>
  <si>
    <t>no se encontro el paciente que va confirmar la cita</t>
  </si>
  <si>
    <t>la cita no esta en un estado de confirmacion</t>
  </si>
  <si>
    <t>abortar la confirmación de la cita y reportar un mensaje al usuario, indicandole que no se encontro un paciente con el identificador enviado.</t>
  </si>
  <si>
    <t>abortar la confirmacion de la cita y reportar un mensaje al usuario, indicandole que la confirmacion ya no está dentro del periodo vigente.</t>
  </si>
  <si>
    <t>abortar la confirmacion de la cita y reportar un mensaje al usuario, indicandole que la cita no se puede confirmar por que no esta en un estado de confirmación.</t>
  </si>
  <si>
    <t>Objeto de dominio que se encarga de almacenar la informacion del regimen de afiliacion de cada uno de los pacientes que hacen parte del centro de salud</t>
  </si>
  <si>
    <t>Tipo y Numero de Identificacion</t>
  </si>
  <si>
    <t>No es posible tener un mismo tipo y numero de identificacion para mas de un paciente</t>
  </si>
  <si>
    <t>No es posible tener un mismo tipo, numero de identificacion y direccion de residencia en más de un paciente</t>
  </si>
  <si>
    <t>Tipo,Numero de identificacion y Residencia únicos</t>
  </si>
  <si>
    <t>No es posible tener una eps con el mismo tipo y  nombre</t>
  </si>
  <si>
    <t>Identificacion única de Eps por nombre y cobertura</t>
  </si>
  <si>
    <t>Identificacion única de Eps por nombre y tipo</t>
  </si>
  <si>
    <t>No es posible tener una eps con el mismo   nombre y cobertura</t>
  </si>
  <si>
    <t>Cobertura de servicios única</t>
  </si>
  <si>
    <t>No es posible tener una cobertura de servicios con el mismo nombre</t>
  </si>
  <si>
    <t>copia exacta del dato del contexto padre</t>
  </si>
  <si>
    <t>Atributo que contiene la informacion de la eps a la que pertenece el paciente</t>
  </si>
  <si>
    <t>Atributo que contiene la informacion acerca del regimen de afiliacion del paciente</t>
  </si>
  <si>
    <t>permite registrar un nuevo Regimen de Afiliacion</t>
  </si>
  <si>
    <t>Regimen afiliacion</t>
  </si>
  <si>
    <t>contiene los datos del nuevo tipo de identificacion que se va registrar</t>
  </si>
  <si>
    <t>Permite modificar regimen de afiliacion existente</t>
  </si>
  <si>
    <t>regimen de afiliacion</t>
  </si>
  <si>
    <t>contiene los datos del regimen de afiliacion a modificar</t>
  </si>
  <si>
    <t>Permite eliminar un regimen de afiliacion existente de forma definitiva</t>
  </si>
  <si>
    <t>id</t>
  </si>
  <si>
    <t>contiene el identificar del regimen de afiliacion a eliminar</t>
  </si>
  <si>
    <t>Permite consultar regimen de afiliacion por medio de un filtrado</t>
  </si>
  <si>
    <t xml:space="preserve">regimen de afiliacion </t>
  </si>
  <si>
    <t>contiene los datos de filtro para consultar los tipos de identificación</t>
  </si>
  <si>
    <t>TipoIdentificacion[]</t>
  </si>
  <si>
    <t>contiene el listado de todos los tipos de identificacion que cumplan con los criterios de filtrado</t>
  </si>
  <si>
    <t>No debe existir otro Regimen de Afiliacion con el mismo nombre</t>
  </si>
  <si>
    <t>existe otro regimen de afiliacion con el mismo nombre</t>
  </si>
  <si>
    <t>abortar el registro del nuevo tipo de identificacion y reportar un mensaje de error al usuario, indicandole que ya existe un regimen de afiliacion con el mismo nombre.</t>
  </si>
  <si>
    <t>No puede existir otro Regimen de Afiliacion que tenga la misma cobertura de servicios.</t>
  </si>
  <si>
    <t>existe otro regimen de afiliacion que ofrece los mismos servicios</t>
  </si>
  <si>
    <t>abortar el registro del nuevo tipo de identificacion y reportar un mensaje de error al usuario, indicandole que ya existe un regimen de afiliacion que orfrece los mismos servicios.</t>
  </si>
  <si>
    <t>Solo los usuarios con la autorización adecuada deben tener permiso para modificarun Regimen Afiliacion.</t>
  </si>
  <si>
    <t xml:space="preserve">el usuario que desea realizar los cambios no tiene permisos </t>
  </si>
  <si>
    <t>abortar la modificación de los datos y reportar un mensaje de error al usuario, indicandole que no tiene los permisos para realizar modificaciones.</t>
  </si>
  <si>
    <t>Debe existir un Regimen de Afiliacion con el mismo identificador del Regimen de Afiliacion a modificar.</t>
  </si>
  <si>
    <t>no existe un regimen de afiliacion con el mismo identificador enviado para modificar.</t>
  </si>
  <si>
    <t>abortar la modificación de los datos y reportar un mensaje de error al usuario, indicandole que no se encontro el regimen de afiliacion para modificarlo.</t>
  </si>
  <si>
    <t>Los cambios deben ser validados para garantizar que sean legítimos y cumplan con las políticas de negocio.</t>
  </si>
  <si>
    <t>los cambios realizados no son son validos</t>
  </si>
  <si>
    <t>abortar la modificación de los datos y reportar un mensaje de error al usuario, indicandole que los cambios realizados no son validos.</t>
  </si>
  <si>
    <t>Solo los usuarios con la autorización adecuada deben tener permiso para eliminar un Regimen de Afiliacion.</t>
  </si>
  <si>
    <t xml:space="preserve">el usuario que desea eliminar el regimen de afiliacion no tiene los permisos </t>
  </si>
  <si>
    <t>abortar la eliminacion del regimen de afiliacion y reportar un mensaje de error al usuario, indicandole que no tiene los permisos para realizar la eliminacion.</t>
  </si>
  <si>
    <t>Debe existir un Regimen de Afiliacion con el mismo identificador del Regimen de Afiliaciona a eliminar.</t>
  </si>
  <si>
    <t>no existe unregimen de afiliacion con el mismo identificador enviado para eliminar.</t>
  </si>
  <si>
    <t>abortar la eliminacion del regimen de afiliacion y reportar un mensaje de error al usuario, indicandole que no se encontro el regimen de afiliacion para eliminarlo.</t>
  </si>
  <si>
    <t>no se puede eliminar un regimen de afiliacion que este siendo usado por almenos un paciente dentro del hospital.</t>
  </si>
  <si>
    <t>existe almenos un usuario que esta utilizando el regimen de afiliacion a eliminar</t>
  </si>
  <si>
    <t>abortar la eliminacion del regimen de afiliacion y reportar un mensaje de error al usuario, indicandole que hay usuarios utilizando el regimen de afiliacion que se desea eliminar.</t>
  </si>
  <si>
    <t>Antes de eliminar unRegimen de Afiliacion, se debe requerir una confirmación adicional, como una contraseña o una autenticación de múltiples factores.</t>
  </si>
  <si>
    <t>no se a autenticado el usuario que desea eliminar el regimen de afiliacion</t>
  </si>
  <si>
    <t>abortar la eliminacion del regimen de afiliacion y reportar un mensaje de error al usuario, indicandole que debe autenticarse para poder realizar la eliminacion.</t>
  </si>
  <si>
    <t>Se debe tener un procedimiento documentado para la recuperación de datos en caso de eliminación accidental.</t>
  </si>
  <si>
    <t>no se ha documentado la recuperacion de los datos</t>
  </si>
  <si>
    <t>abortar la eliminacion del regimen de afiliacion y reportar un mensaje de error al usuario, indicandole que debe crear una copia de seguridad de los datos por si necesitan recuperarse.</t>
  </si>
  <si>
    <t>No debe existir otro tipo de identificacion con el mismo nombre</t>
  </si>
  <si>
    <t>existe otro tipo de identificación con el mismo nombre</t>
  </si>
  <si>
    <t>abortar el registro del nuevo tipo de identificacion y reportar un mensaje de error al usuario, indicandole que ya existe un tipo de identificación con el mismo nombre.</t>
  </si>
  <si>
    <t>No debe existir otro tipo de identificacion con el mismo codigo</t>
  </si>
  <si>
    <t>existe otro tipo de identificación con el mismo codigo</t>
  </si>
  <si>
    <t>abortar el registro del nuevo tipo de identificacion y reportar un mensaje de error al usuario, indicandole que ya existe un tipo de identificación con el mismo codigo.</t>
  </si>
  <si>
    <t>Solo los usuarios con la autorización adecuada deben tener permiso para modificar tipos de identificación.</t>
  </si>
  <si>
    <t>Debe existir un tipo de identificacion con el mismo identificador del tipo de identificacion a modificar.</t>
  </si>
  <si>
    <t>no existe un tipo de identificación con el mismo identificador enviado para modificar.</t>
  </si>
  <si>
    <t>abortar la modificación de los datos y reportar un mensaje de error al usuario, indicandole que no se encontro el tipo de identificacion para modificarlo.</t>
  </si>
  <si>
    <t>Solo los usuarios con la autorización adecuada deben tener permiso para eliminar tipos de identificación.</t>
  </si>
  <si>
    <t xml:space="preserve">el usuario que desea eliminar el tipo de identificacion no tiene los permisos </t>
  </si>
  <si>
    <t>abortar la eliminacion del tipo de identificacion y reportar un mensaje de error al usuario, indicandole que no tiene los permisos para realizar la eliminacion.</t>
  </si>
  <si>
    <t>Debe existir un tipo de identificacion con el mismo identificador del tipo de identificacion a eliminar.</t>
  </si>
  <si>
    <t>no existe un tipo de identificación con el mismo identificador enviado para eliminar.</t>
  </si>
  <si>
    <t>abortar la eliminacion del tipo de identificacion y reportar un mensaje de error al usuario, indicandole que no se encontro el tipo de identificacion para eliminarlo.</t>
  </si>
  <si>
    <t>se debe validar que ningun usuario dentro del hospital este usando el tipo de identificacion a eliminar</t>
  </si>
  <si>
    <t>existe almenos un usuario que esta utilizando el tipo de identifiacion a eliminar</t>
  </si>
  <si>
    <t>abortar la eliminacion del tipo de identificacion y reportar un mensaje de error al usuario, indicandole que hay usuarios utilizando el tipo de identificacion que se desea eliminar.</t>
  </si>
  <si>
    <t>Antes de eliminar un tipo de identificación, se debe requerir una confirmación adicional, como una contraseña o una autenticación de múltiples factores.</t>
  </si>
  <si>
    <t>no se a autenticado el usuario que desea eliminar el tipo de identificacion</t>
  </si>
  <si>
    <t>abortar la eliminacion del tipo de identificacion y reportar un mensaje de error al usuario, indicandole que debe autenticarse para poder realizar la eliminacion.</t>
  </si>
  <si>
    <t>abortar la eliminacion del tipo de identificacion y reportar un mensaje de error al usuario, indicandole que debe crear una copia de seguridad de los datos por si necesitan recuperarse.</t>
  </si>
  <si>
    <t>permite registrar un nuevo tipo de identificacion</t>
  </si>
  <si>
    <t>tipo identificacion</t>
  </si>
  <si>
    <t>Permite modificar un nuevo Tipo de Identificación existente</t>
  </si>
  <si>
    <t>contiene los datos del tipo de identificación a modificar</t>
  </si>
  <si>
    <t>Permite eliminar un Tipo de Identificacion existente de forma definitiva</t>
  </si>
  <si>
    <t>contiene el identificar del tipo de identificacion a eliminar</t>
  </si>
  <si>
    <t>Permite consultar Tipo Identificacion por medio de un filtrado</t>
  </si>
  <si>
    <t>Contexto</t>
  </si>
  <si>
    <t>Propio</t>
  </si>
  <si>
    <t>Lectura</t>
  </si>
  <si>
    <t xml:space="preserve">Registrar </t>
  </si>
  <si>
    <t xml:space="preserve">Modificar </t>
  </si>
  <si>
    <t xml:space="preserve">Eliminar </t>
  </si>
  <si>
    <t xml:space="preserve">Consultar </t>
  </si>
  <si>
    <t>Registrar</t>
  </si>
  <si>
    <t>Modificar</t>
  </si>
  <si>
    <t xml:space="preserve">Confirmar correo electronico </t>
  </si>
  <si>
    <t xml:space="preserve">Confirmar numero telefono </t>
  </si>
  <si>
    <t xml:space="preserve">colsultar </t>
  </si>
  <si>
    <t xml:space="preserve">Cambiar estado cuenta </t>
  </si>
  <si>
    <t>EstadoCuenta</t>
  </si>
  <si>
    <t>Atributo que  al,acena la informacion del estado de la cuenta</t>
  </si>
  <si>
    <t>Atributo que verifica si el correo electronico ingresado ya fue verificado o no</t>
  </si>
  <si>
    <t>Atributo que contiene la informacion acerca del tipo de eps que es una eps dentro del centro de salud</t>
  </si>
  <si>
    <t>Atributo que contiene la informacion acerca de la cobertura ofrecida por la Eps dentro del centro de salud</t>
  </si>
  <si>
    <t>Requerido</t>
  </si>
  <si>
    <t>Requerido/No Modificable</t>
  </si>
  <si>
    <t>Requerido/Modificable</t>
  </si>
  <si>
    <t>No requerido</t>
  </si>
  <si>
    <t>No Requerido</t>
  </si>
  <si>
    <t>Filtro/No mostrar{Usuario}/Mostrar{Aplicación}</t>
  </si>
  <si>
    <t>Filtro/Mostrar{Usuario}-Orden 1-Ordenamiento{Defecto: ASC}/Mostrar{Aplicación}</t>
  </si>
  <si>
    <t>Filtro/Mostrar{Usuario}-Orden 2-Ordenamiento/Mostrar{Aplicación}</t>
  </si>
  <si>
    <t>Filtro/Mostrar{Usuario}-Orden 3-Ordenamiento/Mostrar{Aplicación}</t>
  </si>
  <si>
    <t>Logico</t>
  </si>
  <si>
    <t>Filtro/No Mostrar{Usuario}/Mostrar{Aplicación}</t>
  </si>
  <si>
    <t>Filtro/Mostrar{Usuario}-Orden 4-Ordenamiento/Mostrar{Aplicación}</t>
  </si>
  <si>
    <t>Filtro/Mostrar{Usuario}-Orden 5-Ordenamiento/Mostrar{Aplicación}</t>
  </si>
  <si>
    <t>Filtro/Mostrar{Usuario}-Orden 6-Ordenamiento/Mostrar{Aplicación}</t>
  </si>
  <si>
    <t>Filtro/Mostrar{Usuario}-Orden 7-Ordenamiento/Mostrar{Aplicación}</t>
  </si>
  <si>
    <t>Filtro/No Mostrar{Usuario}-/Mostrar{Aplicación}</t>
  </si>
  <si>
    <t>Filtro/Mostrar{Usuario}-Orden 8-Ordenamiento/Mostrar{Aplicación}</t>
  </si>
  <si>
    <t>Filtro/Mostrar{Usuario}-Orden 9-Ordenamiento/Mostrar{Aplicación}</t>
  </si>
  <si>
    <t>Filtro/Mostrar{Usuario}-Orden 10-Ordenamiento/Mostrar{Aplicación}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</si>
</sst>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5" borderId="1" xfId="1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0" fillId="9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4" borderId="3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9" borderId="1" xfId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6" borderId="0" xfId="1" applyFill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5" borderId="0" xfId="0" applyFill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2" fillId="7" borderId="1" xfId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6" borderId="0" xfId="0" applyFont="1" applyFill="1"/>
    <xf numFmtId="0" fontId="4" fillId="6" borderId="20" xfId="0" applyFont="1" applyFill="1" applyBorder="1" applyAlignment="1">
      <alignment vertical="center" wrapText="1"/>
    </xf>
    <xf numFmtId="0" fontId="4" fillId="6" borderId="21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1" xfId="1" applyFill="1" applyBorder="1" applyAlignment="1">
      <alignment vertical="center"/>
    </xf>
    <xf numFmtId="0" fontId="2" fillId="7" borderId="1" xfId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wrapText="1"/>
    </xf>
    <xf numFmtId="0" fontId="2" fillId="5" borderId="3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10" borderId="1" xfId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0" fillId="6" borderId="21" xfId="0" applyFill="1" applyBorder="1"/>
    <xf numFmtId="0" fontId="0" fillId="5" borderId="6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5" borderId="5" xfId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2" fillId="5" borderId="5" xfId="1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/>
    </xf>
    <xf numFmtId="0" fontId="2" fillId="5" borderId="7" xfId="1" applyFill="1" applyBorder="1" applyAlignment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6" borderId="41" xfId="0" applyFill="1" applyBorder="1"/>
    <xf numFmtId="0" fontId="4" fillId="6" borderId="42" xfId="0" applyFont="1" applyFill="1" applyBorder="1" applyAlignment="1">
      <alignment vertical="center" wrapText="1"/>
    </xf>
    <xf numFmtId="0" fontId="0" fillId="0" borderId="43" xfId="0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4" fillId="6" borderId="45" xfId="0" applyFont="1" applyFill="1" applyBorder="1" applyAlignment="1">
      <alignment vertical="center"/>
    </xf>
    <xf numFmtId="0" fontId="4" fillId="6" borderId="44" xfId="0" applyFont="1" applyFill="1" applyBorder="1" applyAlignment="1">
      <alignment vertical="center" wrapText="1"/>
    </xf>
    <xf numFmtId="0" fontId="4" fillId="6" borderId="45" xfId="0" applyFont="1" applyFill="1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3" borderId="44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7" fillId="6" borderId="42" xfId="1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14" xfId="0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2" fillId="4" borderId="23" xfId="1" applyFill="1" applyBorder="1" applyAlignment="1">
      <alignment horizontal="center" vertical="center"/>
    </xf>
    <xf numFmtId="0" fontId="2" fillId="4" borderId="24" xfId="1" applyFill="1" applyBorder="1" applyAlignment="1">
      <alignment horizontal="center" vertical="center"/>
    </xf>
    <xf numFmtId="0" fontId="2" fillId="4" borderId="37" xfId="1" applyFill="1" applyBorder="1" applyAlignment="1">
      <alignment horizontal="center" vertical="center"/>
    </xf>
    <xf numFmtId="0" fontId="2" fillId="4" borderId="36" xfId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2" fillId="4" borderId="22" xfId="1" applyFill="1" applyBorder="1" applyAlignment="1">
      <alignment horizontal="center" vertical="center"/>
    </xf>
    <xf numFmtId="0" fontId="2" fillId="4" borderId="27" xfId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27" xfId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9" borderId="23" xfId="1" applyFill="1" applyBorder="1" applyAlignment="1">
      <alignment horizontal="center" vertical="center" wrapText="1"/>
    </xf>
    <xf numFmtId="0" fontId="2" fillId="9" borderId="24" xfId="1" applyFill="1" applyBorder="1" applyAlignment="1">
      <alignment horizontal="center" vertical="center" wrapText="1"/>
    </xf>
    <xf numFmtId="0" fontId="2" fillId="9" borderId="37" xfId="1" applyFill="1" applyBorder="1" applyAlignment="1">
      <alignment horizontal="center" vertical="center" wrapText="1"/>
    </xf>
    <xf numFmtId="0" fontId="2" fillId="9" borderId="36" xfId="1" applyFill="1" applyBorder="1" applyAlignment="1">
      <alignment horizontal="center" vertical="center" wrapText="1"/>
    </xf>
    <xf numFmtId="0" fontId="2" fillId="9" borderId="10" xfId="1" applyFill="1" applyBorder="1" applyAlignment="1">
      <alignment horizontal="center" vertical="center" wrapText="1"/>
    </xf>
    <xf numFmtId="0" fontId="2" fillId="9" borderId="11" xfId="1" applyFill="1" applyBorder="1" applyAlignment="1">
      <alignment horizontal="center" vertical="center" wrapText="1"/>
    </xf>
    <xf numFmtId="0" fontId="2" fillId="9" borderId="21" xfId="1" applyFill="1" applyBorder="1" applyAlignment="1">
      <alignment horizontal="center" vertical="center"/>
    </xf>
    <xf numFmtId="0" fontId="2" fillId="9" borderId="22" xfId="1" applyFill="1" applyBorder="1" applyAlignment="1">
      <alignment horizontal="center" vertical="center"/>
    </xf>
    <xf numFmtId="0" fontId="2" fillId="9" borderId="27" xfId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" fillId="10" borderId="21" xfId="1" applyFill="1" applyBorder="1" applyAlignment="1">
      <alignment horizontal="center" vertical="center"/>
    </xf>
    <xf numFmtId="0" fontId="2" fillId="10" borderId="22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2" fillId="10" borderId="24" xfId="1" applyFill="1" applyBorder="1" applyAlignment="1">
      <alignment horizontal="center" vertical="center" wrapText="1"/>
    </xf>
    <xf numFmtId="0" fontId="2" fillId="10" borderId="35" xfId="1" applyFill="1" applyBorder="1" applyAlignment="1">
      <alignment horizontal="center" vertical="center" wrapText="1"/>
    </xf>
    <xf numFmtId="0" fontId="2" fillId="10" borderId="36" xfId="1" applyFill="1" applyBorder="1" applyAlignment="1">
      <alignment horizontal="center" vertical="center" wrapText="1"/>
    </xf>
    <xf numFmtId="0" fontId="2" fillId="10" borderId="18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9" borderId="26" xfId="1" applyFill="1" applyBorder="1" applyAlignment="1">
      <alignment horizontal="center" vertical="center"/>
    </xf>
    <xf numFmtId="0" fontId="2" fillId="9" borderId="24" xfId="1" applyFill="1" applyBorder="1" applyAlignment="1">
      <alignment horizontal="center" vertical="center"/>
    </xf>
    <xf numFmtId="0" fontId="2" fillId="9" borderId="19" xfId="1" applyFill="1" applyBorder="1" applyAlignment="1">
      <alignment horizontal="center" vertical="center"/>
    </xf>
    <xf numFmtId="0" fontId="2" fillId="9" borderId="11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9" xfId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left" vertical="center"/>
    </xf>
    <xf numFmtId="0" fontId="4" fillId="5" borderId="32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34" xfId="0" applyFont="1" applyFill="1" applyBorder="1" applyAlignment="1">
      <alignment horizontal="left" vertical="center" wrapText="1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4" borderId="5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" fillId="9" borderId="10" xfId="1" applyFill="1" applyBorder="1" applyAlignment="1">
      <alignment horizontal="left" vertical="center"/>
    </xf>
    <xf numFmtId="0" fontId="2" fillId="9" borderId="11" xfId="1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14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2" fillId="8" borderId="1" xfId="1" applyFill="1" applyBorder="1" applyAlignment="1">
      <alignment vertical="center" wrapText="1"/>
    </xf>
    <xf numFmtId="0" fontId="0" fillId="0" borderId="0" xfId="0" applyAlignment="1">
      <alignment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</xdr:row>
      <xdr:rowOff>123825</xdr:rowOff>
    </xdr:from>
    <xdr:to>
      <xdr:col>9</xdr:col>
      <xdr:colOff>314325</xdr:colOff>
      <xdr:row>20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52B18C-26D7-7B2A-718C-FDFB38F3A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314325"/>
          <a:ext cx="5819775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0BD4-536F-4458-BF40-074317276CFF}">
  <dimension ref="A1"/>
  <sheetViews>
    <sheetView workbookViewId="0">
      <selection activeCell="L10" sqref="L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9"/>
  <sheetViews>
    <sheetView zoomScale="88" zoomScaleNormal="100" workbookViewId="0">
      <pane ySplit="1" topLeftCell="A2" activePane="bottomLeft" state="frozen"/>
      <selection pane="bottomLeft" activeCell="B13" sqref="B13"/>
    </sheetView>
  </sheetViews>
  <sheetFormatPr baseColWidth="10" defaultColWidth="11.44140625" defaultRowHeight="14.4" x14ac:dyDescent="0.3"/>
  <cols>
    <col min="1" max="1" width="19.88671875" style="1" bestFit="1" customWidth="1"/>
    <col min="2" max="2" width="56.33203125" style="1" bestFit="1" customWidth="1"/>
    <col min="3" max="3" width="11.44140625" style="1"/>
    <col min="4" max="4" width="14.6640625" style="1" bestFit="1" customWidth="1"/>
    <col min="5" max="16384" width="11.44140625" style="1"/>
  </cols>
  <sheetData>
    <row r="1" spans="1:4" x14ac:dyDescent="0.3">
      <c r="A1" s="85" t="s">
        <v>0</v>
      </c>
      <c r="B1" s="86" t="s">
        <v>1</v>
      </c>
      <c r="C1" s="87" t="s">
        <v>99</v>
      </c>
      <c r="D1" s="88" t="s">
        <v>263</v>
      </c>
    </row>
    <row r="2" spans="1:4" ht="43.2" x14ac:dyDescent="0.3">
      <c r="A2" s="89" t="s">
        <v>37</v>
      </c>
      <c r="B2" s="56" t="s">
        <v>79</v>
      </c>
      <c r="C2" s="63" t="s">
        <v>264</v>
      </c>
      <c r="D2" s="90" t="s">
        <v>42</v>
      </c>
    </row>
    <row r="3" spans="1:4" ht="49.5" customHeight="1" x14ac:dyDescent="0.3">
      <c r="A3" s="91" t="s">
        <v>42</v>
      </c>
      <c r="B3" s="56" t="s">
        <v>80</v>
      </c>
      <c r="C3" s="63" t="s">
        <v>264</v>
      </c>
      <c r="D3" s="90" t="s">
        <v>42</v>
      </c>
    </row>
    <row r="4" spans="1:4" ht="43.2" x14ac:dyDescent="0.3">
      <c r="A4" s="92" t="s">
        <v>95</v>
      </c>
      <c r="B4" s="56" t="s">
        <v>81</v>
      </c>
      <c r="C4" s="63" t="s">
        <v>265</v>
      </c>
      <c r="D4" s="90" t="s">
        <v>95</v>
      </c>
    </row>
    <row r="5" spans="1:4" ht="43.8" thickBot="1" x14ac:dyDescent="0.35">
      <c r="A5" s="93" t="s">
        <v>49</v>
      </c>
      <c r="B5" s="94" t="s">
        <v>175</v>
      </c>
      <c r="C5" s="95" t="s">
        <v>264</v>
      </c>
      <c r="D5" s="96" t="s">
        <v>42</v>
      </c>
    </row>
    <row r="7" spans="1:4" customFormat="1" ht="15.6" customHeight="1" x14ac:dyDescent="0.3">
      <c r="A7" s="115" t="s">
        <v>83</v>
      </c>
      <c r="B7" s="115"/>
    </row>
    <row r="19" customFormat="1" x14ac:dyDescent="0.3"/>
  </sheetData>
  <mergeCells count="1">
    <mergeCell ref="A7:B7"/>
  </mergeCells>
  <hyperlinks>
    <hyperlink ref="A2" location="TipoIdentificacion!A1" display="TipoIdentificacion" xr:uid="{6A7831AA-3924-4576-B625-A2C85DDFC66C}"/>
    <hyperlink ref="A3" location="Paciente!A1" display="Paciente" xr:uid="{6C983BA5-F2CE-4CD9-8EFB-8BF5F2D60421}"/>
    <hyperlink ref="A4" location="EPS!A1" display="EPS" xr:uid="{A3040A72-21DF-4221-8CDE-0C4BBFC148B5}"/>
    <hyperlink ref="A5" location="RegimenAfiliacion!A1" display="RegimenAfiliacion" xr:uid="{64BCECFB-3ABE-4D07-84CC-898EAA848C2A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0B82-A846-49DE-AF8F-B76F55AF954E}">
  <dimension ref="A1:BD27"/>
  <sheetViews>
    <sheetView tabSelected="1" topLeftCell="L6" workbookViewId="0">
      <selection activeCell="T12" sqref="T12"/>
    </sheetView>
  </sheetViews>
  <sheetFormatPr baseColWidth="10" defaultRowHeight="14.4" x14ac:dyDescent="0.3"/>
  <cols>
    <col min="1" max="1" width="17.88671875" bestFit="1" customWidth="1"/>
    <col min="2" max="2" width="15.88671875" bestFit="1" customWidth="1"/>
    <col min="3" max="3" width="17.88671875" bestFit="1" customWidth="1"/>
    <col min="4" max="4" width="11.109375" customWidth="1"/>
    <col min="7" max="7" width="20.33203125" bestFit="1" customWidth="1"/>
    <col min="8" max="8" width="17.44140625" bestFit="1" customWidth="1"/>
    <col min="10" max="10" width="29.109375" customWidth="1"/>
    <col min="16" max="16" width="96" bestFit="1" customWidth="1"/>
    <col min="17" max="17" width="45.6640625" customWidth="1"/>
    <col min="18" max="18" width="42.6640625" customWidth="1"/>
    <col min="19" max="19" width="37.44140625" bestFit="1" customWidth="1"/>
    <col min="20" max="20" width="55.21875" customWidth="1"/>
  </cols>
  <sheetData>
    <row r="1" spans="1:56" s="1" customFormat="1" x14ac:dyDescent="0.3">
      <c r="A1" s="116" t="s">
        <v>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56" s="1" customFormat="1" x14ac:dyDescent="0.3">
      <c r="A2" s="46" t="s">
        <v>3</v>
      </c>
      <c r="B2" s="117" t="str">
        <f>'Listado Objetos de Dominio'!$A$5</f>
        <v>RegimenAfiliacion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56" s="1" customFormat="1" ht="15" thickBot="1" x14ac:dyDescent="0.35">
      <c r="A3" s="46" t="s">
        <v>4</v>
      </c>
      <c r="B3" s="117" t="str">
        <f>'Listado Objetos de Dominio'!$B$5</f>
        <v>Objeto de dominio que se encarga de almacenar la informacion del regimen de afiliacion de cada uno de los pacientes que hacen parte del centro de salud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</row>
    <row r="4" spans="1:56" s="1" customFormat="1" ht="27.6" x14ac:dyDescent="0.3">
      <c r="A4" s="4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1</v>
      </c>
      <c r="Q4" s="33" t="str">
        <f>A17</f>
        <v xml:space="preserve">Registrar </v>
      </c>
      <c r="R4" s="31" t="str">
        <f>A19</f>
        <v xml:space="preserve">Modificar </v>
      </c>
      <c r="S4" s="32" t="str">
        <f>A22</f>
        <v xml:space="preserve">Eliminar </v>
      </c>
      <c r="T4" s="111" t="str">
        <f>A27</f>
        <v xml:space="preserve">Consultar </v>
      </c>
    </row>
    <row r="5" spans="1:56" ht="61.95" customHeight="1" x14ac:dyDescent="0.3">
      <c r="A5" s="9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54</v>
      </c>
      <c r="I5" s="5"/>
      <c r="J5" s="11" t="s">
        <v>50</v>
      </c>
      <c r="K5" s="10" t="s">
        <v>40</v>
      </c>
      <c r="L5" s="4" t="s">
        <v>41</v>
      </c>
      <c r="M5" s="4" t="s">
        <v>40</v>
      </c>
      <c r="N5" s="4" t="s">
        <v>41</v>
      </c>
      <c r="O5" s="4" t="s">
        <v>40</v>
      </c>
      <c r="P5" s="5" t="s">
        <v>57</v>
      </c>
      <c r="Q5" s="50" t="s">
        <v>281</v>
      </c>
      <c r="R5" s="19" t="s">
        <v>282</v>
      </c>
      <c r="S5" s="24" t="s">
        <v>281</v>
      </c>
      <c r="T5" s="28" t="s">
        <v>286</v>
      </c>
    </row>
    <row r="6" spans="1:56" s="1" customFormat="1" ht="41.4" x14ac:dyDescent="0.3">
      <c r="A6" s="48" t="s">
        <v>99</v>
      </c>
      <c r="B6" s="5" t="s">
        <v>39</v>
      </c>
      <c r="C6" s="5">
        <v>1</v>
      </c>
      <c r="D6" s="5">
        <v>10</v>
      </c>
      <c r="E6" s="5"/>
      <c r="F6" s="5"/>
      <c r="G6" s="5"/>
      <c r="H6" s="5" t="s">
        <v>65</v>
      </c>
      <c r="I6" s="4"/>
      <c r="J6" s="11" t="s">
        <v>91</v>
      </c>
      <c r="K6" s="49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102</v>
      </c>
      <c r="Q6" s="30" t="s">
        <v>281</v>
      </c>
      <c r="R6" s="19" t="s">
        <v>283</v>
      </c>
      <c r="S6" s="24" t="s">
        <v>285</v>
      </c>
      <c r="T6" s="28" t="s">
        <v>287</v>
      </c>
    </row>
    <row r="7" spans="1:56" s="1" customFormat="1" ht="46.95" customHeight="1" x14ac:dyDescent="0.3">
      <c r="A7" s="58" t="s">
        <v>52</v>
      </c>
      <c r="B7" s="59" t="s">
        <v>39</v>
      </c>
      <c r="C7" s="59">
        <v>1</v>
      </c>
      <c r="D7" s="59">
        <v>100</v>
      </c>
      <c r="E7" s="59"/>
      <c r="F7" s="59"/>
      <c r="G7" s="59"/>
      <c r="H7" s="5" t="s">
        <v>65</v>
      </c>
      <c r="I7" s="59"/>
      <c r="J7" s="11" t="s">
        <v>91</v>
      </c>
      <c r="K7" s="59" t="s">
        <v>41</v>
      </c>
      <c r="L7" s="59" t="s">
        <v>41</v>
      </c>
      <c r="M7" s="59" t="s">
        <v>40</v>
      </c>
      <c r="N7" s="59" t="s">
        <v>41</v>
      </c>
      <c r="O7" s="59" t="s">
        <v>41</v>
      </c>
      <c r="P7" s="59" t="s">
        <v>103</v>
      </c>
      <c r="Q7" s="60" t="s">
        <v>281</v>
      </c>
      <c r="R7" s="19" t="s">
        <v>283</v>
      </c>
      <c r="S7" s="61" t="s">
        <v>285</v>
      </c>
      <c r="T7" s="112" t="s">
        <v>288</v>
      </c>
    </row>
    <row r="8" spans="1:56" s="63" customFormat="1" ht="46.95" customHeight="1" x14ac:dyDescent="0.3">
      <c r="A8" s="5" t="s">
        <v>101</v>
      </c>
      <c r="B8" s="5" t="s">
        <v>39</v>
      </c>
      <c r="C8" s="5">
        <v>1</v>
      </c>
      <c r="D8" s="5">
        <v>100</v>
      </c>
      <c r="E8" s="5"/>
      <c r="F8" s="5"/>
      <c r="G8" s="5"/>
      <c r="H8" s="5" t="s">
        <v>65</v>
      </c>
      <c r="I8" s="5"/>
      <c r="J8" s="11" t="s">
        <v>91</v>
      </c>
      <c r="K8" s="5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5" t="s">
        <v>104</v>
      </c>
      <c r="Q8" s="30" t="s">
        <v>281</v>
      </c>
      <c r="R8" s="19" t="s">
        <v>283</v>
      </c>
      <c r="S8" s="24" t="s">
        <v>285</v>
      </c>
      <c r="T8" s="28" t="s">
        <v>289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s="1" customFormat="1" ht="15" thickBot="1" x14ac:dyDescent="0.35"/>
    <row r="10" spans="1:56" s="1" customFormat="1" x14ac:dyDescent="0.3">
      <c r="A10" s="118" t="s">
        <v>20</v>
      </c>
      <c r="B10" s="119"/>
      <c r="C10" s="120"/>
    </row>
    <row r="11" spans="1:56" s="1" customFormat="1" x14ac:dyDescent="0.3">
      <c r="A11" s="13" t="s">
        <v>21</v>
      </c>
      <c r="B11" s="12" t="s">
        <v>1</v>
      </c>
      <c r="C11" s="14" t="s">
        <v>22</v>
      </c>
    </row>
    <row r="12" spans="1:56" s="1" customFormat="1" ht="55.2" x14ac:dyDescent="0.3">
      <c r="A12" s="51" t="s">
        <v>105</v>
      </c>
      <c r="B12" s="52" t="s">
        <v>106</v>
      </c>
      <c r="C12" s="65" t="s">
        <v>99</v>
      </c>
    </row>
    <row r="13" spans="1:56" s="1" customFormat="1" ht="55.2" x14ac:dyDescent="0.3">
      <c r="A13" s="51" t="s">
        <v>184</v>
      </c>
      <c r="B13" s="52" t="s">
        <v>185</v>
      </c>
      <c r="C13" s="65" t="s">
        <v>101</v>
      </c>
    </row>
    <row r="14" spans="1:56" s="1" customFormat="1" ht="49.5" customHeight="1" thickBot="1" x14ac:dyDescent="0.35"/>
    <row r="15" spans="1:56" s="1" customFormat="1" x14ac:dyDescent="0.3">
      <c r="A15" s="164" t="s">
        <v>23</v>
      </c>
      <c r="B15" s="145"/>
      <c r="C15" s="145" t="s">
        <v>1</v>
      </c>
      <c r="D15" s="145"/>
      <c r="E15" s="145"/>
      <c r="F15" s="145"/>
      <c r="G15" s="145" t="s">
        <v>24</v>
      </c>
      <c r="H15" s="145"/>
      <c r="I15" s="145"/>
      <c r="J15" s="145" t="s">
        <v>25</v>
      </c>
      <c r="K15" s="145"/>
      <c r="L15" s="145"/>
      <c r="M15" s="145"/>
      <c r="N15" s="145"/>
      <c r="O15" s="145" t="s">
        <v>26</v>
      </c>
      <c r="P15" s="145"/>
      <c r="Q15" s="145" t="s">
        <v>27</v>
      </c>
      <c r="R15" s="146"/>
    </row>
    <row r="16" spans="1:56" s="1" customFormat="1" x14ac:dyDescent="0.3">
      <c r="A16" s="165"/>
      <c r="B16" s="147"/>
      <c r="C16" s="147"/>
      <c r="D16" s="147"/>
      <c r="E16" s="147"/>
      <c r="F16" s="147"/>
      <c r="G16" s="15" t="s">
        <v>28</v>
      </c>
      <c r="H16" s="15" t="s">
        <v>29</v>
      </c>
      <c r="I16" s="15" t="s">
        <v>1</v>
      </c>
      <c r="J16" s="15" t="s">
        <v>6</v>
      </c>
      <c r="K16" s="147" t="s">
        <v>1</v>
      </c>
      <c r="L16" s="147"/>
      <c r="M16" s="147"/>
      <c r="N16" s="147"/>
      <c r="O16" s="15" t="s">
        <v>30</v>
      </c>
      <c r="P16" s="15" t="s">
        <v>1</v>
      </c>
      <c r="Q16" s="15" t="s">
        <v>31</v>
      </c>
      <c r="R16" s="21" t="s">
        <v>32</v>
      </c>
    </row>
    <row r="17" spans="1:18" s="1" customFormat="1" ht="43.2" customHeight="1" x14ac:dyDescent="0.3">
      <c r="A17" s="148" t="s">
        <v>266</v>
      </c>
      <c r="B17" s="149"/>
      <c r="C17" s="152" t="s">
        <v>189</v>
      </c>
      <c r="D17" s="153"/>
      <c r="E17" s="153"/>
      <c r="F17" s="154"/>
      <c r="G17" s="158" t="s">
        <v>190</v>
      </c>
      <c r="H17" s="160" t="s">
        <v>49</v>
      </c>
      <c r="I17" s="162" t="s">
        <v>191</v>
      </c>
      <c r="J17" s="160"/>
      <c r="K17" s="152"/>
      <c r="L17" s="153"/>
      <c r="M17" s="153"/>
      <c r="N17" s="154"/>
      <c r="O17" s="16">
        <v>1</v>
      </c>
      <c r="P17" s="16" t="s">
        <v>203</v>
      </c>
      <c r="Q17" s="16" t="s">
        <v>204</v>
      </c>
      <c r="R17" s="83" t="s">
        <v>205</v>
      </c>
    </row>
    <row r="18" spans="1:18" s="1" customFormat="1" ht="57.6" x14ac:dyDescent="0.3">
      <c r="A18" s="150"/>
      <c r="B18" s="151"/>
      <c r="C18" s="155"/>
      <c r="D18" s="156"/>
      <c r="E18" s="156"/>
      <c r="F18" s="157"/>
      <c r="G18" s="159"/>
      <c r="H18" s="161"/>
      <c r="I18" s="163"/>
      <c r="J18" s="161"/>
      <c r="K18" s="155"/>
      <c r="L18" s="156"/>
      <c r="M18" s="156"/>
      <c r="N18" s="157"/>
      <c r="O18" s="16">
        <v>2</v>
      </c>
      <c r="P18" s="16" t="s">
        <v>206</v>
      </c>
      <c r="Q18" s="16" t="s">
        <v>207</v>
      </c>
      <c r="R18" s="83" t="s">
        <v>208</v>
      </c>
    </row>
    <row r="19" spans="1:18" s="1" customFormat="1" ht="28.95" customHeight="1" x14ac:dyDescent="0.3">
      <c r="A19" s="133" t="s">
        <v>267</v>
      </c>
      <c r="B19" s="134"/>
      <c r="C19" s="124" t="s">
        <v>192</v>
      </c>
      <c r="D19" s="125"/>
      <c r="E19" s="125"/>
      <c r="F19" s="126"/>
      <c r="G19" s="121" t="s">
        <v>193</v>
      </c>
      <c r="H19" s="139" t="s">
        <v>49</v>
      </c>
      <c r="I19" s="142" t="s">
        <v>194</v>
      </c>
      <c r="J19" s="121"/>
      <c r="K19" s="124"/>
      <c r="L19" s="125"/>
      <c r="M19" s="125"/>
      <c r="N19" s="126"/>
      <c r="O19" s="19">
        <v>3</v>
      </c>
      <c r="P19" s="20" t="s">
        <v>209</v>
      </c>
      <c r="Q19" s="20" t="s">
        <v>210</v>
      </c>
      <c r="R19" s="69" t="s">
        <v>211</v>
      </c>
    </row>
    <row r="20" spans="1:18" s="1" customFormat="1" ht="57.6" x14ac:dyDescent="0.3">
      <c r="A20" s="135"/>
      <c r="B20" s="136"/>
      <c r="C20" s="127"/>
      <c r="D20" s="128"/>
      <c r="E20" s="128"/>
      <c r="F20" s="129"/>
      <c r="G20" s="122"/>
      <c r="H20" s="140"/>
      <c r="I20" s="143"/>
      <c r="J20" s="122"/>
      <c r="K20" s="127"/>
      <c r="L20" s="128"/>
      <c r="M20" s="128"/>
      <c r="N20" s="129"/>
      <c r="O20" s="19">
        <v>4</v>
      </c>
      <c r="P20" s="20" t="s">
        <v>212</v>
      </c>
      <c r="Q20" s="20" t="s">
        <v>213</v>
      </c>
      <c r="R20" s="69" t="s">
        <v>214</v>
      </c>
    </row>
    <row r="21" spans="1:18" s="1" customFormat="1" ht="43.2" x14ac:dyDescent="0.3">
      <c r="A21" s="137"/>
      <c r="B21" s="138"/>
      <c r="C21" s="130"/>
      <c r="D21" s="131"/>
      <c r="E21" s="131"/>
      <c r="F21" s="132"/>
      <c r="G21" s="123"/>
      <c r="H21" s="141"/>
      <c r="I21" s="144"/>
      <c r="J21" s="123"/>
      <c r="K21" s="130"/>
      <c r="L21" s="131"/>
      <c r="M21" s="131"/>
      <c r="N21" s="132"/>
      <c r="O21" s="19">
        <v>5</v>
      </c>
      <c r="P21" s="20" t="s">
        <v>215</v>
      </c>
      <c r="Q21" s="20" t="s">
        <v>216</v>
      </c>
      <c r="R21" s="69" t="s">
        <v>217</v>
      </c>
    </row>
    <row r="22" spans="1:18" s="1" customFormat="1" ht="43.2" customHeight="1" x14ac:dyDescent="0.3">
      <c r="A22" s="182" t="s">
        <v>268</v>
      </c>
      <c r="B22" s="183"/>
      <c r="C22" s="169" t="s">
        <v>195</v>
      </c>
      <c r="D22" s="170"/>
      <c r="E22" s="170"/>
      <c r="F22" s="171"/>
      <c r="G22" s="166" t="s">
        <v>196</v>
      </c>
      <c r="H22" s="188" t="s">
        <v>196</v>
      </c>
      <c r="I22" s="191" t="s">
        <v>197</v>
      </c>
      <c r="J22" s="166"/>
      <c r="K22" s="169"/>
      <c r="L22" s="170"/>
      <c r="M22" s="170"/>
      <c r="N22" s="171"/>
      <c r="O22" s="24">
        <v>6</v>
      </c>
      <c r="P22" s="25" t="s">
        <v>218</v>
      </c>
      <c r="Q22" s="25" t="s">
        <v>219</v>
      </c>
      <c r="R22" s="84" t="s">
        <v>220</v>
      </c>
    </row>
    <row r="23" spans="1:18" s="1" customFormat="1" ht="57.6" x14ac:dyDescent="0.3">
      <c r="A23" s="184"/>
      <c r="B23" s="185"/>
      <c r="C23" s="172"/>
      <c r="D23" s="173"/>
      <c r="E23" s="173"/>
      <c r="F23" s="174"/>
      <c r="G23" s="167"/>
      <c r="H23" s="189"/>
      <c r="I23" s="192"/>
      <c r="J23" s="167"/>
      <c r="K23" s="172"/>
      <c r="L23" s="173"/>
      <c r="M23" s="173"/>
      <c r="N23" s="174"/>
      <c r="O23" s="24">
        <v>7</v>
      </c>
      <c r="P23" s="25" t="s">
        <v>221</v>
      </c>
      <c r="Q23" s="25" t="s">
        <v>222</v>
      </c>
      <c r="R23" s="84" t="s">
        <v>223</v>
      </c>
    </row>
    <row r="24" spans="1:18" s="1" customFormat="1" ht="57.6" x14ac:dyDescent="0.3">
      <c r="A24" s="184"/>
      <c r="B24" s="185"/>
      <c r="C24" s="172"/>
      <c r="D24" s="173"/>
      <c r="E24" s="173"/>
      <c r="F24" s="174"/>
      <c r="G24" s="167"/>
      <c r="H24" s="189"/>
      <c r="I24" s="192"/>
      <c r="J24" s="167"/>
      <c r="K24" s="172"/>
      <c r="L24" s="173"/>
      <c r="M24" s="173"/>
      <c r="N24" s="174"/>
      <c r="O24" s="24">
        <v>8</v>
      </c>
      <c r="P24" s="25" t="s">
        <v>224</v>
      </c>
      <c r="Q24" s="25" t="s">
        <v>225</v>
      </c>
      <c r="R24" s="84" t="s">
        <v>226</v>
      </c>
    </row>
    <row r="25" spans="1:18" s="1" customFormat="1" ht="57.6" x14ac:dyDescent="0.3">
      <c r="A25" s="184"/>
      <c r="B25" s="185"/>
      <c r="C25" s="172"/>
      <c r="D25" s="173"/>
      <c r="E25" s="173"/>
      <c r="F25" s="174"/>
      <c r="G25" s="167"/>
      <c r="H25" s="189"/>
      <c r="I25" s="192"/>
      <c r="J25" s="167"/>
      <c r="K25" s="172"/>
      <c r="L25" s="173"/>
      <c r="M25" s="173"/>
      <c r="N25" s="174"/>
      <c r="O25" s="24">
        <v>9</v>
      </c>
      <c r="P25" s="25" t="s">
        <v>227</v>
      </c>
      <c r="Q25" s="25" t="s">
        <v>228</v>
      </c>
      <c r="R25" s="84" t="s">
        <v>229</v>
      </c>
    </row>
    <row r="26" spans="1:18" s="1" customFormat="1" ht="57.6" x14ac:dyDescent="0.3">
      <c r="A26" s="186"/>
      <c r="B26" s="187"/>
      <c r="C26" s="175"/>
      <c r="D26" s="176"/>
      <c r="E26" s="176"/>
      <c r="F26" s="177"/>
      <c r="G26" s="168"/>
      <c r="H26" s="190"/>
      <c r="I26" s="193"/>
      <c r="J26" s="168"/>
      <c r="K26" s="175"/>
      <c r="L26" s="176"/>
      <c r="M26" s="176"/>
      <c r="N26" s="177"/>
      <c r="O26" s="24">
        <v>10</v>
      </c>
      <c r="P26" s="25" t="s">
        <v>230</v>
      </c>
      <c r="Q26" s="25" t="s">
        <v>231</v>
      </c>
      <c r="R26" s="84" t="s">
        <v>232</v>
      </c>
    </row>
    <row r="27" spans="1:18" s="1" customFormat="1" ht="100.8" x14ac:dyDescent="0.3">
      <c r="A27" s="178" t="s">
        <v>269</v>
      </c>
      <c r="B27" s="179"/>
      <c r="C27" s="180" t="s">
        <v>198</v>
      </c>
      <c r="D27" s="180"/>
      <c r="E27" s="180"/>
      <c r="F27" s="180"/>
      <c r="G27" s="43" t="s">
        <v>199</v>
      </c>
      <c r="H27" s="44" t="s">
        <v>49</v>
      </c>
      <c r="I27" s="42" t="s">
        <v>200</v>
      </c>
      <c r="J27" s="43" t="s">
        <v>201</v>
      </c>
      <c r="K27" s="181" t="s">
        <v>202</v>
      </c>
      <c r="L27" s="181"/>
      <c r="M27" s="181"/>
      <c r="N27" s="181"/>
      <c r="O27" s="27"/>
      <c r="P27" s="28"/>
      <c r="Q27" s="28"/>
      <c r="R27" s="29"/>
    </row>
  </sheetData>
  <mergeCells count="35">
    <mergeCell ref="J22:J26"/>
    <mergeCell ref="K22:N26"/>
    <mergeCell ref="A27:B27"/>
    <mergeCell ref="C27:F27"/>
    <mergeCell ref="K27:N27"/>
    <mergeCell ref="A22:B26"/>
    <mergeCell ref="C22:F26"/>
    <mergeCell ref="G22:G26"/>
    <mergeCell ref="H22:H26"/>
    <mergeCell ref="I22:I26"/>
    <mergeCell ref="Q15:R15"/>
    <mergeCell ref="K16:N16"/>
    <mergeCell ref="A17:B18"/>
    <mergeCell ref="C17:F18"/>
    <mergeCell ref="G17:G18"/>
    <mergeCell ref="H17:H18"/>
    <mergeCell ref="I17:I18"/>
    <mergeCell ref="J17:J18"/>
    <mergeCell ref="K17:N18"/>
    <mergeCell ref="A15:B16"/>
    <mergeCell ref="C15:F16"/>
    <mergeCell ref="G15:I15"/>
    <mergeCell ref="J15:N15"/>
    <mergeCell ref="O15:P15"/>
    <mergeCell ref="A1:P1"/>
    <mergeCell ref="B2:P2"/>
    <mergeCell ref="B3:P3"/>
    <mergeCell ref="A10:C10"/>
    <mergeCell ref="J19:J21"/>
    <mergeCell ref="K19:N21"/>
    <mergeCell ref="A19:B21"/>
    <mergeCell ref="C19:F21"/>
    <mergeCell ref="G19:G21"/>
    <mergeCell ref="H19:H21"/>
    <mergeCell ref="I19:I21"/>
  </mergeCells>
  <hyperlinks>
    <hyperlink ref="A1" location="'Objetos de Dominio'!A1" display="Volver al inicio" xr:uid="{48DF537C-494F-46F9-8126-A4FD0A283531}"/>
    <hyperlink ref="R4" location="'Objeto Dominio 1'!A17" display="'Objeto Dominio 1'!A17" xr:uid="{FD80601C-CDCE-41AD-827A-21E8B66E9AF9}"/>
    <hyperlink ref="S4" location="'Objeto Dominio 1'!A18" display="'Objeto Dominio 1'!A18" xr:uid="{8C8079E7-EA94-4947-B069-6959E51FFF72}"/>
    <hyperlink ref="T4" location="'Objeto Dominio 1'!A19" display="'Objeto Dominio 1'!A19" xr:uid="{8131AD98-0721-45BD-9754-CAF545B01874}"/>
    <hyperlink ref="Q4" location="'Objeto Dominio 1'!A16" display="'Objeto Dominio 1'!A16" xr:uid="{C6968C47-75E9-418C-A504-826706A73C4F}"/>
    <hyperlink ref="A1:P1" location="'Listado Objetos de Dominio'!A1" display="&lt;-Volver al inicio" xr:uid="{5515DB3B-B206-4EC6-ACFC-F1599EBE146D}"/>
    <hyperlink ref="C12" location="RegimenAfiliacion!A6" display="Tipo" xr:uid="{88B3A3AC-654C-436D-8F3E-34271826423C}"/>
    <hyperlink ref="C13" location="RegimenAfiliacion!A8" display="CoberturaServicios" xr:uid="{0FB85531-51A4-475A-A707-7C6F4E4281C8}"/>
    <hyperlink ref="H17:H18" location="RegimenAfiliacion!A1" display="RegimenAfiliacion" xr:uid="{9C925E2E-15B2-45A0-AAF6-F8047571ED06}"/>
    <hyperlink ref="H19:H21" location="RegimenAfiliacion!A1" display="RegimenAfiliacion" xr:uid="{2A7C8B8B-7435-4FDE-869E-0114EC394026}"/>
    <hyperlink ref="H22" location="TipoIdentificacion!A5" display="id" xr:uid="{91A45310-7151-4700-B5E3-05838C4637D3}"/>
    <hyperlink ref="A22:B26" location="RegimenAfiliacion!S4" display="Eliminar Regimen de afiliacion existente" xr:uid="{25236929-7292-4DC3-A230-01B5B321146A}"/>
    <hyperlink ref="H27" location="RegimenAfiliacion!A1" display="RegimenAfiliacion" xr:uid="{7F86EAED-BC9A-4466-9724-E5901F54D72F}"/>
    <hyperlink ref="A27:B27" location="RegimenAfiliacion!T4" display="Consultar regimen de afiliacion existe" xr:uid="{81D4E672-9D71-4EBD-9219-13FD7678C981}"/>
    <hyperlink ref="H22:H26" location="RegimenAfiliacion!A5" display="id" xr:uid="{AA8F16CD-6D7F-47D4-8E95-0A5841C733B7}"/>
    <hyperlink ref="A17:B18" location="RegimenAfiliacion!Q4" display="Registrar nuevo Regimen Afiliacion" xr:uid="{547D7B25-4F5B-4955-8A97-20FDF184F57B}"/>
    <hyperlink ref="A19:B21" location="RegimenAfiliacion!R4" display="Modificar regimen de afiliacion" xr:uid="{422750AF-38C9-41BF-9CBA-B8CF96F28F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U26"/>
  <sheetViews>
    <sheetView topLeftCell="Q2" zoomScale="82" zoomScaleNormal="85" workbookViewId="0">
      <selection activeCell="T5" sqref="T5:T7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109375" style="1" bestFit="1" customWidth="1"/>
    <col min="9" max="9" width="79.33203125" style="1" bestFit="1" customWidth="1"/>
    <col min="10" max="10" width="32.66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77.5546875" style="1" customWidth="1"/>
    <col min="17" max="17" width="77" style="1" customWidth="1"/>
    <col min="18" max="18" width="46.44140625" style="1" bestFit="1" customWidth="1"/>
    <col min="19" max="19" width="31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94" t="s">
        <v>53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21" x14ac:dyDescent="0.3">
      <c r="A2" s="3" t="s">
        <v>3</v>
      </c>
      <c r="B2" s="195" t="str">
        <f>'Listado Objetos de Dominio'!$A$2</f>
        <v>TipoIdentificacion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</row>
    <row r="3" spans="1:21" ht="15" thickBot="1" x14ac:dyDescent="0.35">
      <c r="A3" s="3" t="s">
        <v>4</v>
      </c>
      <c r="B3" s="117" t="str">
        <f>'Listado Objetos de Dominio'!$B$2</f>
        <v>Objeto de dominio que contiene la informacion de los tipos de identificacion que pueden tener los pacientess del centro de salud. Por Ejemplo:Cedula, Tarjeta de identidad,Pasaporte,etcetera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</row>
    <row r="4" spans="1:21" x14ac:dyDescent="0.3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8" t="s">
        <v>1</v>
      </c>
      <c r="Q4" s="33" t="str">
        <f>A16</f>
        <v>Registrar</v>
      </c>
      <c r="R4" s="31" t="str">
        <f>A18</f>
        <v>Modificar</v>
      </c>
      <c r="S4" s="32" t="str">
        <f>A21</f>
        <v xml:space="preserve">Eliminar </v>
      </c>
      <c r="T4" s="111" t="str">
        <f>A26</f>
        <v xml:space="preserve">Consultar </v>
      </c>
      <c r="U4"/>
    </row>
    <row r="5" spans="1:21" ht="55.2" x14ac:dyDescent="0.3">
      <c r="A5" s="9" t="s">
        <v>38</v>
      </c>
      <c r="B5" s="4" t="s">
        <v>39</v>
      </c>
      <c r="C5" s="4">
        <v>32</v>
      </c>
      <c r="D5" s="4">
        <v>32</v>
      </c>
      <c r="E5" s="4"/>
      <c r="F5" s="4"/>
      <c r="G5" s="4"/>
      <c r="H5" s="5" t="s">
        <v>54</v>
      </c>
      <c r="I5" s="4"/>
      <c r="J5" s="11" t="s">
        <v>50</v>
      </c>
      <c r="K5" s="10" t="s">
        <v>40</v>
      </c>
      <c r="L5" s="4" t="s">
        <v>41</v>
      </c>
      <c r="M5" s="4" t="s">
        <v>40</v>
      </c>
      <c r="N5" s="4" t="s">
        <v>41</v>
      </c>
      <c r="O5" s="4" t="s">
        <v>40</v>
      </c>
      <c r="P5" s="5" t="s">
        <v>57</v>
      </c>
      <c r="Q5" s="30" t="s">
        <v>281</v>
      </c>
      <c r="R5" s="19" t="s">
        <v>282</v>
      </c>
      <c r="S5" s="24" t="s">
        <v>281</v>
      </c>
      <c r="T5" s="28" t="s">
        <v>286</v>
      </c>
      <c r="U5"/>
    </row>
    <row r="6" spans="1:21" ht="41.4" x14ac:dyDescent="0.3">
      <c r="A6" s="9" t="s">
        <v>0</v>
      </c>
      <c r="B6" s="4" t="s">
        <v>39</v>
      </c>
      <c r="C6" s="4">
        <v>1</v>
      </c>
      <c r="D6" s="4">
        <v>40</v>
      </c>
      <c r="E6" s="4"/>
      <c r="F6" s="4"/>
      <c r="G6" s="4"/>
      <c r="H6" s="4" t="s">
        <v>64</v>
      </c>
      <c r="I6" s="4"/>
      <c r="J6" s="11" t="s">
        <v>55</v>
      </c>
      <c r="K6" s="10" t="s">
        <v>41</v>
      </c>
      <c r="L6" s="4" t="s">
        <v>41</v>
      </c>
      <c r="M6" s="4" t="s">
        <v>40</v>
      </c>
      <c r="N6" s="4" t="s">
        <v>41</v>
      </c>
      <c r="O6" s="4" t="s">
        <v>41</v>
      </c>
      <c r="P6" s="5" t="s">
        <v>88</v>
      </c>
      <c r="Q6" s="30" t="s">
        <v>281</v>
      </c>
      <c r="R6" s="19" t="s">
        <v>283</v>
      </c>
      <c r="S6" s="24" t="s">
        <v>284</v>
      </c>
      <c r="T6" s="28" t="s">
        <v>287</v>
      </c>
      <c r="U6"/>
    </row>
    <row r="7" spans="1:21" ht="27.6" customHeight="1" x14ac:dyDescent="0.3">
      <c r="A7" s="9" t="s">
        <v>61</v>
      </c>
      <c r="B7" s="4" t="s">
        <v>39</v>
      </c>
      <c r="C7" s="4">
        <v>2</v>
      </c>
      <c r="D7" s="4">
        <v>2</v>
      </c>
      <c r="E7" s="4"/>
      <c r="F7" s="4"/>
      <c r="G7" s="4"/>
      <c r="H7" s="4" t="s">
        <v>56</v>
      </c>
      <c r="I7" s="4"/>
      <c r="J7" s="11" t="s">
        <v>51</v>
      </c>
      <c r="K7" s="4" t="s">
        <v>40</v>
      </c>
      <c r="L7" s="4" t="s">
        <v>41</v>
      </c>
      <c r="M7" s="4" t="s">
        <v>40</v>
      </c>
      <c r="N7" s="4" t="s">
        <v>41</v>
      </c>
      <c r="O7" s="4" t="s">
        <v>41</v>
      </c>
      <c r="P7" s="5" t="s">
        <v>58</v>
      </c>
      <c r="Q7" s="30" t="s">
        <v>281</v>
      </c>
      <c r="R7" s="19" t="s">
        <v>283</v>
      </c>
      <c r="S7" s="24" t="s">
        <v>284</v>
      </c>
      <c r="T7" s="28" t="s">
        <v>288</v>
      </c>
      <c r="U7"/>
    </row>
    <row r="9" spans="1:21" x14ac:dyDescent="0.3">
      <c r="A9" s="196" t="s">
        <v>20</v>
      </c>
      <c r="B9" s="196"/>
      <c r="C9" s="196"/>
    </row>
    <row r="10" spans="1:21" x14ac:dyDescent="0.3">
      <c r="A10" s="12" t="s">
        <v>21</v>
      </c>
      <c r="B10" s="12" t="s">
        <v>1</v>
      </c>
      <c r="C10" s="12" t="s">
        <v>22</v>
      </c>
    </row>
    <row r="11" spans="1:21" ht="55.2" x14ac:dyDescent="0.3">
      <c r="A11" s="51" t="s">
        <v>59</v>
      </c>
      <c r="B11" s="52" t="s">
        <v>60</v>
      </c>
      <c r="C11" s="53" t="s">
        <v>0</v>
      </c>
    </row>
    <row r="12" spans="1:21" ht="55.2" x14ac:dyDescent="0.3">
      <c r="A12" s="51" t="s">
        <v>62</v>
      </c>
      <c r="B12" s="52" t="s">
        <v>89</v>
      </c>
      <c r="C12" s="53" t="s">
        <v>61</v>
      </c>
    </row>
    <row r="13" spans="1:21" ht="17.25" customHeight="1" thickBot="1" x14ac:dyDescent="0.35"/>
    <row r="14" spans="1:21" x14ac:dyDescent="0.3">
      <c r="A14" s="164" t="s">
        <v>23</v>
      </c>
      <c r="B14" s="145"/>
      <c r="C14" s="145" t="s">
        <v>1</v>
      </c>
      <c r="D14" s="145"/>
      <c r="E14" s="145"/>
      <c r="F14" s="145"/>
      <c r="G14" s="145" t="s">
        <v>24</v>
      </c>
      <c r="H14" s="145"/>
      <c r="I14" s="145"/>
      <c r="J14" s="145" t="s">
        <v>25</v>
      </c>
      <c r="K14" s="145"/>
      <c r="L14" s="145"/>
      <c r="M14" s="145"/>
      <c r="N14" s="145"/>
      <c r="O14" s="145" t="s">
        <v>26</v>
      </c>
      <c r="P14" s="145"/>
      <c r="Q14" s="145" t="s">
        <v>27</v>
      </c>
      <c r="R14" s="146"/>
    </row>
    <row r="15" spans="1:21" x14ac:dyDescent="0.3">
      <c r="A15" s="165"/>
      <c r="B15" s="147"/>
      <c r="C15" s="147"/>
      <c r="D15" s="147"/>
      <c r="E15" s="147"/>
      <c r="F15" s="147"/>
      <c r="G15" s="15" t="s">
        <v>28</v>
      </c>
      <c r="H15" s="15" t="s">
        <v>29</v>
      </c>
      <c r="I15" s="15" t="s">
        <v>1</v>
      </c>
      <c r="J15" s="15" t="s">
        <v>6</v>
      </c>
      <c r="K15" s="147" t="s">
        <v>1</v>
      </c>
      <c r="L15" s="147"/>
      <c r="M15" s="147"/>
      <c r="N15" s="147"/>
      <c r="O15" s="15" t="s">
        <v>30</v>
      </c>
      <c r="P15" s="15" t="s">
        <v>1</v>
      </c>
      <c r="Q15" s="15" t="s">
        <v>31</v>
      </c>
      <c r="R15" s="21" t="s">
        <v>32</v>
      </c>
    </row>
    <row r="16" spans="1:21" ht="57.6" customHeight="1" x14ac:dyDescent="0.3">
      <c r="A16" s="148" t="s">
        <v>270</v>
      </c>
      <c r="B16" s="149"/>
      <c r="C16" s="152" t="s">
        <v>256</v>
      </c>
      <c r="D16" s="153"/>
      <c r="E16" s="153"/>
      <c r="F16" s="154"/>
      <c r="G16" s="158" t="s">
        <v>257</v>
      </c>
      <c r="H16" s="160" t="s">
        <v>37</v>
      </c>
      <c r="I16" s="162" t="s">
        <v>191</v>
      </c>
      <c r="J16" s="160"/>
      <c r="K16" s="152"/>
      <c r="L16" s="153"/>
      <c r="M16" s="153"/>
      <c r="N16" s="154"/>
      <c r="O16" s="16">
        <v>1</v>
      </c>
      <c r="P16" s="16" t="s">
        <v>233</v>
      </c>
      <c r="Q16" s="16" t="s">
        <v>234</v>
      </c>
      <c r="R16" s="83" t="s">
        <v>235</v>
      </c>
    </row>
    <row r="17" spans="1:18" ht="57.6" x14ac:dyDescent="0.3">
      <c r="A17" s="150"/>
      <c r="B17" s="151"/>
      <c r="C17" s="155"/>
      <c r="D17" s="156"/>
      <c r="E17" s="156"/>
      <c r="F17" s="157"/>
      <c r="G17" s="159"/>
      <c r="H17" s="161"/>
      <c r="I17" s="163"/>
      <c r="J17" s="161"/>
      <c r="K17" s="155"/>
      <c r="L17" s="156"/>
      <c r="M17" s="156"/>
      <c r="N17" s="157"/>
      <c r="O17" s="16">
        <v>2</v>
      </c>
      <c r="P17" s="16" t="s">
        <v>236</v>
      </c>
      <c r="Q17" s="16" t="s">
        <v>237</v>
      </c>
      <c r="R17" s="83" t="s">
        <v>238</v>
      </c>
    </row>
    <row r="18" spans="1:18" ht="43.2" customHeight="1" x14ac:dyDescent="0.3">
      <c r="A18" s="133" t="s">
        <v>271</v>
      </c>
      <c r="B18" s="134"/>
      <c r="C18" s="124" t="s">
        <v>258</v>
      </c>
      <c r="D18" s="125"/>
      <c r="E18" s="125"/>
      <c r="F18" s="126"/>
      <c r="G18" s="121" t="s">
        <v>257</v>
      </c>
      <c r="H18" s="139" t="s">
        <v>37</v>
      </c>
      <c r="I18" s="142" t="s">
        <v>259</v>
      </c>
      <c r="J18" s="121"/>
      <c r="K18" s="124"/>
      <c r="L18" s="125"/>
      <c r="M18" s="125"/>
      <c r="N18" s="126"/>
      <c r="O18" s="19">
        <v>3</v>
      </c>
      <c r="P18" s="20" t="s">
        <v>239</v>
      </c>
      <c r="Q18" s="20" t="s">
        <v>210</v>
      </c>
      <c r="R18" s="69" t="s">
        <v>211</v>
      </c>
    </row>
    <row r="19" spans="1:18" ht="43.2" x14ac:dyDescent="0.3">
      <c r="A19" s="135"/>
      <c r="B19" s="136"/>
      <c r="C19" s="127"/>
      <c r="D19" s="128"/>
      <c r="E19" s="128"/>
      <c r="F19" s="129"/>
      <c r="G19" s="122"/>
      <c r="H19" s="140"/>
      <c r="I19" s="143"/>
      <c r="J19" s="122"/>
      <c r="K19" s="127"/>
      <c r="L19" s="128"/>
      <c r="M19" s="128"/>
      <c r="N19" s="129"/>
      <c r="O19" s="19">
        <v>4</v>
      </c>
      <c r="P19" s="20" t="s">
        <v>240</v>
      </c>
      <c r="Q19" s="20" t="s">
        <v>241</v>
      </c>
      <c r="R19" s="69" t="s">
        <v>242</v>
      </c>
    </row>
    <row r="20" spans="1:18" ht="43.2" x14ac:dyDescent="0.3">
      <c r="A20" s="137"/>
      <c r="B20" s="138"/>
      <c r="C20" s="130"/>
      <c r="D20" s="131"/>
      <c r="E20" s="131"/>
      <c r="F20" s="132"/>
      <c r="G20" s="123"/>
      <c r="H20" s="141"/>
      <c r="I20" s="144"/>
      <c r="J20" s="123"/>
      <c r="K20" s="130"/>
      <c r="L20" s="131"/>
      <c r="M20" s="131"/>
      <c r="N20" s="132"/>
      <c r="O20" s="19">
        <v>5</v>
      </c>
      <c r="P20" s="20" t="s">
        <v>215</v>
      </c>
      <c r="Q20" s="20" t="s">
        <v>216</v>
      </c>
      <c r="R20" s="69" t="s">
        <v>217</v>
      </c>
    </row>
    <row r="21" spans="1:18" ht="43.2" customHeight="1" x14ac:dyDescent="0.3">
      <c r="A21" s="182" t="s">
        <v>268</v>
      </c>
      <c r="B21" s="183"/>
      <c r="C21" s="169" t="s">
        <v>260</v>
      </c>
      <c r="D21" s="170"/>
      <c r="E21" s="170"/>
      <c r="F21" s="171"/>
      <c r="G21" s="166" t="s">
        <v>196</v>
      </c>
      <c r="H21" s="188" t="s">
        <v>196</v>
      </c>
      <c r="I21" s="191" t="s">
        <v>261</v>
      </c>
      <c r="J21" s="166"/>
      <c r="K21" s="169"/>
      <c r="L21" s="170"/>
      <c r="M21" s="170"/>
      <c r="N21" s="171"/>
      <c r="O21" s="24">
        <v>6</v>
      </c>
      <c r="P21" s="25" t="s">
        <v>243</v>
      </c>
      <c r="Q21" s="25" t="s">
        <v>244</v>
      </c>
      <c r="R21" s="84" t="s">
        <v>245</v>
      </c>
    </row>
    <row r="22" spans="1:18" ht="57.6" x14ac:dyDescent="0.3">
      <c r="A22" s="184"/>
      <c r="B22" s="185"/>
      <c r="C22" s="172"/>
      <c r="D22" s="173"/>
      <c r="E22" s="173"/>
      <c r="F22" s="174"/>
      <c r="G22" s="167"/>
      <c r="H22" s="189"/>
      <c r="I22" s="192"/>
      <c r="J22" s="167"/>
      <c r="K22" s="172"/>
      <c r="L22" s="173"/>
      <c r="M22" s="173"/>
      <c r="N22" s="174"/>
      <c r="O22" s="24">
        <v>7</v>
      </c>
      <c r="P22" s="25" t="s">
        <v>246</v>
      </c>
      <c r="Q22" s="25" t="s">
        <v>247</v>
      </c>
      <c r="R22" s="84" t="s">
        <v>248</v>
      </c>
    </row>
    <row r="23" spans="1:18" ht="57.6" x14ac:dyDescent="0.3">
      <c r="A23" s="184"/>
      <c r="B23" s="185"/>
      <c r="C23" s="172"/>
      <c r="D23" s="173"/>
      <c r="E23" s="173"/>
      <c r="F23" s="174"/>
      <c r="G23" s="167"/>
      <c r="H23" s="189"/>
      <c r="I23" s="192"/>
      <c r="J23" s="167"/>
      <c r="K23" s="172"/>
      <c r="L23" s="173"/>
      <c r="M23" s="173"/>
      <c r="N23" s="174"/>
      <c r="O23" s="24">
        <v>8</v>
      </c>
      <c r="P23" s="25" t="s">
        <v>249</v>
      </c>
      <c r="Q23" s="25" t="s">
        <v>250</v>
      </c>
      <c r="R23" s="84" t="s">
        <v>251</v>
      </c>
    </row>
    <row r="24" spans="1:18" ht="4.5" customHeight="1" x14ac:dyDescent="0.3">
      <c r="A24" s="184"/>
      <c r="B24" s="185"/>
      <c r="C24" s="172"/>
      <c r="D24" s="173"/>
      <c r="E24" s="173"/>
      <c r="F24" s="174"/>
      <c r="G24" s="167"/>
      <c r="H24" s="189"/>
      <c r="I24" s="192"/>
      <c r="J24" s="167"/>
      <c r="K24" s="172"/>
      <c r="L24" s="173"/>
      <c r="M24" s="173"/>
      <c r="N24" s="174"/>
      <c r="O24" s="24">
        <v>9</v>
      </c>
      <c r="P24" s="25" t="s">
        <v>252</v>
      </c>
      <c r="Q24" s="25" t="s">
        <v>253</v>
      </c>
      <c r="R24" s="84" t="s">
        <v>254</v>
      </c>
    </row>
    <row r="25" spans="1:18" ht="57.6" x14ac:dyDescent="0.3">
      <c r="A25" s="186"/>
      <c r="B25" s="187"/>
      <c r="C25" s="175"/>
      <c r="D25" s="176"/>
      <c r="E25" s="176"/>
      <c r="F25" s="177"/>
      <c r="G25" s="168"/>
      <c r="H25" s="190"/>
      <c r="I25" s="193"/>
      <c r="J25" s="168"/>
      <c r="K25" s="175"/>
      <c r="L25" s="176"/>
      <c r="M25" s="176"/>
      <c r="N25" s="177"/>
      <c r="O25" s="24">
        <v>10</v>
      </c>
      <c r="P25" s="25" t="s">
        <v>230</v>
      </c>
      <c r="Q25" s="25" t="s">
        <v>231</v>
      </c>
      <c r="R25" s="84" t="s">
        <v>255</v>
      </c>
    </row>
    <row r="26" spans="1:18" ht="54" customHeight="1" x14ac:dyDescent="0.3">
      <c r="A26" s="197" t="s">
        <v>269</v>
      </c>
      <c r="B26" s="198"/>
      <c r="C26" s="180" t="s">
        <v>262</v>
      </c>
      <c r="D26" s="180"/>
      <c r="E26" s="180"/>
      <c r="F26" s="180"/>
      <c r="G26" s="43" t="s">
        <v>257</v>
      </c>
      <c r="H26" s="44" t="s">
        <v>37</v>
      </c>
      <c r="I26" s="42" t="s">
        <v>200</v>
      </c>
      <c r="J26" s="43" t="s">
        <v>201</v>
      </c>
      <c r="K26" s="181" t="s">
        <v>202</v>
      </c>
      <c r="L26" s="181"/>
      <c r="M26" s="181"/>
      <c r="N26" s="181"/>
      <c r="O26" s="27"/>
      <c r="P26" s="28"/>
      <c r="Q26" s="28"/>
      <c r="R26" s="29"/>
    </row>
  </sheetData>
  <mergeCells count="35">
    <mergeCell ref="J18:J20"/>
    <mergeCell ref="K18:N20"/>
    <mergeCell ref="K26:N26"/>
    <mergeCell ref="G21:G25"/>
    <mergeCell ref="H21:H25"/>
    <mergeCell ref="I21:I25"/>
    <mergeCell ref="J21:J25"/>
    <mergeCell ref="K21:N25"/>
    <mergeCell ref="A26:B26"/>
    <mergeCell ref="C26:F26"/>
    <mergeCell ref="G16:G17"/>
    <mergeCell ref="H16:H17"/>
    <mergeCell ref="I16:I17"/>
    <mergeCell ref="A16:B17"/>
    <mergeCell ref="C16:F17"/>
    <mergeCell ref="A18:B20"/>
    <mergeCell ref="C18:F20"/>
    <mergeCell ref="A21:B25"/>
    <mergeCell ref="C21:F25"/>
    <mergeCell ref="G18:G20"/>
    <mergeCell ref="H18:H20"/>
    <mergeCell ref="I18:I20"/>
    <mergeCell ref="Q14:R14"/>
    <mergeCell ref="K15:N15"/>
    <mergeCell ref="J16:J17"/>
    <mergeCell ref="K16:N17"/>
    <mergeCell ref="A1:P1"/>
    <mergeCell ref="B2:P2"/>
    <mergeCell ref="B3:P3"/>
    <mergeCell ref="A9:C9"/>
    <mergeCell ref="A14:B15"/>
    <mergeCell ref="C14:F15"/>
    <mergeCell ref="G14:I14"/>
    <mergeCell ref="J14:N14"/>
    <mergeCell ref="O14:P14"/>
  </mergeCells>
  <hyperlinks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-volver al inicio" xr:uid="{EBB0C395-A781-4C7F-808F-A4CA57EC202F}"/>
    <hyperlink ref="C11" location="TipoIdentificacion!A6" display="Nombre" xr:uid="{9CD5F238-44A4-4833-BE69-6F7F4AA7B53E}"/>
    <hyperlink ref="C12" location="TipoIdentificacion!A7" display="Codigo" xr:uid="{45FDCBD1-E5B5-456A-A368-C9D874DBFC65}"/>
    <hyperlink ref="H26" location="TipoIdentificacion!A1" display="TipoIdentificacion" xr:uid="{6357FDEC-3B5B-482A-9003-B2D048FBDCE7}"/>
    <hyperlink ref="A26:B26" location="TipoIdentificacion!T4" display="Consultar Tipo Identificacion existe" xr:uid="{B118E632-1E4A-479B-8470-D8497EA23E67}"/>
    <hyperlink ref="H16" location="TipoIdentificacion!A1" display="TipoIdentificacion" xr:uid="{9271768B-F1A0-47C6-884D-FCC205DB226A}"/>
    <hyperlink ref="A16:B17" location="TipoIdentificacion!Q4" display="Registrar nuevo Tipo Identificacion" xr:uid="{CBABE95B-7C6C-4D47-B7B7-BFFE72A6C61E}"/>
    <hyperlink ref="H21" location="TipoIdentificacion!A5" display="id" xr:uid="{779903F7-41D5-48B6-96D9-2674623B5919}"/>
    <hyperlink ref="H18:H20" location="TipoIdentificacion!A1" display="TipoIdentificacion" xr:uid="{64FED39E-C0BD-4843-AF7D-ABD4D042103A}"/>
    <hyperlink ref="A21:B25" location="TipoIdentificacion!S4" display="Eliminar Tipo Identificacion existente" xr:uid="{8EEAEBE5-DDCA-4FB3-9B53-BEE9A7D1588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X51"/>
  <sheetViews>
    <sheetView topLeftCell="I1" zoomScale="70" zoomScaleNormal="70" workbookViewId="0">
      <pane ySplit="2" topLeftCell="A7" activePane="bottomLeft" state="frozen"/>
      <selection pane="bottomLeft" activeCell="W17" sqref="W17"/>
    </sheetView>
  </sheetViews>
  <sheetFormatPr baseColWidth="10" defaultColWidth="11.44140625" defaultRowHeight="14.4" x14ac:dyDescent="0.3"/>
  <cols>
    <col min="1" max="1" width="28.6640625" style="1" bestFit="1" customWidth="1"/>
    <col min="2" max="2" width="39.88671875" style="1" bestFit="1" customWidth="1"/>
    <col min="3" max="3" width="20.554687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8.33203125" style="1" customWidth="1"/>
    <col min="9" max="9" width="79.33203125" style="1" bestFit="1" customWidth="1"/>
    <col min="10" max="10" width="25.554687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1.6640625" style="71" customWidth="1"/>
    <col min="17" max="17" width="121.3320312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22" width="33.44140625" style="1" bestFit="1" customWidth="1"/>
    <col min="23" max="23" width="44.88671875" style="71" bestFit="1" customWidth="1"/>
    <col min="24" max="16384" width="11.44140625" style="1"/>
  </cols>
  <sheetData>
    <row r="1" spans="1:23" x14ac:dyDescent="0.3">
      <c r="A1" s="269" t="s">
        <v>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23" x14ac:dyDescent="0.3">
      <c r="A2" s="3" t="s">
        <v>3</v>
      </c>
      <c r="B2" s="270" t="str">
        <f>'Listado Objetos de Dominio'!$A$3</f>
        <v>Paciente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2"/>
    </row>
    <row r="3" spans="1:23" ht="15" customHeight="1" thickBot="1" x14ac:dyDescent="0.35">
      <c r="A3" s="3" t="s">
        <v>4</v>
      </c>
      <c r="B3" s="273" t="str">
        <f>'Listado Objetos de Dominio'!$B$3</f>
        <v>Objeto de dominio que contiene la informacion de cada uno de los pacientes del centro de salud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5"/>
    </row>
    <row r="4" spans="1:23" x14ac:dyDescent="0.3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8" t="s">
        <v>1</v>
      </c>
      <c r="Q4" s="67" t="str">
        <f>A33</f>
        <v xml:space="preserve">Registrar </v>
      </c>
      <c r="R4" s="73" t="str">
        <f>A35</f>
        <v xml:space="preserve">Confirmar correo electronico </v>
      </c>
      <c r="S4" s="32" t="str">
        <f>A37</f>
        <v xml:space="preserve">Confirmar numero telefono </v>
      </c>
      <c r="T4" s="74" t="s">
        <v>150</v>
      </c>
      <c r="U4" s="17" t="str">
        <f>A41</f>
        <v xml:space="preserve">Modificar </v>
      </c>
      <c r="V4" s="80" t="str">
        <f>A45</f>
        <v xml:space="preserve">Cambiar estado cuenta </v>
      </c>
      <c r="W4" s="311" t="str">
        <f>A49</f>
        <v>confirmar cita</v>
      </c>
    </row>
    <row r="5" spans="1:23" customFormat="1" ht="69" x14ac:dyDescent="0.3">
      <c r="A5" s="9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54</v>
      </c>
      <c r="I5" s="5"/>
      <c r="J5" s="11" t="s">
        <v>50</v>
      </c>
      <c r="K5" s="10" t="s">
        <v>40</v>
      </c>
      <c r="L5" s="4" t="s">
        <v>41</v>
      </c>
      <c r="M5" s="4" t="s">
        <v>40</v>
      </c>
      <c r="N5" s="4" t="s">
        <v>41</v>
      </c>
      <c r="O5" s="4" t="s">
        <v>40</v>
      </c>
      <c r="P5" s="5" t="s">
        <v>57</v>
      </c>
      <c r="Q5" s="55" t="s">
        <v>281</v>
      </c>
      <c r="R5" s="113" t="s">
        <v>285</v>
      </c>
      <c r="S5" s="24" t="s">
        <v>285</v>
      </c>
      <c r="T5" s="27"/>
      <c r="U5" s="114" t="s">
        <v>282</v>
      </c>
      <c r="V5" s="77" t="s">
        <v>282</v>
      </c>
      <c r="W5" s="79" t="s">
        <v>286</v>
      </c>
    </row>
    <row r="6" spans="1:23" ht="28.8" x14ac:dyDescent="0.3">
      <c r="A6" s="57" t="s">
        <v>37</v>
      </c>
      <c r="B6" s="64" t="s">
        <v>37</v>
      </c>
      <c r="C6" s="5"/>
      <c r="D6" s="5"/>
      <c r="E6" s="4"/>
      <c r="F6" s="4"/>
      <c r="G6" s="4"/>
      <c r="H6" s="5" t="s">
        <v>186</v>
      </c>
      <c r="I6" s="4"/>
      <c r="J6" s="5" t="s">
        <v>186</v>
      </c>
      <c r="K6" s="10" t="s">
        <v>41</v>
      </c>
      <c r="L6" s="4" t="s">
        <v>41</v>
      </c>
      <c r="M6" s="4" t="s">
        <v>40</v>
      </c>
      <c r="N6" s="4" t="s">
        <v>41</v>
      </c>
      <c r="O6" s="4" t="s">
        <v>41</v>
      </c>
      <c r="P6" s="5" t="s">
        <v>67</v>
      </c>
      <c r="Q6" s="55" t="s">
        <v>281</v>
      </c>
      <c r="R6" s="113" t="s">
        <v>285</v>
      </c>
      <c r="S6" s="24" t="s">
        <v>285</v>
      </c>
      <c r="T6" s="27"/>
      <c r="U6" s="114" t="s">
        <v>283</v>
      </c>
      <c r="V6" s="77" t="s">
        <v>282</v>
      </c>
      <c r="W6" s="79" t="s">
        <v>287</v>
      </c>
    </row>
    <row r="7" spans="1:23" ht="48" customHeight="1" x14ac:dyDescent="0.3">
      <c r="A7" s="9" t="s">
        <v>43</v>
      </c>
      <c r="B7" s="4" t="s">
        <v>39</v>
      </c>
      <c r="C7" s="4">
        <v>1</v>
      </c>
      <c r="D7" s="4">
        <v>10</v>
      </c>
      <c r="E7" s="4"/>
      <c r="F7" s="4"/>
      <c r="G7" s="4"/>
      <c r="H7" s="5" t="s">
        <v>63</v>
      </c>
      <c r="I7" s="4"/>
      <c r="J7" s="11" t="s">
        <v>90</v>
      </c>
      <c r="K7" s="4" t="s">
        <v>41</v>
      </c>
      <c r="L7" s="4" t="s">
        <v>41</v>
      </c>
      <c r="M7" s="4" t="s">
        <v>40</v>
      </c>
      <c r="N7" s="4" t="s">
        <v>40</v>
      </c>
      <c r="O7" s="4" t="s">
        <v>41</v>
      </c>
      <c r="P7" s="5" t="s">
        <v>68</v>
      </c>
      <c r="Q7" s="55" t="s">
        <v>281</v>
      </c>
      <c r="R7" s="113" t="s">
        <v>285</v>
      </c>
      <c r="S7" s="24" t="s">
        <v>285</v>
      </c>
      <c r="T7" s="27"/>
      <c r="U7" s="114" t="s">
        <v>282</v>
      </c>
      <c r="V7" s="77" t="s">
        <v>282</v>
      </c>
      <c r="W7" s="79" t="s">
        <v>288</v>
      </c>
    </row>
    <row r="8" spans="1:23" ht="55.2" x14ac:dyDescent="0.3">
      <c r="A8" s="9" t="s">
        <v>0</v>
      </c>
      <c r="B8" s="4" t="s">
        <v>39</v>
      </c>
      <c r="C8" s="4">
        <v>1</v>
      </c>
      <c r="D8" s="4">
        <v>20</v>
      </c>
      <c r="E8" s="4"/>
      <c r="F8" s="4"/>
      <c r="G8" s="4"/>
      <c r="H8" s="5" t="s">
        <v>65</v>
      </c>
      <c r="I8" s="4"/>
      <c r="J8" s="11" t="s">
        <v>91</v>
      </c>
      <c r="K8" s="10" t="s">
        <v>41</v>
      </c>
      <c r="L8" s="4" t="s">
        <v>41</v>
      </c>
      <c r="M8" s="4" t="s">
        <v>40</v>
      </c>
      <c r="N8" s="4" t="s">
        <v>41</v>
      </c>
      <c r="O8" s="4" t="s">
        <v>41</v>
      </c>
      <c r="P8" s="5" t="s">
        <v>92</v>
      </c>
      <c r="Q8" s="55" t="s">
        <v>281</v>
      </c>
      <c r="R8" s="113" t="s">
        <v>285</v>
      </c>
      <c r="S8" s="24" t="s">
        <v>285</v>
      </c>
      <c r="T8" s="27"/>
      <c r="U8" s="114" t="s">
        <v>283</v>
      </c>
      <c r="V8" s="77" t="s">
        <v>282</v>
      </c>
      <c r="W8" s="79" t="s">
        <v>289</v>
      </c>
    </row>
    <row r="9" spans="1:23" ht="55.2" x14ac:dyDescent="0.3">
      <c r="A9" s="9" t="s">
        <v>44</v>
      </c>
      <c r="B9" s="4" t="s">
        <v>39</v>
      </c>
      <c r="C9" s="4">
        <v>1</v>
      </c>
      <c r="D9" s="4">
        <v>20</v>
      </c>
      <c r="E9" s="4"/>
      <c r="F9" s="4"/>
      <c r="G9" s="4"/>
      <c r="H9" s="5" t="s">
        <v>65</v>
      </c>
      <c r="I9" s="4"/>
      <c r="J9" s="11" t="s">
        <v>55</v>
      </c>
      <c r="K9" s="10" t="s">
        <v>41</v>
      </c>
      <c r="L9" s="4" t="s">
        <v>41</v>
      </c>
      <c r="M9" s="4" t="s">
        <v>40</v>
      </c>
      <c r="N9" s="4" t="s">
        <v>41</v>
      </c>
      <c r="O9" s="4" t="s">
        <v>41</v>
      </c>
      <c r="P9" s="5" t="s">
        <v>69</v>
      </c>
      <c r="Q9" s="55" t="s">
        <v>281</v>
      </c>
      <c r="R9" s="113" t="s">
        <v>285</v>
      </c>
      <c r="S9" s="24" t="s">
        <v>285</v>
      </c>
      <c r="T9" s="27"/>
      <c r="U9" s="114" t="s">
        <v>282</v>
      </c>
      <c r="V9" s="77" t="s">
        <v>282</v>
      </c>
      <c r="W9" s="79" t="s">
        <v>292</v>
      </c>
    </row>
    <row r="10" spans="1:23" ht="41.4" x14ac:dyDescent="0.3">
      <c r="A10" s="9" t="s">
        <v>45</v>
      </c>
      <c r="B10" s="4" t="s">
        <v>39</v>
      </c>
      <c r="C10" s="4">
        <v>1</v>
      </c>
      <c r="D10" s="4">
        <v>40</v>
      </c>
      <c r="E10" s="4"/>
      <c r="F10" s="4"/>
      <c r="G10" s="4"/>
      <c r="H10" s="5" t="s">
        <v>93</v>
      </c>
      <c r="I10" s="45"/>
      <c r="J10" s="11" t="s">
        <v>66</v>
      </c>
      <c r="K10" s="10" t="s">
        <v>41</v>
      </c>
      <c r="L10" s="4" t="s">
        <v>41</v>
      </c>
      <c r="M10" s="4" t="s">
        <v>40</v>
      </c>
      <c r="N10" s="4" t="s">
        <v>41</v>
      </c>
      <c r="O10" s="4" t="s">
        <v>41</v>
      </c>
      <c r="P10" s="5" t="s">
        <v>70</v>
      </c>
      <c r="Q10" s="55" t="s">
        <v>281</v>
      </c>
      <c r="R10" s="113" t="s">
        <v>281</v>
      </c>
      <c r="S10" s="24" t="s">
        <v>285</v>
      </c>
      <c r="T10" s="27"/>
      <c r="U10" s="114" t="s">
        <v>283</v>
      </c>
      <c r="V10" s="77" t="s">
        <v>282</v>
      </c>
      <c r="W10" s="79" t="s">
        <v>293</v>
      </c>
    </row>
    <row r="11" spans="1:23" x14ac:dyDescent="0.3">
      <c r="A11" s="9" t="s">
        <v>46</v>
      </c>
      <c r="B11" s="4" t="s">
        <v>290</v>
      </c>
      <c r="C11" s="4"/>
      <c r="D11" s="4"/>
      <c r="E11" s="4"/>
      <c r="F11" s="4"/>
      <c r="G11" s="4"/>
      <c r="H11" s="4"/>
      <c r="I11" s="4"/>
      <c r="J11" s="11"/>
      <c r="K11" s="10" t="s">
        <v>41</v>
      </c>
      <c r="L11" s="4" t="s">
        <v>41</v>
      </c>
      <c r="M11" s="4" t="s">
        <v>40</v>
      </c>
      <c r="N11" s="4" t="s">
        <v>41</v>
      </c>
      <c r="O11" s="4" t="s">
        <v>41</v>
      </c>
      <c r="P11" s="5" t="s">
        <v>73</v>
      </c>
      <c r="Q11" s="55" t="s">
        <v>281</v>
      </c>
      <c r="R11" s="113" t="s">
        <v>285</v>
      </c>
      <c r="S11" s="24" t="s">
        <v>285</v>
      </c>
      <c r="T11" s="27"/>
      <c r="U11" s="114" t="s">
        <v>282</v>
      </c>
      <c r="V11" s="77" t="s">
        <v>282</v>
      </c>
      <c r="W11" s="110" t="s">
        <v>291</v>
      </c>
    </row>
    <row r="12" spans="1:23" ht="55.2" x14ac:dyDescent="0.3">
      <c r="A12" s="9" t="s">
        <v>47</v>
      </c>
      <c r="B12" s="4" t="s">
        <v>39</v>
      </c>
      <c r="C12" s="4">
        <v>10</v>
      </c>
      <c r="D12" s="4">
        <v>15</v>
      </c>
      <c r="E12" s="4"/>
      <c r="F12" s="4"/>
      <c r="G12" s="4"/>
      <c r="H12" s="5" t="s">
        <v>71</v>
      </c>
      <c r="I12" s="4"/>
      <c r="J12" s="11" t="s">
        <v>94</v>
      </c>
      <c r="K12" s="10" t="s">
        <v>41</v>
      </c>
      <c r="L12" s="4" t="s">
        <v>41</v>
      </c>
      <c r="M12" s="4" t="s">
        <v>41</v>
      </c>
      <c r="N12" s="4" t="s">
        <v>41</v>
      </c>
      <c r="O12" s="4" t="s">
        <v>41</v>
      </c>
      <c r="P12" s="5" t="s">
        <v>72</v>
      </c>
      <c r="Q12" s="55" t="s">
        <v>281</v>
      </c>
      <c r="R12" s="113" t="s">
        <v>285</v>
      </c>
      <c r="S12" s="24" t="s">
        <v>281</v>
      </c>
      <c r="T12" s="27"/>
      <c r="U12" s="114" t="s">
        <v>283</v>
      </c>
      <c r="V12" s="77" t="s">
        <v>282</v>
      </c>
      <c r="W12" s="79" t="s">
        <v>294</v>
      </c>
    </row>
    <row r="13" spans="1:23" x14ac:dyDescent="0.3">
      <c r="A13" s="9" t="s">
        <v>48</v>
      </c>
      <c r="B13" s="4" t="s">
        <v>290</v>
      </c>
      <c r="C13" s="4"/>
      <c r="D13" s="4"/>
      <c r="E13" s="4"/>
      <c r="F13" s="4"/>
      <c r="G13" s="4"/>
      <c r="H13" s="4"/>
      <c r="I13" s="4"/>
      <c r="J13" s="11"/>
      <c r="K13" s="10" t="s">
        <v>41</v>
      </c>
      <c r="L13" s="4" t="s">
        <v>41</v>
      </c>
      <c r="M13" s="4" t="s">
        <v>40</v>
      </c>
      <c r="N13" s="4" t="s">
        <v>41</v>
      </c>
      <c r="O13" s="4" t="s">
        <v>41</v>
      </c>
      <c r="P13" s="5" t="s">
        <v>278</v>
      </c>
      <c r="Q13" s="55" t="s">
        <v>281</v>
      </c>
      <c r="R13" s="113" t="s">
        <v>285</v>
      </c>
      <c r="S13" s="24" t="s">
        <v>285</v>
      </c>
      <c r="T13" s="27"/>
      <c r="U13" s="114" t="s">
        <v>282</v>
      </c>
      <c r="V13" s="77" t="s">
        <v>282</v>
      </c>
      <c r="W13" s="79" t="s">
        <v>296</v>
      </c>
    </row>
    <row r="14" spans="1:23" ht="44.4" customHeight="1" x14ac:dyDescent="0.3">
      <c r="A14" s="9" t="s">
        <v>95</v>
      </c>
      <c r="B14" s="64" t="s">
        <v>95</v>
      </c>
      <c r="C14" s="4"/>
      <c r="D14" s="4"/>
      <c r="E14" s="4"/>
      <c r="F14" s="4"/>
      <c r="G14" s="4"/>
      <c r="H14" s="5" t="s">
        <v>186</v>
      </c>
      <c r="I14" s="4"/>
      <c r="J14" s="5" t="s">
        <v>186</v>
      </c>
      <c r="K14" s="10" t="s">
        <v>41</v>
      </c>
      <c r="L14" s="10" t="s">
        <v>41</v>
      </c>
      <c r="M14" s="81" t="s">
        <v>40</v>
      </c>
      <c r="N14" s="81" t="s">
        <v>41</v>
      </c>
      <c r="O14" s="81" t="s">
        <v>41</v>
      </c>
      <c r="P14" s="5" t="s">
        <v>187</v>
      </c>
      <c r="Q14" s="55" t="s">
        <v>281</v>
      </c>
      <c r="R14" s="113" t="s">
        <v>285</v>
      </c>
      <c r="S14" s="24" t="s">
        <v>285</v>
      </c>
      <c r="T14" s="27"/>
      <c r="U14" s="114" t="s">
        <v>283</v>
      </c>
      <c r="V14" s="77" t="s">
        <v>282</v>
      </c>
      <c r="W14" s="79" t="s">
        <v>295</v>
      </c>
    </row>
    <row r="15" spans="1:23" ht="28.8" x14ac:dyDescent="0.3">
      <c r="A15" s="4" t="s">
        <v>49</v>
      </c>
      <c r="B15" s="64" t="s">
        <v>49</v>
      </c>
      <c r="C15" s="5"/>
      <c r="D15" s="5"/>
      <c r="E15" s="4"/>
      <c r="F15" s="4"/>
      <c r="G15" s="4"/>
      <c r="H15" s="5" t="s">
        <v>186</v>
      </c>
      <c r="I15" s="4"/>
      <c r="J15" s="5" t="s">
        <v>186</v>
      </c>
      <c r="K15" s="10" t="s">
        <v>41</v>
      </c>
      <c r="L15" s="10" t="s">
        <v>41</v>
      </c>
      <c r="M15" s="81" t="s">
        <v>40</v>
      </c>
      <c r="N15" s="81" t="s">
        <v>41</v>
      </c>
      <c r="O15" s="81" t="s">
        <v>41</v>
      </c>
      <c r="P15" s="5" t="s">
        <v>188</v>
      </c>
      <c r="Q15" s="55" t="s">
        <v>281</v>
      </c>
      <c r="R15" s="113" t="s">
        <v>285</v>
      </c>
      <c r="S15" s="24" t="s">
        <v>285</v>
      </c>
      <c r="T15" s="27"/>
      <c r="U15" s="114" t="s">
        <v>283</v>
      </c>
      <c r="V15" s="77" t="s">
        <v>282</v>
      </c>
      <c r="W15" s="79" t="s">
        <v>297</v>
      </c>
    </row>
    <row r="16" spans="1:23" ht="41.4" x14ac:dyDescent="0.3">
      <c r="A16" s="82" t="s">
        <v>86</v>
      </c>
      <c r="B16" s="81" t="s">
        <v>39</v>
      </c>
      <c r="C16" s="59">
        <v>1</v>
      </c>
      <c r="D16" s="59">
        <v>30</v>
      </c>
      <c r="E16" s="81"/>
      <c r="F16" s="81"/>
      <c r="G16" s="81"/>
      <c r="H16" s="59" t="s">
        <v>96</v>
      </c>
      <c r="I16" s="81"/>
      <c r="J16" s="59" t="s">
        <v>97</v>
      </c>
      <c r="K16" s="81" t="s">
        <v>41</v>
      </c>
      <c r="L16" s="81" t="s">
        <v>41</v>
      </c>
      <c r="M16" s="81" t="s">
        <v>40</v>
      </c>
      <c r="N16" s="81" t="s">
        <v>41</v>
      </c>
      <c r="O16" s="81" t="s">
        <v>41</v>
      </c>
      <c r="P16" s="59" t="s">
        <v>74</v>
      </c>
      <c r="Q16" s="55" t="s">
        <v>281</v>
      </c>
      <c r="R16" s="113" t="s">
        <v>285</v>
      </c>
      <c r="S16" s="24" t="s">
        <v>285</v>
      </c>
      <c r="T16" s="62"/>
      <c r="U16" s="114" t="s">
        <v>283</v>
      </c>
      <c r="V16" s="77" t="s">
        <v>282</v>
      </c>
      <c r="W16" s="79" t="s">
        <v>298</v>
      </c>
    </row>
    <row r="17" spans="1:24" s="97" customFormat="1" ht="28.8" x14ac:dyDescent="0.3">
      <c r="A17" s="99" t="s">
        <v>276</v>
      </c>
      <c r="B17" s="109" t="s">
        <v>290</v>
      </c>
      <c r="C17" s="100"/>
      <c r="D17" s="100"/>
      <c r="E17" s="102"/>
      <c r="F17" s="103"/>
      <c r="G17" s="102"/>
      <c r="H17" s="104"/>
      <c r="I17" s="102"/>
      <c r="J17" s="105"/>
      <c r="K17" s="10" t="s">
        <v>41</v>
      </c>
      <c r="L17" s="4" t="s">
        <v>41</v>
      </c>
      <c r="M17" s="4" t="s">
        <v>40</v>
      </c>
      <c r="N17" s="4" t="s">
        <v>41</v>
      </c>
      <c r="O17" s="4" t="s">
        <v>41</v>
      </c>
      <c r="P17" s="5" t="s">
        <v>277</v>
      </c>
      <c r="Q17" s="55" t="s">
        <v>281</v>
      </c>
      <c r="R17" s="113" t="s">
        <v>285</v>
      </c>
      <c r="S17" s="24" t="s">
        <v>285</v>
      </c>
      <c r="T17" s="107"/>
      <c r="U17" s="114" t="s">
        <v>282</v>
      </c>
      <c r="V17" s="77" t="s">
        <v>283</v>
      </c>
      <c r="W17" s="79" t="s">
        <v>299</v>
      </c>
      <c r="X17" s="108"/>
    </row>
    <row r="18" spans="1:24" x14ac:dyDescent="0.3">
      <c r="A18" s="98"/>
      <c r="B18" s="98"/>
      <c r="D18" s="101"/>
      <c r="F18" s="101"/>
      <c r="H18" s="101"/>
      <c r="J18" s="101"/>
      <c r="K18" s="101"/>
      <c r="L18" s="101"/>
      <c r="P18" s="106"/>
      <c r="R18" s="101"/>
      <c r="S18" s="101"/>
      <c r="U18" s="101"/>
      <c r="V18" s="101"/>
    </row>
    <row r="19" spans="1:24" x14ac:dyDescent="0.3">
      <c r="A19" s="276" t="s">
        <v>20</v>
      </c>
      <c r="B19" s="277"/>
      <c r="C19" s="278"/>
      <c r="E19" s="101"/>
    </row>
    <row r="20" spans="1:24" x14ac:dyDescent="0.3">
      <c r="A20" s="12" t="s">
        <v>21</v>
      </c>
      <c r="B20" s="12" t="s">
        <v>1</v>
      </c>
      <c r="C20" s="12" t="s">
        <v>22</v>
      </c>
    </row>
    <row r="21" spans="1:24" ht="27.6" x14ac:dyDescent="0.3">
      <c r="A21" s="51" t="s">
        <v>75</v>
      </c>
      <c r="B21" s="52" t="s">
        <v>76</v>
      </c>
      <c r="C21" s="53" t="s">
        <v>45</v>
      </c>
    </row>
    <row r="22" spans="1:24" ht="27.6" x14ac:dyDescent="0.3">
      <c r="A22" s="52" t="s">
        <v>85</v>
      </c>
      <c r="B22" s="52" t="s">
        <v>84</v>
      </c>
      <c r="C22" s="54" t="s">
        <v>82</v>
      </c>
    </row>
    <row r="23" spans="1:24" ht="27.6" x14ac:dyDescent="0.3">
      <c r="A23" s="52" t="s">
        <v>77</v>
      </c>
      <c r="B23" s="52" t="s">
        <v>78</v>
      </c>
      <c r="C23" s="54" t="s">
        <v>47</v>
      </c>
    </row>
    <row r="24" spans="1:24" ht="28.5" customHeight="1" x14ac:dyDescent="0.3">
      <c r="A24" s="240" t="s">
        <v>176</v>
      </c>
      <c r="B24" s="240" t="s">
        <v>177</v>
      </c>
      <c r="C24" s="54" t="s">
        <v>37</v>
      </c>
    </row>
    <row r="25" spans="1:24" x14ac:dyDescent="0.3">
      <c r="A25" s="241"/>
      <c r="B25" s="241"/>
      <c r="C25" s="54" t="s">
        <v>43</v>
      </c>
    </row>
    <row r="26" spans="1:24" ht="38.25" customHeight="1" x14ac:dyDescent="0.3">
      <c r="A26" s="240" t="s">
        <v>179</v>
      </c>
      <c r="B26" s="240" t="s">
        <v>178</v>
      </c>
      <c r="C26" s="54" t="s">
        <v>37</v>
      </c>
    </row>
    <row r="27" spans="1:24" x14ac:dyDescent="0.3">
      <c r="A27" s="242"/>
      <c r="B27" s="242"/>
      <c r="C27" s="54" t="s">
        <v>43</v>
      </c>
    </row>
    <row r="28" spans="1:24" x14ac:dyDescent="0.3">
      <c r="A28" s="241"/>
      <c r="B28" s="241"/>
      <c r="C28" s="54" t="s">
        <v>86</v>
      </c>
    </row>
    <row r="29" spans="1:24" ht="27.6" x14ac:dyDescent="0.3">
      <c r="A29" s="52" t="s">
        <v>85</v>
      </c>
      <c r="B29" s="52" t="s">
        <v>98</v>
      </c>
      <c r="C29" s="54" t="s">
        <v>82</v>
      </c>
    </row>
    <row r="30" spans="1:24" ht="15" thickBot="1" x14ac:dyDescent="0.35"/>
    <row r="31" spans="1:24" x14ac:dyDescent="0.3">
      <c r="A31" s="279" t="s">
        <v>23</v>
      </c>
      <c r="B31" s="280"/>
      <c r="C31" s="283" t="s">
        <v>1</v>
      </c>
      <c r="D31" s="284"/>
      <c r="E31" s="284"/>
      <c r="F31" s="280"/>
      <c r="G31" s="287" t="s">
        <v>24</v>
      </c>
      <c r="H31" s="288"/>
      <c r="I31" s="289"/>
      <c r="J31" s="287" t="s">
        <v>25</v>
      </c>
      <c r="K31" s="288"/>
      <c r="L31" s="288"/>
      <c r="M31" s="288"/>
      <c r="N31" s="289"/>
      <c r="O31" s="287" t="s">
        <v>26</v>
      </c>
      <c r="P31" s="289"/>
      <c r="Q31" s="145" t="s">
        <v>27</v>
      </c>
      <c r="R31" s="146"/>
    </row>
    <row r="32" spans="1:24" x14ac:dyDescent="0.3">
      <c r="A32" s="281"/>
      <c r="B32" s="282"/>
      <c r="C32" s="285"/>
      <c r="D32" s="286"/>
      <c r="E32" s="286"/>
      <c r="F32" s="282"/>
      <c r="G32" s="15" t="s">
        <v>28</v>
      </c>
      <c r="H32" s="15" t="s">
        <v>29</v>
      </c>
      <c r="I32" s="15" t="s">
        <v>1</v>
      </c>
      <c r="J32" s="15" t="s">
        <v>6</v>
      </c>
      <c r="K32" s="266" t="s">
        <v>1</v>
      </c>
      <c r="L32" s="267"/>
      <c r="M32" s="267"/>
      <c r="N32" s="268"/>
      <c r="O32" s="15" t="s">
        <v>30</v>
      </c>
      <c r="P32" s="72" t="s">
        <v>1</v>
      </c>
      <c r="Q32" s="15" t="s">
        <v>31</v>
      </c>
      <c r="R32" s="21" t="s">
        <v>32</v>
      </c>
    </row>
    <row r="33" spans="1:23" ht="57.6" customHeight="1" x14ac:dyDescent="0.3">
      <c r="A33" s="148" t="s">
        <v>266</v>
      </c>
      <c r="B33" s="149"/>
      <c r="C33" s="152" t="s">
        <v>109</v>
      </c>
      <c r="D33" s="153"/>
      <c r="E33" s="153"/>
      <c r="F33" s="154"/>
      <c r="G33" s="158" t="s">
        <v>42</v>
      </c>
      <c r="H33" s="160" t="s">
        <v>42</v>
      </c>
      <c r="I33" s="162" t="s">
        <v>108</v>
      </c>
      <c r="J33" s="160"/>
      <c r="K33" s="152"/>
      <c r="L33" s="153"/>
      <c r="M33" s="153"/>
      <c r="N33" s="154"/>
      <c r="O33" s="68">
        <v>1</v>
      </c>
      <c r="P33" s="18" t="s">
        <v>110</v>
      </c>
      <c r="Q33" s="16" t="s">
        <v>112</v>
      </c>
      <c r="R33" s="66" t="s">
        <v>114</v>
      </c>
    </row>
    <row r="34" spans="1:23" ht="43.2" x14ac:dyDescent="0.3">
      <c r="A34" s="150"/>
      <c r="B34" s="151"/>
      <c r="C34" s="155"/>
      <c r="D34" s="156"/>
      <c r="E34" s="156"/>
      <c r="F34" s="157"/>
      <c r="G34" s="159"/>
      <c r="H34" s="161"/>
      <c r="I34" s="163"/>
      <c r="J34" s="161"/>
      <c r="K34" s="155"/>
      <c r="L34" s="156"/>
      <c r="M34" s="156"/>
      <c r="N34" s="157"/>
      <c r="O34" s="68">
        <v>2</v>
      </c>
      <c r="P34" s="18" t="s">
        <v>111</v>
      </c>
      <c r="Q34" s="16" t="s">
        <v>113</v>
      </c>
      <c r="R34" s="66" t="s">
        <v>115</v>
      </c>
    </row>
    <row r="35" spans="1:23" ht="57.6" customHeight="1" x14ac:dyDescent="0.3">
      <c r="A35" s="133" t="s">
        <v>272</v>
      </c>
      <c r="B35" s="134"/>
      <c r="C35" s="124" t="s">
        <v>116</v>
      </c>
      <c r="D35" s="125"/>
      <c r="E35" s="125"/>
      <c r="F35" s="126"/>
      <c r="G35" s="121" t="s">
        <v>117</v>
      </c>
      <c r="H35" s="139" t="s">
        <v>39</v>
      </c>
      <c r="I35" s="142" t="s">
        <v>118</v>
      </c>
      <c r="J35" s="121"/>
      <c r="K35" s="124"/>
      <c r="L35" s="125"/>
      <c r="M35" s="125"/>
      <c r="N35" s="126"/>
      <c r="O35" s="41">
        <v>3</v>
      </c>
      <c r="P35" s="20" t="s">
        <v>119</v>
      </c>
      <c r="Q35" s="20" t="s">
        <v>122</v>
      </c>
      <c r="R35" s="69" t="s">
        <v>121</v>
      </c>
    </row>
    <row r="36" spans="1:23" ht="57.6" x14ac:dyDescent="0.3">
      <c r="A36" s="137"/>
      <c r="B36" s="138"/>
      <c r="C36" s="130"/>
      <c r="D36" s="131"/>
      <c r="E36" s="131"/>
      <c r="F36" s="132"/>
      <c r="G36" s="123"/>
      <c r="H36" s="141"/>
      <c r="I36" s="144"/>
      <c r="J36" s="123"/>
      <c r="K36" s="130"/>
      <c r="L36" s="131"/>
      <c r="M36" s="131"/>
      <c r="N36" s="132"/>
      <c r="O36" s="41">
        <v>4</v>
      </c>
      <c r="P36" s="20" t="s">
        <v>120</v>
      </c>
      <c r="Q36" s="20" t="s">
        <v>124</v>
      </c>
      <c r="R36" s="70" t="s">
        <v>123</v>
      </c>
    </row>
    <row r="37" spans="1:23" ht="43.2" customHeight="1" x14ac:dyDescent="0.3">
      <c r="A37" s="254" t="s">
        <v>273</v>
      </c>
      <c r="B37" s="255"/>
      <c r="C37" s="169" t="s">
        <v>125</v>
      </c>
      <c r="D37" s="170"/>
      <c r="E37" s="170"/>
      <c r="F37" s="171"/>
      <c r="G37" s="166" t="s">
        <v>126</v>
      </c>
      <c r="H37" s="188" t="s">
        <v>39</v>
      </c>
      <c r="I37" s="188" t="s">
        <v>128</v>
      </c>
      <c r="J37" s="166"/>
      <c r="K37" s="169"/>
      <c r="L37" s="170"/>
      <c r="M37" s="170"/>
      <c r="N37" s="171"/>
      <c r="O37" s="36">
        <v>3</v>
      </c>
      <c r="P37" s="25" t="s">
        <v>119</v>
      </c>
      <c r="Q37" s="25" t="s">
        <v>122</v>
      </c>
      <c r="R37" s="25" t="s">
        <v>127</v>
      </c>
    </row>
    <row r="38" spans="1:23" ht="57.6" x14ac:dyDescent="0.3">
      <c r="A38" s="256"/>
      <c r="B38" s="257"/>
      <c r="C38" s="175"/>
      <c r="D38" s="176"/>
      <c r="E38" s="176"/>
      <c r="F38" s="177"/>
      <c r="G38" s="168"/>
      <c r="H38" s="190"/>
      <c r="I38" s="190"/>
      <c r="J38" s="168"/>
      <c r="K38" s="175"/>
      <c r="L38" s="176"/>
      <c r="M38" s="176"/>
      <c r="N38" s="177"/>
      <c r="O38" s="36">
        <v>4</v>
      </c>
      <c r="P38" s="25" t="s">
        <v>120</v>
      </c>
      <c r="Q38" s="25" t="s">
        <v>124</v>
      </c>
      <c r="R38" s="25" t="s">
        <v>123</v>
      </c>
    </row>
    <row r="39" spans="1:23" customFormat="1" ht="14.4" customHeight="1" x14ac:dyDescent="0.3">
      <c r="A39" s="243" t="s">
        <v>274</v>
      </c>
      <c r="B39" s="244"/>
      <c r="C39" s="199" t="s">
        <v>129</v>
      </c>
      <c r="D39" s="200"/>
      <c r="E39" s="200"/>
      <c r="F39" s="201"/>
      <c r="G39" s="205" t="s">
        <v>130</v>
      </c>
      <c r="H39" s="262" t="s">
        <v>130</v>
      </c>
      <c r="I39" s="264" t="s">
        <v>131</v>
      </c>
      <c r="J39" s="205" t="s">
        <v>132</v>
      </c>
      <c r="K39" s="199" t="s">
        <v>133</v>
      </c>
      <c r="L39" s="200"/>
      <c r="M39" s="200"/>
      <c r="N39" s="201"/>
      <c r="O39" s="27">
        <v>5</v>
      </c>
      <c r="P39" s="28" t="s">
        <v>134</v>
      </c>
      <c r="Q39" s="28"/>
      <c r="R39" s="27"/>
      <c r="W39" s="312"/>
    </row>
    <row r="40" spans="1:23" ht="28.8" x14ac:dyDescent="0.3">
      <c r="A40" s="245"/>
      <c r="B40" s="246"/>
      <c r="C40" s="202"/>
      <c r="D40" s="203"/>
      <c r="E40" s="203"/>
      <c r="F40" s="204"/>
      <c r="G40" s="206"/>
      <c r="H40" s="263"/>
      <c r="I40" s="265"/>
      <c r="J40" s="206"/>
      <c r="K40" s="202"/>
      <c r="L40" s="203"/>
      <c r="M40" s="203"/>
      <c r="N40" s="204"/>
      <c r="O40" s="27">
        <v>6</v>
      </c>
      <c r="P40" s="28" t="s">
        <v>135</v>
      </c>
      <c r="Q40" s="28"/>
      <c r="R40" s="27"/>
    </row>
    <row r="41" spans="1:23" ht="57.6" x14ac:dyDescent="0.3">
      <c r="A41" s="258" t="s">
        <v>267</v>
      </c>
      <c r="B41" s="258"/>
      <c r="C41" s="152" t="s">
        <v>136</v>
      </c>
      <c r="D41" s="153"/>
      <c r="E41" s="153"/>
      <c r="F41" s="154"/>
      <c r="G41" s="253" t="s">
        <v>130</v>
      </c>
      <c r="H41" s="235" t="s">
        <v>130</v>
      </c>
      <c r="I41" s="210" t="s">
        <v>137</v>
      </c>
      <c r="J41" s="253"/>
      <c r="K41" s="210"/>
      <c r="L41" s="210"/>
      <c r="M41" s="210"/>
      <c r="N41" s="210"/>
      <c r="O41" s="18">
        <v>7</v>
      </c>
      <c r="P41" s="18" t="s">
        <v>138</v>
      </c>
      <c r="Q41" s="18" t="s">
        <v>142</v>
      </c>
      <c r="R41" s="18" t="s">
        <v>143</v>
      </c>
    </row>
    <row r="42" spans="1:23" ht="57.6" x14ac:dyDescent="0.3">
      <c r="A42" s="258"/>
      <c r="B42" s="258"/>
      <c r="C42" s="259"/>
      <c r="D42" s="260"/>
      <c r="E42" s="260"/>
      <c r="F42" s="261"/>
      <c r="G42" s="253"/>
      <c r="H42" s="235"/>
      <c r="I42" s="210"/>
      <c r="J42" s="253"/>
      <c r="K42" s="210"/>
      <c r="L42" s="210"/>
      <c r="M42" s="210"/>
      <c r="N42" s="210"/>
      <c r="O42" s="18">
        <v>8</v>
      </c>
      <c r="P42" s="18" t="s">
        <v>139</v>
      </c>
      <c r="Q42" s="18" t="s">
        <v>144</v>
      </c>
      <c r="R42" s="18" t="s">
        <v>145</v>
      </c>
    </row>
    <row r="43" spans="1:23" ht="57.6" x14ac:dyDescent="0.3">
      <c r="A43" s="258"/>
      <c r="B43" s="258"/>
      <c r="C43" s="259"/>
      <c r="D43" s="260"/>
      <c r="E43" s="260"/>
      <c r="F43" s="261"/>
      <c r="G43" s="253"/>
      <c r="H43" s="235"/>
      <c r="I43" s="210"/>
      <c r="J43" s="253"/>
      <c r="K43" s="210"/>
      <c r="L43" s="210"/>
      <c r="M43" s="210"/>
      <c r="N43" s="210"/>
      <c r="O43" s="18">
        <v>9</v>
      </c>
      <c r="P43" s="18" t="s">
        <v>140</v>
      </c>
      <c r="Q43" s="18" t="s">
        <v>146</v>
      </c>
      <c r="R43" s="18" t="s">
        <v>147</v>
      </c>
    </row>
    <row r="44" spans="1:23" ht="57.6" x14ac:dyDescent="0.3">
      <c r="A44" s="258"/>
      <c r="B44" s="258"/>
      <c r="C44" s="155"/>
      <c r="D44" s="156"/>
      <c r="E44" s="156"/>
      <c r="F44" s="157"/>
      <c r="G44" s="253"/>
      <c r="H44" s="235"/>
      <c r="I44" s="210"/>
      <c r="J44" s="253"/>
      <c r="K44" s="210"/>
      <c r="L44" s="210"/>
      <c r="M44" s="210"/>
      <c r="N44" s="210"/>
      <c r="O44" s="18">
        <v>10</v>
      </c>
      <c r="P44" s="18" t="s">
        <v>141</v>
      </c>
      <c r="Q44" s="18" t="s">
        <v>148</v>
      </c>
      <c r="R44" s="18" t="s">
        <v>149</v>
      </c>
    </row>
    <row r="45" spans="1:23" customFormat="1" ht="43.2" customHeight="1" x14ac:dyDescent="0.3">
      <c r="A45" s="247" t="s">
        <v>275</v>
      </c>
      <c r="B45" s="248"/>
      <c r="C45" s="226" t="s">
        <v>151</v>
      </c>
      <c r="D45" s="227"/>
      <c r="E45" s="227"/>
      <c r="F45" s="228"/>
      <c r="G45" s="223" t="s">
        <v>130</v>
      </c>
      <c r="H45" s="236" t="s">
        <v>130</v>
      </c>
      <c r="I45" s="207" t="s">
        <v>152</v>
      </c>
      <c r="J45" s="223"/>
      <c r="K45" s="226"/>
      <c r="L45" s="227"/>
      <c r="M45" s="227"/>
      <c r="N45" s="228"/>
      <c r="O45" s="75">
        <v>11</v>
      </c>
      <c r="P45" s="76" t="s">
        <v>153</v>
      </c>
      <c r="Q45" s="76" t="s">
        <v>157</v>
      </c>
      <c r="R45" s="76" t="s">
        <v>158</v>
      </c>
      <c r="W45" s="312"/>
    </row>
    <row r="46" spans="1:23" ht="57.6" x14ac:dyDescent="0.3">
      <c r="A46" s="249"/>
      <c r="B46" s="250"/>
      <c r="C46" s="229"/>
      <c r="D46" s="230"/>
      <c r="E46" s="230"/>
      <c r="F46" s="231"/>
      <c r="G46" s="224"/>
      <c r="H46" s="237"/>
      <c r="I46" s="208"/>
      <c r="J46" s="224"/>
      <c r="K46" s="229"/>
      <c r="L46" s="230"/>
      <c r="M46" s="230"/>
      <c r="N46" s="231"/>
      <c r="O46" s="75">
        <v>12</v>
      </c>
      <c r="P46" s="76" t="s">
        <v>154</v>
      </c>
      <c r="Q46" s="76" t="s">
        <v>159</v>
      </c>
      <c r="R46" s="76" t="s">
        <v>160</v>
      </c>
    </row>
    <row r="47" spans="1:23" ht="43.2" x14ac:dyDescent="0.3">
      <c r="A47" s="249"/>
      <c r="B47" s="250"/>
      <c r="C47" s="229"/>
      <c r="D47" s="230"/>
      <c r="E47" s="230"/>
      <c r="F47" s="231"/>
      <c r="G47" s="224"/>
      <c r="H47" s="237"/>
      <c r="I47" s="208"/>
      <c r="J47" s="224"/>
      <c r="K47" s="229"/>
      <c r="L47" s="230"/>
      <c r="M47" s="230"/>
      <c r="N47" s="231"/>
      <c r="O47" s="75">
        <v>13</v>
      </c>
      <c r="P47" s="76" t="s">
        <v>155</v>
      </c>
      <c r="Q47" s="76" t="s">
        <v>161</v>
      </c>
      <c r="R47" s="76" t="s">
        <v>162</v>
      </c>
    </row>
    <row r="48" spans="1:23" ht="57.6" x14ac:dyDescent="0.3">
      <c r="A48" s="251"/>
      <c r="B48" s="252"/>
      <c r="C48" s="232"/>
      <c r="D48" s="233"/>
      <c r="E48" s="233"/>
      <c r="F48" s="234"/>
      <c r="G48" s="225"/>
      <c r="H48" s="238"/>
      <c r="I48" s="209"/>
      <c r="J48" s="225"/>
      <c r="K48" s="232"/>
      <c r="L48" s="233"/>
      <c r="M48" s="233"/>
      <c r="N48" s="234"/>
      <c r="O48" s="75">
        <v>14</v>
      </c>
      <c r="P48" s="76" t="s">
        <v>156</v>
      </c>
      <c r="Q48" s="76" t="s">
        <v>163</v>
      </c>
      <c r="R48" s="76" t="s">
        <v>164</v>
      </c>
    </row>
    <row r="49" spans="1:23" customFormat="1" ht="43.2" x14ac:dyDescent="0.3">
      <c r="A49" s="239" t="s">
        <v>165</v>
      </c>
      <c r="B49" s="239"/>
      <c r="C49" s="212" t="s">
        <v>166</v>
      </c>
      <c r="D49" s="213"/>
      <c r="E49" s="213"/>
      <c r="F49" s="214"/>
      <c r="G49" s="221" t="s">
        <v>42</v>
      </c>
      <c r="H49" s="222" t="s">
        <v>42</v>
      </c>
      <c r="I49" s="211"/>
      <c r="J49" s="221"/>
      <c r="K49" s="211"/>
      <c r="L49" s="211"/>
      <c r="M49" s="211"/>
      <c r="N49" s="211"/>
      <c r="O49" s="78">
        <v>15</v>
      </c>
      <c r="P49" s="79" t="s">
        <v>167</v>
      </c>
      <c r="Q49" s="79" t="s">
        <v>170</v>
      </c>
      <c r="R49" s="79" t="s">
        <v>172</v>
      </c>
      <c r="W49" s="312"/>
    </row>
    <row r="50" spans="1:23" ht="43.2" x14ac:dyDescent="0.3">
      <c r="A50" s="239"/>
      <c r="B50" s="239"/>
      <c r="C50" s="215"/>
      <c r="D50" s="216"/>
      <c r="E50" s="216"/>
      <c r="F50" s="217"/>
      <c r="G50" s="221"/>
      <c r="H50" s="222"/>
      <c r="I50" s="211"/>
      <c r="J50" s="221"/>
      <c r="K50" s="211"/>
      <c r="L50" s="211"/>
      <c r="M50" s="211"/>
      <c r="N50" s="211"/>
      <c r="O50" s="78">
        <v>16</v>
      </c>
      <c r="P50" s="79" t="s">
        <v>168</v>
      </c>
      <c r="Q50" s="79" t="s">
        <v>124</v>
      </c>
      <c r="R50" s="79" t="s">
        <v>173</v>
      </c>
    </row>
    <row r="51" spans="1:23" ht="57.6" x14ac:dyDescent="0.3">
      <c r="A51" s="239"/>
      <c r="B51" s="239"/>
      <c r="C51" s="218"/>
      <c r="D51" s="219"/>
      <c r="E51" s="219"/>
      <c r="F51" s="220"/>
      <c r="G51" s="221"/>
      <c r="H51" s="222"/>
      <c r="I51" s="211"/>
      <c r="J51" s="221"/>
      <c r="K51" s="211"/>
      <c r="L51" s="211"/>
      <c r="M51" s="211"/>
      <c r="N51" s="211"/>
      <c r="O51" s="78">
        <v>17</v>
      </c>
      <c r="P51" s="79" t="s">
        <v>169</v>
      </c>
      <c r="Q51" s="79" t="s">
        <v>171</v>
      </c>
      <c r="R51" s="79" t="s">
        <v>174</v>
      </c>
    </row>
  </sheetData>
  <mergeCells count="64">
    <mergeCell ref="Q31:R31"/>
    <mergeCell ref="K32:N32"/>
    <mergeCell ref="A1:P1"/>
    <mergeCell ref="B2:P2"/>
    <mergeCell ref="B3:P3"/>
    <mergeCell ref="A19:C19"/>
    <mergeCell ref="A31:B32"/>
    <mergeCell ref="C31:F32"/>
    <mergeCell ref="G31:I31"/>
    <mergeCell ref="J31:N31"/>
    <mergeCell ref="O31:P31"/>
    <mergeCell ref="J33:J34"/>
    <mergeCell ref="K33:N34"/>
    <mergeCell ref="A35:B36"/>
    <mergeCell ref="C35:F36"/>
    <mergeCell ref="G35:G36"/>
    <mergeCell ref="H35:H36"/>
    <mergeCell ref="I35:I36"/>
    <mergeCell ref="J35:J36"/>
    <mergeCell ref="K35:N36"/>
    <mergeCell ref="A33:B34"/>
    <mergeCell ref="C33:F34"/>
    <mergeCell ref="G33:G34"/>
    <mergeCell ref="H33:H34"/>
    <mergeCell ref="I33:I34"/>
    <mergeCell ref="J41:J44"/>
    <mergeCell ref="K41:N44"/>
    <mergeCell ref="A37:B38"/>
    <mergeCell ref="C37:F38"/>
    <mergeCell ref="G37:G38"/>
    <mergeCell ref="H37:H38"/>
    <mergeCell ref="I37:I38"/>
    <mergeCell ref="J37:J38"/>
    <mergeCell ref="K37:N38"/>
    <mergeCell ref="A41:B44"/>
    <mergeCell ref="C41:F44"/>
    <mergeCell ref="J39:J40"/>
    <mergeCell ref="K39:N40"/>
    <mergeCell ref="H39:H40"/>
    <mergeCell ref="I39:I40"/>
    <mergeCell ref="G41:G44"/>
    <mergeCell ref="A49:B51"/>
    <mergeCell ref="A24:A25"/>
    <mergeCell ref="B24:B25"/>
    <mergeCell ref="A26:A28"/>
    <mergeCell ref="B26:B28"/>
    <mergeCell ref="A39:B40"/>
    <mergeCell ref="A45:B48"/>
    <mergeCell ref="C39:F40"/>
    <mergeCell ref="G39:G40"/>
    <mergeCell ref="I45:I48"/>
    <mergeCell ref="I41:I44"/>
    <mergeCell ref="K49:N51"/>
    <mergeCell ref="C49:F51"/>
    <mergeCell ref="G49:G51"/>
    <mergeCell ref="H49:H51"/>
    <mergeCell ref="I49:I51"/>
    <mergeCell ref="J49:J51"/>
    <mergeCell ref="J45:J48"/>
    <mergeCell ref="K45:N48"/>
    <mergeCell ref="H41:H44"/>
    <mergeCell ref="C45:F48"/>
    <mergeCell ref="G45:G48"/>
    <mergeCell ref="H45:H48"/>
  </mergeCells>
  <hyperlinks>
    <hyperlink ref="A1" location="'Objetos de Dominio'!A1" display="Volver al inicio" xr:uid="{BD3FFCC5-4B44-4838-A36D-76DB08190487}"/>
    <hyperlink ref="R4" location="Paciente!A30" display="Paciente!A30" xr:uid="{A2870EFD-A505-493E-87E8-2E1411795896}"/>
    <hyperlink ref="S4" location="'Objeto Dominio 1'!A18" display="'Objeto Dominio 1'!A18" xr:uid="{255B7490-DDA4-4BEF-98CA-B99448352900}"/>
    <hyperlink ref="T4" location="Paciente!A34" display="consultar paciente" xr:uid="{706882A1-07E0-4948-8B9C-8861D2CC8FE3}"/>
    <hyperlink ref="Q4" location="Paciente!A28" display="Paciente!A28" xr:uid="{B7DC66C7-CAF0-414F-9819-29E983398B1B}"/>
    <hyperlink ref="B15" location="RegimenAfiliacion!A2" display="RegimenAfiliacion" xr:uid="{C4DD708B-8678-493C-B118-F2090109AFE3}"/>
    <hyperlink ref="C29" location="Paciente!A15" display="HistoriaClinica" xr:uid="{A0A684EC-C461-41CB-B195-950ED453B850}"/>
    <hyperlink ref="B14" location="Eps!A2" display="Eps" xr:uid="{0A400F01-5372-4844-B584-6BDF6D371F9B}"/>
    <hyperlink ref="B6" location="TipoIdentificacion!A2" display="TipoIdentificacion" xr:uid="{EB73D3C1-7D27-4170-8561-A414D0CC099B}"/>
    <hyperlink ref="C22" location="Paciente!A16" display="HistoriaClinica" xr:uid="{4B0ED93C-328F-4D71-AAF8-D1F33B5A5C09}"/>
    <hyperlink ref="C23" location="Paciente!A12" display="NumeroTelefono" xr:uid="{D57B11F7-57E4-4C73-AC6A-358828ABDE0C}"/>
    <hyperlink ref="C21" location="Paciente!A10" display="CorreoElectronico" xr:uid="{2ACB8820-5C9F-4CD8-8331-E906C54394B9}"/>
    <hyperlink ref="A1:P1" location="'Listado Objetos de Dominio'!A1" display="&lt;-Volver al inicio" xr:uid="{EDAD5212-8D62-4F21-A63F-5CE874FBE78D}"/>
    <hyperlink ref="U4" location="Paciente!A38" display="Paciente!A38" xr:uid="{DC5B9E65-BFC1-4079-AF18-5613D80B840E}"/>
    <hyperlink ref="W4" location="Paciente!A44" display="Paciente!A44" xr:uid="{71BE9A3E-C26A-465A-B9C3-8588702742D2}"/>
    <hyperlink ref="V4" location="Paciente!A40" display="Paciente!A40" xr:uid="{B12A2361-F545-45F4-A783-11B0B138D4A4}"/>
    <hyperlink ref="C24" location="Paciente!A6" display="TipoIdentificacion" xr:uid="{885E6B34-60B2-4CAE-AAFD-AC911B29DEC9}"/>
    <hyperlink ref="C25" location="Paciente!A7" display="NumeroIdentificacion" xr:uid="{29A7D0FA-202C-402E-8570-3D6F873B04F0}"/>
    <hyperlink ref="C27" location="Paciente!A7" display="NumeroIdentificacion" xr:uid="{188F09DA-5D45-4264-9C60-E1BA2F90587C}"/>
    <hyperlink ref="C26" location="Paciente!A6" display="TipoIdentificacion" xr:uid="{63E91BC8-2BEF-4BFC-B015-72D35FE87C74}"/>
    <hyperlink ref="C28" location="Paciente!A17" display="DireccionResidencia" xr:uid="{CDDEF238-AF11-4E2B-B851-28CB95D5CD76}"/>
    <hyperlink ref="H35" location="Paciente!A10" display="Alfanumerico" xr:uid="{23618748-CDBA-4AE6-BC6E-8BC27F815FF5}"/>
    <hyperlink ref="A33:B34" location="Paciente!Q4" display="Registrar" xr:uid="{09EBC257-C48E-4A04-AA5E-E44CE64D6D65}"/>
    <hyperlink ref="H33" location="Paciente!A1" display="Paciente" xr:uid="{96F71B06-ECBA-45D9-8177-F24E394C87C7}"/>
    <hyperlink ref="H41" location="Paciente!A1" display="paciente" xr:uid="{54C2055E-D8FC-4198-81C0-1FEB5126B2E5}"/>
    <hyperlink ref="A35:B36" location="Paciente!R4" display="Confirmar correo electronico paciente" xr:uid="{68D42983-2015-4ED2-B6F7-BD2C23E4A6DF}"/>
    <hyperlink ref="H37" location="Paciente!A12" display="Alfanumerico" xr:uid="{490A6308-608D-4437-8D9C-E34D5A12E25C}"/>
    <hyperlink ref="H39" location="Paciente!A1" display="paciente" xr:uid="{6F293143-A176-4853-9584-C0244E3DE516}"/>
    <hyperlink ref="A41:B44" location="Paciente!U4" display="Modificar paciente" xr:uid="{E52913EC-767E-404B-A211-44EBEB059D0D}"/>
    <hyperlink ref="H45" location="Paciente!A1" display="paciente" xr:uid="{D3256E2D-BAA3-4643-80AA-B73483D59FE2}"/>
    <hyperlink ref="H45:H48" location="Paciente!A1" display="paciente" xr:uid="{F05B53B8-F251-4332-8FF9-BDD9E1B89DC5}"/>
    <hyperlink ref="A45:B48" location="Paciente!V4" display="Cambiar estado cuenta de un paciente" xr:uid="{23CBD69B-87BB-45B8-A2D9-555492EFE3E5}"/>
    <hyperlink ref="A49:B51" location="Paciente!W4" display="confirmar cita" xr:uid="{0A6737E9-06C4-4666-BD61-108670D40156}"/>
  </hyperlink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DDE2-550C-469A-B24B-013B87F5307B}">
  <dimension ref="A1:T23"/>
  <sheetViews>
    <sheetView topLeftCell="H1" workbookViewId="0">
      <selection activeCell="O13" sqref="O13"/>
    </sheetView>
  </sheetViews>
  <sheetFormatPr baseColWidth="10" defaultRowHeight="14.4" x14ac:dyDescent="0.3"/>
  <cols>
    <col min="1" max="1" width="17.88671875" bestFit="1" customWidth="1"/>
    <col min="2" max="2" width="18.88671875" customWidth="1"/>
    <col min="3" max="3" width="14.109375" bestFit="1" customWidth="1"/>
    <col min="4" max="4" width="14.44140625" bestFit="1" customWidth="1"/>
    <col min="8" max="8" width="31.33203125" customWidth="1"/>
    <col min="10" max="10" width="27.6640625" bestFit="1" customWidth="1"/>
    <col min="16" max="16" width="43.33203125" customWidth="1"/>
    <col min="17" max="20" width="15.33203125" bestFit="1" customWidth="1"/>
  </cols>
  <sheetData>
    <row r="1" spans="1:20" s="1" customFormat="1" x14ac:dyDescent="0.3">
      <c r="A1" s="116" t="s">
        <v>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20" s="1" customFormat="1" x14ac:dyDescent="0.3">
      <c r="A2" s="46" t="s">
        <v>3</v>
      </c>
      <c r="B2" s="117" t="str">
        <f>'Listado Objetos de Dominio'!$A$4</f>
        <v>Eps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20" s="1" customFormat="1" ht="15" thickBot="1" x14ac:dyDescent="0.35">
      <c r="A3" s="46" t="s">
        <v>4</v>
      </c>
      <c r="B3" s="117" t="str">
        <f>'Listado Objetos de Dominio'!$B$4</f>
        <v>Objeto de dominio que contiene la informacion sobre la EPS que tiene cada pacientes del centro de salud. Por ejemplo:Sura,Coomeva,etc.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</row>
    <row r="4" spans="1:20" s="1" customFormat="1" ht="27.6" x14ac:dyDescent="0.3">
      <c r="A4" s="4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1</v>
      </c>
      <c r="Q4" s="33" t="str">
        <f>A19</f>
        <v>Reponsabilidad 1</v>
      </c>
      <c r="R4" s="31" t="str">
        <f>A20</f>
        <v>Reponsabilidad 2</v>
      </c>
      <c r="S4" s="32" t="str">
        <f>A21</f>
        <v>Reponsabilidad 3</v>
      </c>
      <c r="T4" s="2" t="str">
        <f>A22</f>
        <v>Reponsabilidad 4</v>
      </c>
    </row>
    <row r="5" spans="1:20" ht="41.4" x14ac:dyDescent="0.3">
      <c r="A5" s="9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186</v>
      </c>
      <c r="I5" s="5"/>
      <c r="J5" s="5" t="s">
        <v>186</v>
      </c>
      <c r="K5" s="10" t="s">
        <v>40</v>
      </c>
      <c r="L5" s="4" t="s">
        <v>41</v>
      </c>
      <c r="M5" s="4" t="s">
        <v>40</v>
      </c>
      <c r="N5" s="4" t="s">
        <v>41</v>
      </c>
      <c r="O5" s="4" t="s">
        <v>40</v>
      </c>
      <c r="P5" s="5" t="s">
        <v>57</v>
      </c>
      <c r="Q5" s="50"/>
      <c r="R5" s="19"/>
      <c r="S5" s="24"/>
      <c r="T5" s="27"/>
    </row>
    <row r="6" spans="1:20" s="1" customFormat="1" ht="27.6" x14ac:dyDescent="0.3">
      <c r="A6" s="9" t="s">
        <v>0</v>
      </c>
      <c r="B6" s="4" t="s">
        <v>39</v>
      </c>
      <c r="C6" s="4">
        <v>1</v>
      </c>
      <c r="D6" s="4">
        <v>20</v>
      </c>
      <c r="E6" s="4"/>
      <c r="F6" s="4"/>
      <c r="G6" s="4"/>
      <c r="H6" s="5" t="s">
        <v>186</v>
      </c>
      <c r="I6" s="4"/>
      <c r="J6" s="5" t="s">
        <v>186</v>
      </c>
      <c r="K6" s="10" t="s">
        <v>41</v>
      </c>
      <c r="L6" s="4" t="s">
        <v>41</v>
      </c>
      <c r="M6" s="4" t="s">
        <v>40</v>
      </c>
      <c r="N6" s="4" t="s">
        <v>41</v>
      </c>
      <c r="O6" s="4" t="s">
        <v>41</v>
      </c>
      <c r="P6" s="5" t="s">
        <v>107</v>
      </c>
      <c r="Q6" s="30"/>
      <c r="R6" s="19"/>
      <c r="S6" s="24"/>
      <c r="T6" s="27"/>
    </row>
    <row r="7" spans="1:20" s="63" customFormat="1" ht="46.95" customHeight="1" x14ac:dyDescent="0.3">
      <c r="A7" s="5" t="s">
        <v>87</v>
      </c>
      <c r="B7" s="5" t="s">
        <v>87</v>
      </c>
      <c r="C7" s="5"/>
      <c r="D7" s="5"/>
      <c r="E7" s="5"/>
      <c r="F7" s="5"/>
      <c r="G7" s="5"/>
      <c r="H7" s="5" t="s">
        <v>186</v>
      </c>
      <c r="I7" s="5"/>
      <c r="J7" s="5" t="s">
        <v>186</v>
      </c>
      <c r="K7" s="10" t="s">
        <v>41</v>
      </c>
      <c r="L7" s="4" t="s">
        <v>41</v>
      </c>
      <c r="M7" s="4" t="s">
        <v>40</v>
      </c>
      <c r="N7" s="4" t="s">
        <v>41</v>
      </c>
      <c r="O7" s="4" t="s">
        <v>41</v>
      </c>
      <c r="P7" s="5" t="s">
        <v>279</v>
      </c>
      <c r="Q7" s="30"/>
      <c r="R7" s="19"/>
      <c r="S7" s="24"/>
      <c r="T7" s="27"/>
    </row>
    <row r="8" spans="1:20" s="63" customFormat="1" ht="46.95" customHeight="1" x14ac:dyDescent="0.3">
      <c r="A8" s="5" t="s">
        <v>100</v>
      </c>
      <c r="B8" s="5" t="s">
        <v>100</v>
      </c>
      <c r="C8" s="5"/>
      <c r="D8" s="5"/>
      <c r="E8" s="5"/>
      <c r="F8" s="5"/>
      <c r="G8" s="5"/>
      <c r="H8" s="5" t="s">
        <v>186</v>
      </c>
      <c r="I8" s="5"/>
      <c r="J8" s="5" t="s">
        <v>186</v>
      </c>
      <c r="K8" s="10" t="s">
        <v>41</v>
      </c>
      <c r="L8" s="4" t="s">
        <v>41</v>
      </c>
      <c r="M8" s="4" t="s">
        <v>40</v>
      </c>
      <c r="N8" s="4" t="s">
        <v>41</v>
      </c>
      <c r="O8" s="4" t="s">
        <v>41</v>
      </c>
      <c r="P8" s="5" t="s">
        <v>280</v>
      </c>
      <c r="Q8" s="30"/>
      <c r="R8" s="19"/>
      <c r="S8" s="24"/>
      <c r="T8" s="27"/>
    </row>
    <row r="9" spans="1:20" s="1" customFormat="1" ht="15" thickBot="1" x14ac:dyDescent="0.35"/>
    <row r="10" spans="1:20" s="1" customFormat="1" x14ac:dyDescent="0.3">
      <c r="A10" s="118" t="s">
        <v>20</v>
      </c>
      <c r="B10" s="119"/>
      <c r="C10" s="120"/>
    </row>
    <row r="11" spans="1:20" s="1" customFormat="1" x14ac:dyDescent="0.3">
      <c r="A11" s="13" t="s">
        <v>21</v>
      </c>
      <c r="B11" s="12" t="s">
        <v>1</v>
      </c>
      <c r="C11" s="14" t="s">
        <v>22</v>
      </c>
    </row>
    <row r="12" spans="1:20" s="1" customFormat="1" ht="42" customHeight="1" x14ac:dyDescent="0.3">
      <c r="A12" s="240" t="s">
        <v>182</v>
      </c>
      <c r="B12" s="240" t="s">
        <v>180</v>
      </c>
      <c r="C12" s="54" t="s">
        <v>87</v>
      </c>
    </row>
    <row r="13" spans="1:20" s="1" customFormat="1" ht="42" customHeight="1" x14ac:dyDescent="0.3">
      <c r="A13" s="241"/>
      <c r="B13" s="241"/>
      <c r="C13" s="54" t="s">
        <v>0</v>
      </c>
    </row>
    <row r="14" spans="1:20" s="1" customFormat="1" ht="42" customHeight="1" x14ac:dyDescent="0.3">
      <c r="A14" s="240" t="s">
        <v>181</v>
      </c>
      <c r="B14" s="240" t="s">
        <v>183</v>
      </c>
      <c r="C14" s="54" t="s">
        <v>100</v>
      </c>
    </row>
    <row r="15" spans="1:20" s="1" customFormat="1" ht="42" customHeight="1" x14ac:dyDescent="0.3">
      <c r="A15" s="241"/>
      <c r="B15" s="241"/>
      <c r="C15" s="54" t="s">
        <v>0</v>
      </c>
    </row>
    <row r="16" spans="1:20" s="1" customFormat="1" ht="15" thickBot="1" x14ac:dyDescent="0.35"/>
    <row r="17" spans="1:18" s="1" customFormat="1" x14ac:dyDescent="0.3">
      <c r="A17" s="164" t="s">
        <v>23</v>
      </c>
      <c r="B17" s="145"/>
      <c r="C17" s="283" t="s">
        <v>1</v>
      </c>
      <c r="D17" s="284"/>
      <c r="E17" s="284"/>
      <c r="F17" s="280"/>
      <c r="G17" s="145" t="s">
        <v>24</v>
      </c>
      <c r="H17" s="145"/>
      <c r="I17" s="145"/>
      <c r="J17" s="145" t="s">
        <v>25</v>
      </c>
      <c r="K17" s="145"/>
      <c r="L17" s="145"/>
      <c r="M17" s="145"/>
      <c r="N17" s="145"/>
      <c r="O17" s="145" t="s">
        <v>26</v>
      </c>
      <c r="P17" s="145"/>
      <c r="Q17" s="145" t="s">
        <v>27</v>
      </c>
      <c r="R17" s="146"/>
    </row>
    <row r="18" spans="1:18" s="1" customFormat="1" x14ac:dyDescent="0.3">
      <c r="A18" s="165"/>
      <c r="B18" s="147"/>
      <c r="C18" s="285"/>
      <c r="D18" s="286"/>
      <c r="E18" s="286"/>
      <c r="F18" s="282"/>
      <c r="G18" s="15" t="s">
        <v>28</v>
      </c>
      <c r="H18" s="15" t="s">
        <v>29</v>
      </c>
      <c r="I18" s="15" t="s">
        <v>1</v>
      </c>
      <c r="J18" s="15" t="s">
        <v>6</v>
      </c>
      <c r="K18" s="147" t="s">
        <v>1</v>
      </c>
      <c r="L18" s="147"/>
      <c r="M18" s="147"/>
      <c r="N18" s="147"/>
      <c r="O18" s="15" t="s">
        <v>30</v>
      </c>
      <c r="P18" s="15" t="s">
        <v>1</v>
      </c>
      <c r="Q18" s="15" t="s">
        <v>31</v>
      </c>
      <c r="R18" s="21" t="s">
        <v>32</v>
      </c>
    </row>
    <row r="19" spans="1:18" s="1" customFormat="1" x14ac:dyDescent="0.3">
      <c r="A19" s="296" t="s">
        <v>33</v>
      </c>
      <c r="B19" s="297"/>
      <c r="C19" s="298"/>
      <c r="D19" s="299"/>
      <c r="E19" s="299"/>
      <c r="F19" s="300"/>
      <c r="G19" s="16"/>
      <c r="H19" s="17"/>
      <c r="I19" s="18"/>
      <c r="J19" s="17"/>
      <c r="K19" s="301"/>
      <c r="L19" s="301"/>
      <c r="M19" s="301"/>
      <c r="N19" s="301"/>
      <c r="O19" s="16"/>
      <c r="P19" s="16"/>
      <c r="Q19" s="16"/>
      <c r="R19" s="22"/>
    </row>
    <row r="20" spans="1:18" s="1" customFormat="1" x14ac:dyDescent="0.3">
      <c r="A20" s="290" t="s">
        <v>34</v>
      </c>
      <c r="B20" s="291"/>
      <c r="C20" s="292"/>
      <c r="D20" s="293"/>
      <c r="E20" s="293"/>
      <c r="F20" s="294"/>
      <c r="G20" s="41"/>
      <c r="H20" s="39"/>
      <c r="I20" s="40"/>
      <c r="J20" s="34"/>
      <c r="K20" s="295"/>
      <c r="L20" s="295"/>
      <c r="M20" s="295"/>
      <c r="N20" s="295"/>
      <c r="O20" s="19"/>
      <c r="P20" s="20"/>
      <c r="Q20" s="20"/>
      <c r="R20" s="23"/>
    </row>
    <row r="21" spans="1:18" s="1" customFormat="1" x14ac:dyDescent="0.3">
      <c r="A21" s="302" t="s">
        <v>35</v>
      </c>
      <c r="B21" s="303"/>
      <c r="C21" s="304"/>
      <c r="D21" s="305"/>
      <c r="E21" s="305"/>
      <c r="F21" s="306"/>
      <c r="G21" s="37"/>
      <c r="H21" s="35"/>
      <c r="I21" s="36"/>
      <c r="J21" s="38"/>
      <c r="K21" s="307"/>
      <c r="L21" s="307"/>
      <c r="M21" s="307"/>
      <c r="N21" s="307"/>
      <c r="O21" s="24"/>
      <c r="P21" s="25"/>
      <c r="Q21" s="25"/>
      <c r="R21" s="26"/>
    </row>
    <row r="22" spans="1:18" s="1" customFormat="1" x14ac:dyDescent="0.3">
      <c r="A22" s="178" t="s">
        <v>36</v>
      </c>
      <c r="B22" s="179"/>
      <c r="C22" s="308"/>
      <c r="D22" s="309"/>
      <c r="E22" s="309"/>
      <c r="F22" s="310"/>
      <c r="G22" s="43"/>
      <c r="H22" s="44"/>
      <c r="I22" s="42"/>
      <c r="J22" s="43"/>
      <c r="K22" s="181"/>
      <c r="L22" s="181"/>
      <c r="M22" s="181"/>
      <c r="N22" s="181"/>
      <c r="O22" s="27"/>
      <c r="P22" s="28"/>
      <c r="Q22" s="28"/>
      <c r="R22" s="29"/>
    </row>
    <row r="23" spans="1:18" s="1" customFormat="1" x14ac:dyDescent="0.3"/>
  </sheetData>
  <mergeCells count="27">
    <mergeCell ref="A21:B21"/>
    <mergeCell ref="C21:F21"/>
    <mergeCell ref="K21:N21"/>
    <mergeCell ref="A22:B22"/>
    <mergeCell ref="C22:F22"/>
    <mergeCell ref="K22:N22"/>
    <mergeCell ref="Q17:R17"/>
    <mergeCell ref="K18:N18"/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10:C10"/>
    <mergeCell ref="A17:B18"/>
    <mergeCell ref="C17:F18"/>
    <mergeCell ref="G17:I17"/>
    <mergeCell ref="J17:N17"/>
    <mergeCell ref="O17:P17"/>
    <mergeCell ref="A12:A13"/>
    <mergeCell ref="B12:B13"/>
    <mergeCell ref="A14:A15"/>
    <mergeCell ref="B14:B15"/>
  </mergeCells>
  <hyperlinks>
    <hyperlink ref="A1" location="'Objetos de Dominio'!A1" display="Volver al inicio" xr:uid="{B50EB27F-5F30-45E9-8BA4-5ECFB91ACE11}"/>
    <hyperlink ref="H22" location="'Tipo Relación Institución'!A6" display="'Tipo Relación Institución'!A6" xr:uid="{C03403C1-D595-4FCC-B7BE-8C9DAB71F511}"/>
    <hyperlink ref="R4" location="'Objeto Dominio 1'!A17" display="'Objeto Dominio 1'!A17" xr:uid="{7449AEC4-8A0F-4454-8880-55B11C0C2494}"/>
    <hyperlink ref="S4" location="'Objeto Dominio 1'!A18" display="'Objeto Dominio 1'!A18" xr:uid="{545BDB57-B5EB-4B70-A603-9B5D85D43ADC}"/>
    <hyperlink ref="T4" location="'Objeto Dominio 1'!A19" display="'Objeto Dominio 1'!A19" xr:uid="{06A95280-5DAC-4E70-952A-D7E8B150F403}"/>
    <hyperlink ref="A20:B20" location="'Objeto Dominio 1'!R4" display="Reponsabilidad 2" xr:uid="{9A361ABA-8E09-4B2B-A48F-6DABEF8C43A5}"/>
    <hyperlink ref="A19:B19" location="'Objeto Dominio 1'!Q4" display="Reponsabilidad 1" xr:uid="{343952EA-65CA-4475-8057-C9217419294D}"/>
    <hyperlink ref="A22:B22" location="'Objeto Dominio 1'!T4" display="Reponsabilidad 4" xr:uid="{23A13C55-B496-42BB-AB6E-B97B90DE8C74}"/>
    <hyperlink ref="Q4" location="'Objeto Dominio 1'!A16" display="'Objeto Dominio 1'!A16" xr:uid="{B41CACC6-F547-426C-9AA1-CAF7D8A87C91}"/>
    <hyperlink ref="A1:P1" location="'Listado Objetos de Dominio'!A1" display="&lt;-Volver al inicio" xr:uid="{1908FE4D-52A6-4AEB-8FFE-A2FFB7CD3568}"/>
    <hyperlink ref="A21:B21" location="'Objeto Dominio 1'!S4" display="Reponsabilidad 3" xr:uid="{384C4541-95DB-4031-951F-B54889FDDC29}"/>
    <hyperlink ref="C12" location="Eps!A7" display="TipoEps" xr:uid="{C337C6A3-24C6-4AB0-A465-373666980541}"/>
    <hyperlink ref="C13" location="Eps!A6" display="Nombre" xr:uid="{62BB5FB2-9FA6-43E6-82C0-AFD9E7398C06}"/>
    <hyperlink ref="C15" location="Eps!A6" display="Nombre" xr:uid="{31D0A80D-4347-4F53-AD2F-B3F4A5150028}"/>
    <hyperlink ref="C14" location="Eps!A8" display="Cobertura" xr:uid="{FACBB8CF-FE27-4979-8725-B60C794606C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RegimenAfiliacion</vt:lpstr>
      <vt:lpstr>TipoIdentificacion</vt:lpstr>
      <vt:lpstr>Paciente</vt:lpstr>
      <vt:lpstr>Eps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</cp:lastModifiedBy>
  <cp:revision/>
  <dcterms:created xsi:type="dcterms:W3CDTF">2023-03-15T04:00:09Z</dcterms:created>
  <dcterms:modified xsi:type="dcterms:W3CDTF">2023-09-08T22:41:12Z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