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liao\Dropbox\DIO\2025-02-06 - Santander - Excel com Inteligência Artificial - 2º Semestre\Projetos\projeto-dio-controle-investimentos-excel\"/>
    </mc:Choice>
  </mc:AlternateContent>
  <xr:revisionPtr revIDLastSave="0" documentId="13_ncr:1_{DE61DBC5-9649-43A6-A4B3-085FA83EF4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22" i="1"/>
  <c r="D23" i="1"/>
  <c r="D24" i="1"/>
  <c r="D25" i="1"/>
  <c r="D21" i="1"/>
  <c r="G15" i="1"/>
  <c r="C22" i="1"/>
  <c r="C23" i="1"/>
  <c r="C24" i="1"/>
  <c r="C25" i="1"/>
  <c r="C21" i="1"/>
  <c r="C16" i="1"/>
</calcChain>
</file>

<file path=xl/sharedStrings.xml><?xml version="1.0" encoding="utf-8"?>
<sst xmlns="http://schemas.openxmlformats.org/spreadsheetml/2006/main" count="19" uniqueCount="19">
  <si>
    <t xml:space="preserve"> Quanto investir por mês?</t>
  </si>
  <si>
    <t xml:space="preserve"> Por quantos anos?</t>
  </si>
  <si>
    <t xml:space="preserve"> Taxa de rendimento mensal?</t>
  </si>
  <si>
    <t xml:space="preserve"> Patrimônio acumulado?</t>
  </si>
  <si>
    <t xml:space="preserve"> Dividendos mensais?</t>
  </si>
  <si>
    <t xml:space="preserve"> INVESTIMENTO MENSAL</t>
  </si>
  <si>
    <t>Cenários</t>
  </si>
  <si>
    <t xml:space="preserve"> Quanto em 2 anos?</t>
  </si>
  <si>
    <t xml:space="preserve"> Quanto em 5 anos?</t>
  </si>
  <si>
    <t xml:space="preserve"> Quanto em 10 anos?</t>
  </si>
  <si>
    <t xml:space="preserve"> Quanto em 30 anos?</t>
  </si>
  <si>
    <t xml:space="preserve"> Quanto em 20 anos?</t>
  </si>
  <si>
    <t>Tempo</t>
  </si>
  <si>
    <t>Total</t>
  </si>
  <si>
    <t>Dividendo</t>
  </si>
  <si>
    <t>Configurações</t>
  </si>
  <si>
    <t>Salário</t>
  </si>
  <si>
    <t>Rendimento Carteira</t>
  </si>
  <si>
    <t>Sugestão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</si>
</sst>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3"/>
      <color theme="1" tint="0.34998626667073579"/>
      <name val="Calibri"/>
      <family val="2"/>
      <scheme val="minor"/>
    </font>
    <font>
      <b/>
      <sz val="13"/>
      <color theme="1" tint="0.34998626667073579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 style="medium">
        <color indexed="64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 style="thin">
        <color theme="4" tint="0.59996337778862885"/>
      </top>
      <bottom style="medium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indexed="64"/>
      </bottom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 style="medium">
        <color indexed="64"/>
      </bottom>
      <diagonal/>
    </border>
  </borders>
  <cellStyleXfs count="2">
    <xf numFmtId="0" fontId="0" fillId="0" borderId="0"/>
    <xf numFmtId="0" fontId="4" fillId="4" borderId="1" applyNumberFormat="0" applyAlignment="0" applyProtection="0"/>
  </cellStyleXfs>
  <cellXfs count="35">
    <xf numFmtId="0" fontId="0" fillId="0" borderId="0" xfId="0"/>
    <xf numFmtId="0" fontId="5" fillId="0" borderId="0" xfId="0" applyFont="1"/>
    <xf numFmtId="0" fontId="0" fillId="0" borderId="0" xfId="0" applyBorder="1"/>
    <xf numFmtId="8" fontId="6" fillId="3" borderId="2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8" fontId="7" fillId="3" borderId="2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7" fillId="3" borderId="6" xfId="0" applyFont="1" applyFill="1" applyBorder="1"/>
    <xf numFmtId="165" fontId="0" fillId="3" borderId="7" xfId="0" applyNumberFormat="1" applyFill="1" applyBorder="1"/>
    <xf numFmtId="0" fontId="7" fillId="3" borderId="8" xfId="0" applyFont="1" applyFill="1" applyBorder="1"/>
    <xf numFmtId="8" fontId="7" fillId="3" borderId="9" xfId="0" applyNumberFormat="1" applyFont="1" applyFill="1" applyBorder="1"/>
    <xf numFmtId="165" fontId="0" fillId="3" borderId="10" xfId="0" applyNumberFormat="1" applyFill="1" applyBorder="1"/>
    <xf numFmtId="0" fontId="2" fillId="0" borderId="6" xfId="0" applyFont="1" applyBorder="1"/>
    <xf numFmtId="0" fontId="3" fillId="3" borderId="6" xfId="0" applyFont="1" applyFill="1" applyBorder="1"/>
    <xf numFmtId="8" fontId="6" fillId="3" borderId="7" xfId="0" applyNumberFormat="1" applyFont="1" applyFill="1" applyBorder="1" applyAlignment="1">
      <alignment horizontal="center"/>
    </xf>
    <xf numFmtId="0" fontId="3" fillId="3" borderId="8" xfId="0" applyFont="1" applyFill="1" applyBorder="1"/>
    <xf numFmtId="8" fontId="6" fillId="3" borderId="9" xfId="0" applyNumberFormat="1" applyFont="1" applyFill="1" applyBorder="1" applyAlignment="1">
      <alignment horizontal="center"/>
    </xf>
    <xf numFmtId="8" fontId="6" fillId="3" borderId="10" xfId="0" applyNumberFormat="1" applyFont="1" applyFill="1" applyBorder="1" applyAlignment="1">
      <alignment horizontal="center"/>
    </xf>
    <xf numFmtId="165" fontId="9" fillId="4" borderId="2" xfId="1" applyNumberFormat="1" applyFont="1" applyBorder="1" applyAlignment="1">
      <alignment horizontal="center"/>
    </xf>
    <xf numFmtId="165" fontId="9" fillId="4" borderId="7" xfId="1" applyNumberFormat="1" applyFont="1" applyBorder="1" applyAlignment="1">
      <alignment horizontal="center"/>
    </xf>
    <xf numFmtId="0" fontId="9" fillId="4" borderId="2" xfId="1" applyFont="1" applyBorder="1" applyAlignment="1">
      <alignment horizontal="center"/>
    </xf>
    <xf numFmtId="0" fontId="9" fillId="4" borderId="7" xfId="1" applyFont="1" applyBorder="1" applyAlignment="1">
      <alignment horizontal="center"/>
    </xf>
    <xf numFmtId="10" fontId="9" fillId="4" borderId="2" xfId="1" applyNumberFormat="1" applyFont="1" applyBorder="1" applyAlignment="1">
      <alignment horizontal="center"/>
    </xf>
    <xf numFmtId="10" fontId="9" fillId="4" borderId="7" xfId="1" applyNumberFormat="1" applyFont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6" xfId="0" applyBorder="1"/>
    <xf numFmtId="165" fontId="0" fillId="0" borderId="7" xfId="0" applyNumberFormat="1" applyBorder="1"/>
    <xf numFmtId="9" fontId="0" fillId="0" borderId="7" xfId="0" applyNumberFormat="1" applyBorder="1"/>
    <xf numFmtId="0" fontId="0" fillId="0" borderId="8" xfId="0" applyBorder="1"/>
    <xf numFmtId="165" fontId="0" fillId="0" borderId="10" xfId="0" applyNumberFormat="1" applyBorder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colors>
    <mruColors>
      <color rgb="FFFFC409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5</xdr:col>
      <xdr:colOff>247650</xdr:colOff>
      <xdr:row>9</xdr:row>
      <xdr:rowOff>28201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0A5C15-4CB2-5F0E-5261-B7BCFD49A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68" b="33456"/>
        <a:stretch>
          <a:fillRect/>
        </a:stretch>
      </xdr:blipFill>
      <xdr:spPr>
        <a:xfrm>
          <a:off x="95250" y="66675"/>
          <a:ext cx="6105525" cy="167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G25"/>
  <sheetViews>
    <sheetView showGridLines="0" tabSelected="1" workbookViewId="0">
      <selection activeCell="F19" sqref="F19"/>
    </sheetView>
  </sheetViews>
  <sheetFormatPr defaultRowHeight="15" x14ac:dyDescent="0.25"/>
  <cols>
    <col min="1" max="1" width="13.7109375" customWidth="1"/>
    <col min="2" max="2" width="34.28515625" customWidth="1"/>
    <col min="3" max="3" width="18.7109375" customWidth="1"/>
    <col min="4" max="4" width="13.42578125" customWidth="1"/>
    <col min="6" max="6" width="24.28515625" customWidth="1"/>
    <col min="7" max="7" width="13.85546875" customWidth="1"/>
  </cols>
  <sheetData>
    <row r="11" spans="2:7" ht="15.75" thickBot="1" x14ac:dyDescent="0.3"/>
    <row r="12" spans="2:7" ht="39.75" customHeight="1" x14ac:dyDescent="0.25">
      <c r="B12" s="6" t="s">
        <v>5</v>
      </c>
      <c r="C12" s="7"/>
      <c r="D12" s="8"/>
      <c r="F12" s="28" t="s">
        <v>15</v>
      </c>
      <c r="G12" s="29"/>
    </row>
    <row r="13" spans="2:7" ht="17.25" x14ac:dyDescent="0.3">
      <c r="B13" s="16" t="s">
        <v>0</v>
      </c>
      <c r="C13" s="22">
        <v>500</v>
      </c>
      <c r="D13" s="23"/>
      <c r="F13" s="30" t="s">
        <v>16</v>
      </c>
      <c r="G13" s="31">
        <v>5000</v>
      </c>
    </row>
    <row r="14" spans="2:7" ht="17.25" x14ac:dyDescent="0.3">
      <c r="B14" s="16" t="s">
        <v>1</v>
      </c>
      <c r="C14" s="24">
        <v>5</v>
      </c>
      <c r="D14" s="25"/>
      <c r="F14" s="30" t="s">
        <v>17</v>
      </c>
      <c r="G14" s="32">
        <v>0.01</v>
      </c>
    </row>
    <row r="15" spans="2:7" ht="18" thickBot="1" x14ac:dyDescent="0.35">
      <c r="B15" s="16" t="s">
        <v>2</v>
      </c>
      <c r="C15" s="26">
        <v>1.0789999999999999E-2</v>
      </c>
      <c r="D15" s="27"/>
      <c r="F15" s="33" t="s">
        <v>18</v>
      </c>
      <c r="G15" s="34">
        <f>G13*30%</f>
        <v>1500</v>
      </c>
    </row>
    <row r="16" spans="2:7" ht="17.25" x14ac:dyDescent="0.3">
      <c r="B16" s="17" t="s">
        <v>3</v>
      </c>
      <c r="C16" s="3">
        <f>FV(C15,C14*12,-C13)</f>
        <v>41888.456999243819</v>
      </c>
      <c r="D16" s="18"/>
    </row>
    <row r="17" spans="1:4" ht="18" thickBot="1" x14ac:dyDescent="0.35">
      <c r="B17" s="19" t="s">
        <v>4</v>
      </c>
      <c r="C17" s="20">
        <f>C16*G14</f>
        <v>418.88456999243817</v>
      </c>
      <c r="D17" s="21"/>
    </row>
    <row r="18" spans="1:4" ht="15.75" thickBot="1" x14ac:dyDescent="0.3">
      <c r="B18" s="2"/>
      <c r="C18" s="2"/>
      <c r="D18" s="2"/>
    </row>
    <row r="19" spans="1:4" ht="30" customHeight="1" x14ac:dyDescent="0.25">
      <c r="B19" s="6" t="s">
        <v>6</v>
      </c>
      <c r="C19" s="7"/>
      <c r="D19" s="8"/>
    </row>
    <row r="20" spans="1:4" ht="15.75" x14ac:dyDescent="0.25">
      <c r="A20" s="1">
        <v>2</v>
      </c>
      <c r="B20" s="9" t="s">
        <v>12</v>
      </c>
      <c r="C20" s="4" t="s">
        <v>13</v>
      </c>
      <c r="D20" s="10" t="s">
        <v>14</v>
      </c>
    </row>
    <row r="21" spans="1:4" ht="15.75" x14ac:dyDescent="0.25">
      <c r="A21" s="1"/>
      <c r="B21" s="11" t="s">
        <v>7</v>
      </c>
      <c r="C21" s="5">
        <f>FV($C$15,A20*12,-$C$13)</f>
        <v>13613.813648822608</v>
      </c>
      <c r="D21" s="12">
        <f>C21*$G$14</f>
        <v>136.13813648822608</v>
      </c>
    </row>
    <row r="22" spans="1:4" ht="15.75" x14ac:dyDescent="0.25">
      <c r="A22" s="1">
        <v>5</v>
      </c>
      <c r="B22" s="11" t="s">
        <v>8</v>
      </c>
      <c r="C22" s="5">
        <f t="shared" ref="C22:C25" si="0">FV($C$15,A22*12,-$C$13)</f>
        <v>41888.456999243819</v>
      </c>
      <c r="D22" s="12">
        <f t="shared" ref="D22:D25" si="1">C22*$G$14</f>
        <v>418.88456999243817</v>
      </c>
    </row>
    <row r="23" spans="1:4" ht="15.75" x14ac:dyDescent="0.25">
      <c r="A23" s="1">
        <v>10</v>
      </c>
      <c r="B23" s="11" t="s">
        <v>9</v>
      </c>
      <c r="C23" s="5">
        <f t="shared" si="0"/>
        <v>121642.1062650861</v>
      </c>
      <c r="D23" s="12">
        <f t="shared" si="1"/>
        <v>1216.4210626508609</v>
      </c>
    </row>
    <row r="24" spans="1:4" ht="15.75" x14ac:dyDescent="0.25">
      <c r="A24" s="1">
        <v>20</v>
      </c>
      <c r="B24" s="11" t="s">
        <v>11</v>
      </c>
      <c r="C24" s="5">
        <f t="shared" si="0"/>
        <v>562599.20004854025</v>
      </c>
      <c r="D24" s="12">
        <f t="shared" si="1"/>
        <v>5625.992000485403</v>
      </c>
    </row>
    <row r="25" spans="1:4" ht="16.5" thickBot="1" x14ac:dyDescent="0.3">
      <c r="A25" s="1">
        <v>30</v>
      </c>
      <c r="B25" s="13" t="s">
        <v>10</v>
      </c>
      <c r="C25" s="14">
        <f t="shared" si="0"/>
        <v>2161084.8275023573</v>
      </c>
      <c r="D25" s="15">
        <f t="shared" si="1"/>
        <v>21610.848275023574</v>
      </c>
    </row>
  </sheetData>
  <mergeCells count="8">
    <mergeCell ref="F12:G12"/>
    <mergeCell ref="B19:D19"/>
    <mergeCell ref="B12:D12"/>
    <mergeCell ref="C13:D13"/>
    <mergeCell ref="C14:D14"/>
    <mergeCell ref="C15:D15"/>
    <mergeCell ref="C16:D16"/>
    <mergeCell ref="C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Juliao</cp:lastModifiedBy>
  <dcterms:created xsi:type="dcterms:W3CDTF">2015-06-05T18:19:34Z</dcterms:created>
  <dcterms:modified xsi:type="dcterms:W3CDTF">2026-02-10T16:19:29Z</dcterms:modified>
</cp:coreProperties>
</file>