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ampiscioniere/Desktop/Current Classes/Applied Quantitative Methods/Meat-Consumption-Analysis/Data_Tables/"/>
    </mc:Choice>
  </mc:AlternateContent>
  <xr:revisionPtr revIDLastSave="0" documentId="8_{0595D6A3-97F2-EF4B-8C7C-FBCCC4A6C2A7}" xr6:coauthVersionLast="43" xr6:coauthVersionMax="43" xr10:uidLastSave="{00000000-0000-0000-0000-000000000000}"/>
  <bookViews>
    <workbookView xWindow="260" yWindow="460" windowWidth="26040" windowHeight="14060" xr2:uid="{19054792-0ABA-4E49-94F1-ACEC8C25C3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8" i="1" l="1"/>
  <c r="D69" i="1"/>
  <c r="D70" i="1"/>
  <c r="D71" i="1"/>
  <c r="D72" i="1"/>
  <c r="D73" i="1"/>
  <c r="D74" i="1"/>
  <c r="D75" i="1"/>
  <c r="D76" i="1"/>
  <c r="D77" i="1"/>
  <c r="D78" i="1"/>
  <c r="D67" i="1"/>
  <c r="C79" i="1" l="1"/>
  <c r="C80" i="1" s="1"/>
  <c r="B79" i="1"/>
  <c r="B80" i="1" s="1"/>
  <c r="D80" i="1" l="1"/>
  <c r="B81" i="1" s="1"/>
  <c r="A80" i="1"/>
  <c r="C81" i="1" l="1"/>
  <c r="D83" i="1"/>
</calcChain>
</file>

<file path=xl/sharedStrings.xml><?xml version="1.0" encoding="utf-8"?>
<sst xmlns="http://schemas.openxmlformats.org/spreadsheetml/2006/main" count="9" uniqueCount="9">
  <si>
    <t>thousands</t>
  </si>
  <si>
    <t>lamb/yearlings</t>
  </si>
  <si>
    <t>mature sheep</t>
  </si>
  <si>
    <t>average carcass weight of lamb:</t>
  </si>
  <si>
    <t>Got above by dividing the total carcass weight in millions of pounds by the total number of lamb killed in millions</t>
  </si>
  <si>
    <t>Cattle</t>
  </si>
  <si>
    <t>Calves</t>
  </si>
  <si>
    <t>Pigs</t>
  </si>
  <si>
    <t>Sheep/Lamb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</si>
</sst>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#,###.0"/>
  </numFmts>
  <fonts count="3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1" fillId="0" borderId="0" xfId="0" applyNumberFormat="1" applyFont="1" applyAlignment="1">
      <alignment horizontal="right" vertical="top" wrapText="1" readingOrder="1"/>
    </xf>
    <xf numFmtId="3" fontId="0" fillId="0" borderId="0" xfId="0" applyNumberFormat="1"/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right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480BA-B026-A642-8E12-ACEB9CD4B268}">
  <dimension ref="A1:P84"/>
  <sheetViews>
    <sheetView tabSelected="1" workbookViewId="0">
      <selection activeCell="G11" sqref="G11:P27"/>
    </sheetView>
  </sheetViews>
  <sheetFormatPr baseColWidth="10" defaultRowHeight="16" x14ac:dyDescent="0.2"/>
  <cols>
    <col min="1" max="1" width="36.33203125" customWidth="1"/>
    <col min="2" max="2" width="21.83203125" customWidth="1"/>
    <col min="3" max="3" width="11.1640625" bestFit="1" customWidth="1"/>
  </cols>
  <sheetData>
    <row r="1" spans="1:16" x14ac:dyDescent="0.2">
      <c r="A1" s="4" t="s">
        <v>5</v>
      </c>
      <c r="B1" s="4" t="s">
        <v>6</v>
      </c>
      <c r="C1" s="4" t="s">
        <v>7</v>
      </c>
      <c r="D1" t="s">
        <v>8</v>
      </c>
    </row>
    <row r="2" spans="1:16" x14ac:dyDescent="0.2">
      <c r="A2" s="1">
        <v>30578200</v>
      </c>
      <c r="B2" s="3">
        <v>487700</v>
      </c>
      <c r="C2" s="3">
        <v>118219900</v>
      </c>
      <c r="D2" s="5">
        <v>2237900</v>
      </c>
    </row>
    <row r="3" spans="1:16" x14ac:dyDescent="0.2">
      <c r="A3" s="2"/>
      <c r="B3" s="2"/>
      <c r="C3" s="2"/>
      <c r="D3" s="2"/>
    </row>
    <row r="4" spans="1:16" x14ac:dyDescent="0.2">
      <c r="A4" s="2"/>
      <c r="B4" s="2"/>
      <c r="C4" s="2"/>
      <c r="D4" s="2"/>
    </row>
    <row r="5" spans="1:16" x14ac:dyDescent="0.2">
      <c r="A5" s="2"/>
      <c r="B5" s="2"/>
      <c r="C5" s="2"/>
      <c r="D5" s="2"/>
    </row>
    <row r="6" spans="1:16" x14ac:dyDescent="0.2">
      <c r="A6" s="2"/>
      <c r="B6" s="2"/>
      <c r="C6" s="2"/>
      <c r="D6" s="2"/>
    </row>
    <row r="7" spans="1:16" x14ac:dyDescent="0.2">
      <c r="A7" s="2"/>
      <c r="B7" s="2"/>
      <c r="C7" s="2"/>
      <c r="D7" s="2"/>
      <c r="F7" s="2"/>
      <c r="G7" s="2"/>
      <c r="H7" s="1"/>
      <c r="I7" s="1"/>
    </row>
    <row r="8" spans="1:16" x14ac:dyDescent="0.2">
      <c r="A8" s="2"/>
      <c r="B8" s="2"/>
      <c r="C8" s="2"/>
      <c r="D8" s="2"/>
      <c r="F8" s="2"/>
      <c r="G8" s="2"/>
      <c r="H8" s="1"/>
    </row>
    <row r="9" spans="1:16" x14ac:dyDescent="0.2">
      <c r="A9" s="2"/>
      <c r="B9" s="2"/>
      <c r="C9" s="2"/>
      <c r="D9" s="2"/>
      <c r="F9" s="2"/>
      <c r="G9" s="2"/>
      <c r="H9" s="1"/>
    </row>
    <row r="10" spans="1:16" x14ac:dyDescent="0.2">
      <c r="A10" s="2"/>
      <c r="B10" s="2"/>
      <c r="C10" s="2"/>
      <c r="D10" s="2"/>
      <c r="F10" s="2"/>
      <c r="G10" s="2"/>
      <c r="H10" s="1"/>
    </row>
    <row r="11" spans="1:16" x14ac:dyDescent="0.2">
      <c r="A11" s="2"/>
      <c r="B11" s="2"/>
      <c r="C11" s="2"/>
      <c r="D11" s="2"/>
      <c r="F11" s="2"/>
      <c r="G11" s="2"/>
      <c r="H11" s="1"/>
    </row>
    <row r="12" spans="1:16" x14ac:dyDescent="0.2">
      <c r="A12" s="2"/>
      <c r="B12" s="2"/>
      <c r="C12" s="2"/>
      <c r="D12" s="2"/>
      <c r="F12" s="2"/>
      <c r="G12" s="2"/>
      <c r="H12" s="2"/>
      <c r="J12" s="2"/>
      <c r="L12" s="2"/>
      <c r="N12" s="2"/>
      <c r="O12" s="2"/>
      <c r="P12" s="2"/>
    </row>
    <row r="13" spans="1:16" x14ac:dyDescent="0.2">
      <c r="A13" s="2"/>
      <c r="B13" s="2"/>
      <c r="C13" s="2"/>
      <c r="D13" s="2"/>
      <c r="F13" s="2"/>
      <c r="G13" s="2"/>
      <c r="H13" s="2"/>
      <c r="J13" s="2"/>
      <c r="L13" s="2"/>
      <c r="N13" s="2"/>
      <c r="O13" s="2"/>
      <c r="P13" s="2"/>
    </row>
    <row r="14" spans="1:16" x14ac:dyDescent="0.2">
      <c r="A14" s="2"/>
      <c r="B14" s="2"/>
      <c r="C14" s="2"/>
      <c r="D14" s="2"/>
      <c r="F14" s="2"/>
      <c r="G14" s="2"/>
      <c r="H14" s="2"/>
      <c r="J14" s="2"/>
      <c r="L14" s="2"/>
      <c r="N14" s="2"/>
      <c r="O14" s="2"/>
      <c r="P14" s="2"/>
    </row>
    <row r="15" spans="1:16" x14ac:dyDescent="0.2">
      <c r="F15" s="2"/>
      <c r="G15" s="2"/>
      <c r="H15" s="2"/>
      <c r="J15" s="2"/>
      <c r="L15" s="2"/>
      <c r="N15" s="2"/>
      <c r="O15" s="2"/>
      <c r="P15" s="2"/>
    </row>
    <row r="16" spans="1:16" x14ac:dyDescent="0.2">
      <c r="F16" s="2"/>
      <c r="G16" s="2"/>
      <c r="H16" s="2"/>
      <c r="J16" s="2"/>
      <c r="L16" s="2"/>
      <c r="N16" s="2"/>
      <c r="O16" s="2"/>
      <c r="P16" s="2"/>
    </row>
    <row r="17" spans="2:16" x14ac:dyDescent="0.2">
      <c r="F17" s="2"/>
      <c r="G17" s="2"/>
      <c r="H17" s="2"/>
      <c r="J17" s="2"/>
      <c r="L17" s="2"/>
      <c r="N17" s="2"/>
      <c r="O17" s="2"/>
      <c r="P17" s="2"/>
    </row>
    <row r="18" spans="2:16" x14ac:dyDescent="0.2">
      <c r="F18" s="2"/>
      <c r="G18" s="2"/>
      <c r="H18" s="2"/>
      <c r="J18" s="2"/>
      <c r="L18" s="2"/>
      <c r="N18" s="2"/>
      <c r="O18" s="2"/>
      <c r="P18" s="2"/>
    </row>
    <row r="19" spans="2:16" x14ac:dyDescent="0.2">
      <c r="B19" s="1"/>
      <c r="C19" s="1"/>
      <c r="G19" s="2"/>
      <c r="H19" s="2"/>
      <c r="J19" s="2"/>
      <c r="L19" s="2"/>
      <c r="N19" s="2"/>
      <c r="O19" s="2"/>
      <c r="P19" s="2"/>
    </row>
    <row r="20" spans="2:16" x14ac:dyDescent="0.2">
      <c r="G20" s="2"/>
      <c r="H20" s="2"/>
      <c r="J20" s="2"/>
      <c r="L20" s="2"/>
      <c r="N20" s="2"/>
      <c r="O20" s="2"/>
      <c r="P20" s="2"/>
    </row>
    <row r="21" spans="2:16" x14ac:dyDescent="0.2">
      <c r="B21" s="2"/>
      <c r="C21" s="2"/>
      <c r="D21" s="2"/>
      <c r="G21" s="2"/>
      <c r="H21" s="2"/>
      <c r="J21" s="2"/>
      <c r="L21" s="2"/>
      <c r="N21" s="2"/>
      <c r="O21" s="2"/>
      <c r="P21" s="2"/>
    </row>
    <row r="22" spans="2:16" x14ac:dyDescent="0.2">
      <c r="B22" s="2"/>
      <c r="C22" s="2"/>
      <c r="D22" s="2"/>
      <c r="G22" s="2"/>
      <c r="H22" s="2"/>
      <c r="J22" s="2"/>
      <c r="L22" s="2"/>
      <c r="N22" s="2"/>
      <c r="O22" s="2"/>
      <c r="P22" s="2"/>
    </row>
    <row r="23" spans="2:16" x14ac:dyDescent="0.2">
      <c r="B23" s="2"/>
      <c r="C23" s="2"/>
      <c r="D23" s="2"/>
      <c r="G23" s="2"/>
      <c r="H23" s="2"/>
      <c r="J23" s="2"/>
      <c r="L23" s="2"/>
      <c r="N23" s="2"/>
      <c r="O23" s="2"/>
      <c r="P23" s="2"/>
    </row>
    <row r="24" spans="2:16" x14ac:dyDescent="0.2">
      <c r="B24" s="2"/>
      <c r="C24" s="2"/>
      <c r="D24" s="2"/>
      <c r="G24" s="1"/>
      <c r="H24" s="1"/>
      <c r="J24" s="1"/>
      <c r="L24" s="1"/>
      <c r="N24" s="1"/>
    </row>
    <row r="25" spans="2:16" x14ac:dyDescent="0.2">
      <c r="B25" s="2"/>
      <c r="C25" s="2"/>
      <c r="D25" s="2"/>
    </row>
    <row r="26" spans="2:16" x14ac:dyDescent="0.2">
      <c r="B26" s="2"/>
      <c r="C26" s="2"/>
      <c r="D26" s="2"/>
    </row>
    <row r="27" spans="2:16" x14ac:dyDescent="0.2">
      <c r="B27" s="2"/>
      <c r="C27" s="2"/>
      <c r="D27" s="2"/>
    </row>
    <row r="28" spans="2:16" x14ac:dyDescent="0.2">
      <c r="B28" s="2"/>
      <c r="C28" s="2"/>
      <c r="D28" s="2"/>
    </row>
    <row r="29" spans="2:16" x14ac:dyDescent="0.2">
      <c r="B29" s="2"/>
      <c r="C29" s="2"/>
      <c r="D29" s="2"/>
    </row>
    <row r="30" spans="2:16" x14ac:dyDescent="0.2">
      <c r="B30" s="2"/>
      <c r="C30" s="2"/>
      <c r="D30" s="2"/>
    </row>
    <row r="31" spans="2:16" x14ac:dyDescent="0.2">
      <c r="B31" s="2"/>
      <c r="C31" s="2"/>
      <c r="D31" s="2"/>
    </row>
    <row r="32" spans="2:16" x14ac:dyDescent="0.2">
      <c r="B32" s="2"/>
      <c r="C32" s="2"/>
      <c r="D32" s="2"/>
    </row>
    <row r="35" spans="2:3" x14ac:dyDescent="0.2">
      <c r="B35" s="2"/>
      <c r="C35" s="2"/>
    </row>
    <row r="36" spans="2:3" x14ac:dyDescent="0.2">
      <c r="B36" s="2"/>
      <c r="C36" s="2"/>
    </row>
    <row r="37" spans="2:3" x14ac:dyDescent="0.2">
      <c r="B37" s="2"/>
      <c r="C37" s="2"/>
    </row>
    <row r="38" spans="2:3" x14ac:dyDescent="0.2">
      <c r="B38" s="2"/>
      <c r="C38" s="2"/>
    </row>
    <row r="39" spans="2:3" x14ac:dyDescent="0.2">
      <c r="B39" s="2"/>
      <c r="C39" s="2"/>
    </row>
    <row r="40" spans="2:3" x14ac:dyDescent="0.2">
      <c r="B40" s="2"/>
      <c r="C40" s="2"/>
    </row>
    <row r="41" spans="2:3" x14ac:dyDescent="0.2">
      <c r="B41" s="2"/>
      <c r="C41" s="2"/>
    </row>
    <row r="42" spans="2:3" x14ac:dyDescent="0.2">
      <c r="B42" s="2"/>
      <c r="C42" s="2"/>
    </row>
    <row r="43" spans="2:3" x14ac:dyDescent="0.2">
      <c r="B43" s="2"/>
      <c r="C43" s="2"/>
    </row>
    <row r="44" spans="2:3" x14ac:dyDescent="0.2">
      <c r="B44" s="2"/>
      <c r="C44" s="2"/>
    </row>
    <row r="45" spans="2:3" x14ac:dyDescent="0.2">
      <c r="B45" s="2"/>
      <c r="C45" s="2"/>
    </row>
    <row r="46" spans="2:3" x14ac:dyDescent="0.2">
      <c r="B46" s="2"/>
      <c r="C46" s="2"/>
    </row>
    <row r="49" spans="2:4" x14ac:dyDescent="0.2">
      <c r="B49" s="2"/>
      <c r="C49" s="2"/>
      <c r="D49" s="2"/>
    </row>
    <row r="50" spans="2:4" x14ac:dyDescent="0.2">
      <c r="B50" s="2"/>
      <c r="C50" s="2"/>
      <c r="D50" s="2"/>
    </row>
    <row r="51" spans="2:4" x14ac:dyDescent="0.2">
      <c r="B51" s="2"/>
      <c r="C51" s="2"/>
      <c r="D51" s="2"/>
    </row>
    <row r="52" spans="2:4" x14ac:dyDescent="0.2">
      <c r="B52" s="2"/>
      <c r="C52" s="2"/>
      <c r="D52" s="2"/>
    </row>
    <row r="53" spans="2:4" x14ac:dyDescent="0.2">
      <c r="B53" s="2"/>
      <c r="C53" s="2"/>
      <c r="D53" s="2"/>
    </row>
    <row r="54" spans="2:4" x14ac:dyDescent="0.2">
      <c r="B54" s="2"/>
      <c r="C54" s="2"/>
      <c r="D54" s="2"/>
    </row>
    <row r="55" spans="2:4" x14ac:dyDescent="0.2">
      <c r="B55" s="2"/>
      <c r="C55" s="2"/>
      <c r="D55" s="2"/>
    </row>
    <row r="56" spans="2:4" x14ac:dyDescent="0.2">
      <c r="B56" s="2"/>
      <c r="C56" s="2"/>
      <c r="D56" s="2"/>
    </row>
    <row r="57" spans="2:4" x14ac:dyDescent="0.2">
      <c r="B57" s="2"/>
      <c r="C57" s="2"/>
      <c r="D57" s="2"/>
    </row>
    <row r="58" spans="2:4" x14ac:dyDescent="0.2">
      <c r="B58" s="2"/>
      <c r="C58" s="2"/>
      <c r="D58" s="2"/>
    </row>
    <row r="59" spans="2:4" x14ac:dyDescent="0.2">
      <c r="B59" s="2"/>
      <c r="C59" s="2"/>
      <c r="D59" s="2"/>
    </row>
    <row r="60" spans="2:4" x14ac:dyDescent="0.2">
      <c r="B60" s="2"/>
      <c r="C60" s="2"/>
      <c r="D60" s="2"/>
    </row>
    <row r="61" spans="2:4" x14ac:dyDescent="0.2">
      <c r="B61" s="1"/>
    </row>
    <row r="65" spans="1:4" x14ac:dyDescent="0.2">
      <c r="B65" t="s">
        <v>0</v>
      </c>
    </row>
    <row r="66" spans="1:4" x14ac:dyDescent="0.2">
      <c r="B66" t="s">
        <v>1</v>
      </c>
      <c r="C66" t="s">
        <v>2</v>
      </c>
    </row>
    <row r="67" spans="1:4" x14ac:dyDescent="0.2">
      <c r="B67" s="2">
        <v>187.2</v>
      </c>
      <c r="C67" s="2">
        <v>9.8000000000000007</v>
      </c>
      <c r="D67" s="1">
        <f>SUM(B67:C67)</f>
        <v>197</v>
      </c>
    </row>
    <row r="68" spans="1:4" x14ac:dyDescent="0.2">
      <c r="B68" s="2">
        <v>176.9</v>
      </c>
      <c r="C68" s="2">
        <v>10</v>
      </c>
      <c r="D68" s="1">
        <f t="shared" ref="D68:D78" si="0">SUM(B68:C68)</f>
        <v>186.9</v>
      </c>
    </row>
    <row r="69" spans="1:4" x14ac:dyDescent="0.2">
      <c r="B69" s="2">
        <v>171.4</v>
      </c>
      <c r="C69" s="2">
        <v>10.199999999999999</v>
      </c>
      <c r="D69" s="1">
        <f t="shared" si="0"/>
        <v>181.6</v>
      </c>
    </row>
    <row r="70" spans="1:4" x14ac:dyDescent="0.2">
      <c r="B70" s="2">
        <v>182.7</v>
      </c>
      <c r="C70" s="2">
        <v>11.3</v>
      </c>
      <c r="D70" s="1">
        <f t="shared" si="0"/>
        <v>194</v>
      </c>
    </row>
    <row r="71" spans="1:4" x14ac:dyDescent="0.2">
      <c r="B71" s="2">
        <v>181.7</v>
      </c>
      <c r="C71" s="2">
        <v>11.7</v>
      </c>
      <c r="D71" s="1">
        <f t="shared" si="0"/>
        <v>193.39999999999998</v>
      </c>
    </row>
    <row r="72" spans="1:4" x14ac:dyDescent="0.2">
      <c r="B72" s="2">
        <v>161.4</v>
      </c>
      <c r="C72" s="2">
        <v>8.8000000000000007</v>
      </c>
      <c r="D72" s="1">
        <f t="shared" si="0"/>
        <v>170.20000000000002</v>
      </c>
    </row>
    <row r="73" spans="1:4" x14ac:dyDescent="0.2">
      <c r="B73" s="2">
        <v>184.4</v>
      </c>
      <c r="C73" s="2">
        <v>11.5</v>
      </c>
      <c r="D73" s="1">
        <f t="shared" si="0"/>
        <v>195.9</v>
      </c>
    </row>
    <row r="74" spans="1:4" x14ac:dyDescent="0.2">
      <c r="B74" s="2">
        <v>174.6</v>
      </c>
      <c r="C74" s="2">
        <v>11.1</v>
      </c>
      <c r="D74" s="1">
        <f t="shared" si="0"/>
        <v>185.7</v>
      </c>
    </row>
    <row r="75" spans="1:4" x14ac:dyDescent="0.2">
      <c r="B75" s="2">
        <v>179.5</v>
      </c>
      <c r="C75" s="2">
        <v>10.3</v>
      </c>
      <c r="D75" s="1">
        <f t="shared" si="0"/>
        <v>189.8</v>
      </c>
    </row>
    <row r="76" spans="1:4" x14ac:dyDescent="0.2">
      <c r="B76" s="2">
        <v>197.4</v>
      </c>
      <c r="C76" s="2">
        <v>9.1</v>
      </c>
      <c r="D76" s="1">
        <f t="shared" si="0"/>
        <v>206.5</v>
      </c>
    </row>
    <row r="77" spans="1:4" x14ac:dyDescent="0.2">
      <c r="B77" s="2">
        <v>167.5</v>
      </c>
      <c r="C77" s="2">
        <v>8.6</v>
      </c>
      <c r="D77" s="1">
        <f t="shared" si="0"/>
        <v>176.1</v>
      </c>
    </row>
    <row r="78" spans="1:4" x14ac:dyDescent="0.2">
      <c r="B78" s="2">
        <v>153</v>
      </c>
      <c r="C78" s="2">
        <v>7.8</v>
      </c>
      <c r="D78" s="1">
        <f t="shared" si="0"/>
        <v>160.80000000000001</v>
      </c>
    </row>
    <row r="79" spans="1:4" x14ac:dyDescent="0.2">
      <c r="B79" s="1">
        <f>SUM(B67:B78)</f>
        <v>2117.7000000000003</v>
      </c>
      <c r="C79" s="1">
        <f>SUM(C67:C78)</f>
        <v>120.19999999999997</v>
      </c>
    </row>
    <row r="80" spans="1:4" x14ac:dyDescent="0.2">
      <c r="A80">
        <f>B80/381000000</f>
        <v>5.5582677165354347E-3</v>
      </c>
      <c r="B80">
        <f>B79*1000</f>
        <v>2117700.0000000005</v>
      </c>
      <c r="C80">
        <f>C79*1000</f>
        <v>120199.99999999997</v>
      </c>
      <c r="D80">
        <f>SUM(B80:C80)</f>
        <v>2237900.0000000005</v>
      </c>
    </row>
    <row r="81" spans="1:4" x14ac:dyDescent="0.2">
      <c r="B81">
        <f>B80/D80</f>
        <v>0.94628893158764915</v>
      </c>
      <c r="C81">
        <f>C80/D80</f>
        <v>5.3711068412350842E-2</v>
      </c>
    </row>
    <row r="83" spans="1:4" x14ac:dyDescent="0.2">
      <c r="A83" t="s">
        <v>3</v>
      </c>
      <c r="B83">
        <v>72</v>
      </c>
      <c r="C83">
        <v>100</v>
      </c>
      <c r="D83">
        <f>(B83*B81)+(C83*C81)</f>
        <v>73.503909915545833</v>
      </c>
    </row>
    <row r="84" spans="1:4" x14ac:dyDescent="0.2">
      <c r="B8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2019-04-17T03:10:41Z</dcterms:created>
  <dcterms:modified xsi:type="dcterms:W3CDTF">2019-04-18T04:44:58Z</dcterms:modified>
</cp:coreProperties>
</file>