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HIKESH.GIRI\Desktop\Requirement and Analysis\"/>
    </mc:Choice>
  </mc:AlternateContent>
  <bookViews>
    <workbookView xWindow="0" yWindow="0" windowWidth="28800" windowHeight="11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D16" i="1"/>
  <c r="G14" i="1"/>
  <c r="G6" i="1"/>
  <c r="G10" i="1" s="1"/>
  <c r="D10" i="1"/>
  <c r="D6" i="1"/>
</calcChain>
</file>

<file path=xl/sharedStrings.xml><?xml version="1.0" encoding="utf-8"?>
<sst xmlns="http://schemas.openxmlformats.org/spreadsheetml/2006/main" count="21" uniqueCount="15">
  <si>
    <t>Rate Modifier Calculator</t>
  </si>
  <si>
    <t>Contract Amount</t>
  </si>
  <si>
    <t>Bond Percentage</t>
  </si>
  <si>
    <t>Bond Amount</t>
  </si>
  <si>
    <t>Bond Rate (per /M)</t>
  </si>
  <si>
    <t>Base Bond Cost</t>
  </si>
  <si>
    <t>Rate Modifier Type</t>
  </si>
  <si>
    <t>Modifier %</t>
  </si>
  <si>
    <t>Tax</t>
  </si>
  <si>
    <t>Multiplier Cost</t>
  </si>
  <si>
    <r>
      <rPr>
        <b/>
        <sz val="12"/>
        <color theme="1"/>
        <rFont val="Calibri"/>
        <family val="2"/>
        <scheme val="minor"/>
      </rPr>
      <t>Base Bond Cost</t>
    </r>
    <r>
      <rPr>
        <sz val="12"/>
        <color theme="1"/>
        <rFont val="Calibri"/>
        <family val="2"/>
        <scheme val="minor"/>
      </rPr>
      <t xml:space="preserve"> = (Bond Amount * Bond Rate (per /M)) / 1000</t>
    </r>
  </si>
  <si>
    <r>
      <rPr>
        <b/>
        <sz val="12"/>
        <color theme="1"/>
        <rFont val="Calibri"/>
        <family val="2"/>
        <scheme val="minor"/>
      </rPr>
      <t>Multiplier Cost</t>
    </r>
    <r>
      <rPr>
        <sz val="12"/>
        <color theme="1"/>
        <rFont val="Calibri"/>
        <family val="2"/>
        <scheme val="minor"/>
      </rPr>
      <t xml:space="preserve"> = Base Bond Cost * Modifier %</t>
    </r>
  </si>
  <si>
    <t>Total Bond Cost</t>
  </si>
  <si>
    <t>Without Modifier</t>
  </si>
  <si>
    <t>With 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</si>
</sst>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70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2" fillId="3" borderId="0" applyNumberFormat="0" applyBorder="0" applyAlignment="0" applyProtection="0"/>
  </cellStyleXfs>
  <cellXfs count="32">
    <xf numFmtId="0" fontId="0" fillId="0" borderId="0" xfId="0"/>
    <xf numFmtId="0" fontId="3" fillId="4" borderId="0" xfId="0" applyFont="1" applyFill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70" fontId="3" fillId="4" borderId="2" xfId="1" applyNumberFormat="1" applyFont="1" applyFill="1" applyBorder="1" applyAlignment="1">
      <alignment horizontal="center"/>
    </xf>
    <xf numFmtId="170" fontId="2" fillId="3" borderId="2" xfId="4" applyNumberForma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70" fontId="3" fillId="4" borderId="7" xfId="1" applyNumberFormat="1" applyFont="1" applyFill="1" applyBorder="1" applyAlignment="1">
      <alignment horizontal="center"/>
    </xf>
    <xf numFmtId="9" fontId="3" fillId="4" borderId="7" xfId="2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2" borderId="10" xfId="3" applyFont="1" applyBorder="1" applyAlignment="1">
      <alignment horizontal="center"/>
    </xf>
    <xf numFmtId="0" fontId="3" fillId="2" borderId="1" xfId="3" applyFont="1" applyBorder="1" applyAlignment="1">
      <alignment horizontal="center"/>
    </xf>
    <xf numFmtId="0" fontId="3" fillId="2" borderId="11" xfId="3" applyFont="1" applyBorder="1" applyAlignment="1">
      <alignment horizontal="center"/>
    </xf>
    <xf numFmtId="170" fontId="2" fillId="3" borderId="7" xfId="4" applyNumberFormat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170" fontId="3" fillId="4" borderId="13" xfId="0" applyNumberFormat="1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170" fontId="3" fillId="4" borderId="15" xfId="0" applyNumberFormat="1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170" fontId="3" fillId="4" borderId="19" xfId="1" applyNumberFormat="1" applyFont="1" applyFill="1" applyBorder="1" applyAlignment="1">
      <alignment horizontal="center"/>
    </xf>
    <xf numFmtId="170" fontId="3" fillId="4" borderId="15" xfId="1" applyNumberFormat="1" applyFont="1" applyFill="1" applyBorder="1" applyAlignment="1">
      <alignment horizontal="center"/>
    </xf>
  </cellXfs>
  <cellStyles count="5">
    <cellStyle name="60% - Accent6" xfId="4" builtinId="52"/>
    <cellStyle name="Currency" xfId="1" builtinId="4"/>
    <cellStyle name="Normal" xfId="0" builtinId="0"/>
    <cellStyle name="Note" xfId="3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6"/>
  <sheetViews>
    <sheetView tabSelected="1" workbookViewId="0">
      <selection activeCell="C11" sqref="C11:G11"/>
    </sheetView>
  </sheetViews>
  <sheetFormatPr defaultRowHeight="15.75" x14ac:dyDescent="0.25"/>
  <cols>
    <col min="1" max="2" width="9.140625" style="1"/>
    <col min="3" max="3" width="20.28515625" style="1" bestFit="1" customWidth="1"/>
    <col min="4" max="4" width="14" style="1" bestFit="1" customWidth="1"/>
    <col min="5" max="5" width="9.140625" style="1"/>
    <col min="6" max="6" width="20.28515625" style="1" bestFit="1" customWidth="1"/>
    <col min="7" max="7" width="14" style="1" bestFit="1" customWidth="1"/>
    <col min="8" max="16384" width="9.140625" style="1"/>
  </cols>
  <sheetData>
    <row r="1" spans="3:7" ht="16.5" thickBot="1" x14ac:dyDescent="0.3"/>
    <row r="2" spans="3:7" ht="16.5" thickBot="1" x14ac:dyDescent="0.3">
      <c r="C2" s="6" t="s">
        <v>0</v>
      </c>
      <c r="D2" s="7"/>
      <c r="E2" s="7"/>
      <c r="F2" s="7"/>
      <c r="G2" s="8"/>
    </row>
    <row r="3" spans="3:7" ht="16.5" thickBot="1" x14ac:dyDescent="0.3">
      <c r="C3" s="28" t="s">
        <v>13</v>
      </c>
      <c r="D3" s="29"/>
      <c r="E3" s="9"/>
      <c r="F3" s="28" t="s">
        <v>14</v>
      </c>
      <c r="G3" s="29"/>
    </row>
    <row r="4" spans="3:7" x14ac:dyDescent="0.25">
      <c r="C4" s="27" t="s">
        <v>1</v>
      </c>
      <c r="D4" s="30">
        <v>100000</v>
      </c>
      <c r="E4" s="9"/>
      <c r="F4" s="27" t="s">
        <v>1</v>
      </c>
      <c r="G4" s="30">
        <v>100000</v>
      </c>
    </row>
    <row r="5" spans="3:7" x14ac:dyDescent="0.25">
      <c r="C5" s="10" t="s">
        <v>2</v>
      </c>
      <c r="D5" s="12">
        <v>0.1</v>
      </c>
      <c r="E5" s="9"/>
      <c r="F5" s="10" t="s">
        <v>2</v>
      </c>
      <c r="G5" s="12">
        <v>0.1</v>
      </c>
    </row>
    <row r="6" spans="3:7" ht="16.5" thickBot="1" x14ac:dyDescent="0.3">
      <c r="C6" s="22" t="s">
        <v>3</v>
      </c>
      <c r="D6" s="31">
        <f>D4*D5</f>
        <v>10000</v>
      </c>
      <c r="E6" s="9"/>
      <c r="F6" s="22" t="s">
        <v>3</v>
      </c>
      <c r="G6" s="31">
        <f>G4*G5</f>
        <v>10000</v>
      </c>
    </row>
    <row r="7" spans="3:7" x14ac:dyDescent="0.25">
      <c r="C7" s="13"/>
      <c r="D7" s="9"/>
      <c r="E7" s="9"/>
      <c r="F7" s="14"/>
      <c r="G7" s="15"/>
    </row>
    <row r="8" spans="3:7" x14ac:dyDescent="0.25">
      <c r="C8" s="10" t="s">
        <v>4</v>
      </c>
      <c r="D8" s="4">
        <v>1</v>
      </c>
      <c r="E8" s="9"/>
      <c r="F8" s="2" t="s">
        <v>4</v>
      </c>
      <c r="G8" s="11">
        <v>1</v>
      </c>
    </row>
    <row r="9" spans="3:7" x14ac:dyDescent="0.25">
      <c r="C9" s="16" t="s">
        <v>10</v>
      </c>
      <c r="D9" s="17"/>
      <c r="E9" s="17"/>
      <c r="F9" s="17"/>
      <c r="G9" s="18"/>
    </row>
    <row r="10" spans="3:7" x14ac:dyDescent="0.25">
      <c r="C10" s="10" t="s">
        <v>5</v>
      </c>
      <c r="D10" s="5">
        <f>(D6*D8)/1000</f>
        <v>10</v>
      </c>
      <c r="E10" s="9"/>
      <c r="F10" s="2" t="s">
        <v>5</v>
      </c>
      <c r="G10" s="19">
        <f>(G6*G8)/1000</f>
        <v>10</v>
      </c>
    </row>
    <row r="11" spans="3:7" x14ac:dyDescent="0.25">
      <c r="C11" s="16" t="s">
        <v>11</v>
      </c>
      <c r="D11" s="17"/>
      <c r="E11" s="17"/>
      <c r="F11" s="17"/>
      <c r="G11" s="18"/>
    </row>
    <row r="12" spans="3:7" x14ac:dyDescent="0.25">
      <c r="C12" s="20"/>
      <c r="D12" s="9"/>
      <c r="E12" s="9"/>
      <c r="F12" s="2" t="s">
        <v>6</v>
      </c>
      <c r="G12" s="21" t="s">
        <v>7</v>
      </c>
    </row>
    <row r="13" spans="3:7" x14ac:dyDescent="0.25">
      <c r="C13" s="20"/>
      <c r="D13" s="9"/>
      <c r="E13" s="9"/>
      <c r="F13" s="3" t="s">
        <v>8</v>
      </c>
      <c r="G13" s="12">
        <v>0.1</v>
      </c>
    </row>
    <row r="14" spans="3:7" x14ac:dyDescent="0.25">
      <c r="C14" s="20"/>
      <c r="D14" s="9"/>
      <c r="E14" s="9"/>
      <c r="F14" s="2" t="s">
        <v>9</v>
      </c>
      <c r="G14" s="19">
        <f>G10*G13</f>
        <v>1</v>
      </c>
    </row>
    <row r="15" spans="3:7" x14ac:dyDescent="0.25">
      <c r="C15" s="20"/>
      <c r="D15" s="9"/>
      <c r="E15" s="9"/>
      <c r="F15" s="9"/>
      <c r="G15" s="15"/>
    </row>
    <row r="16" spans="3:7" ht="16.5" thickBot="1" x14ac:dyDescent="0.3">
      <c r="C16" s="22" t="s">
        <v>12</v>
      </c>
      <c r="D16" s="23">
        <f>D10</f>
        <v>10</v>
      </c>
      <c r="E16" s="24"/>
      <c r="F16" s="25" t="s">
        <v>12</v>
      </c>
      <c r="G16" s="26">
        <f>G10+G14</f>
        <v>11</v>
      </c>
    </row>
  </sheetData>
  <mergeCells count="5">
    <mergeCell ref="C3:D3"/>
    <mergeCell ref="F3:G3"/>
    <mergeCell ref="C2:G2"/>
    <mergeCell ref="C9:G9"/>
    <mergeCell ref="C11:G1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Rishikesh Giri</dc:creator>
  <cp:lastModifiedBy>Rishikesh Giri</cp:lastModifiedBy>
  <dcterms:created xsi:type="dcterms:W3CDTF">2019-01-30T17:52:32Z</dcterms:created>
  <dcterms:modified xsi:type="dcterms:W3CDTF">2019-01-30T19:28:36Z</dcterms:modified>
</cp:coreProperties>
</file>