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dinateur\Desktop\Devoirs\5 - Prépa Agrégation\Oraux\Leçons\Chimie\LC 13 - Acides et bases\Protocoles\Détermination de la constante d'acidité BBT\"/>
    </mc:Choice>
  </mc:AlternateContent>
  <xr:revisionPtr revIDLastSave="0" documentId="13_ncr:1_{136900C2-2C91-4CF4-8DA5-289F818DD41D}" xr6:coauthVersionLast="44" xr6:coauthVersionMax="44" xr10:uidLastSave="{00000000-0000-0000-0000-000000000000}"/>
  <bookViews>
    <workbookView xWindow="-120" yWindow="-120" windowWidth="20730" windowHeight="11160" xr2:uid="{702D6663-CC42-44B3-92AF-81A189C245C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1" l="1"/>
  <c r="E10" i="1" l="1"/>
</calcChain>
</file>

<file path=xl/sharedStrings.xml><?xml version="1.0" encoding="utf-8"?>
<sst xmlns="http://schemas.openxmlformats.org/spreadsheetml/2006/main" count="7" uniqueCount="7">
  <si>
    <t>pH</t>
  </si>
  <si>
    <t>Valeur</t>
  </si>
  <si>
    <t>Incertitude</t>
  </si>
  <si>
    <r>
      <t>A</t>
    </r>
    <r>
      <rPr>
        <vertAlign val="subscript"/>
        <sz val="11"/>
        <color theme="1"/>
        <rFont val="Calibri"/>
        <family val="2"/>
        <scheme val="minor"/>
      </rPr>
      <t>1</t>
    </r>
  </si>
  <si>
    <r>
      <t>A</t>
    </r>
    <r>
      <rPr>
        <vertAlign val="subscript"/>
        <sz val="11"/>
        <color theme="1"/>
        <rFont val="Calibri"/>
        <family val="2"/>
        <scheme val="minor"/>
      </rPr>
      <t>2</t>
    </r>
  </si>
  <si>
    <r>
      <t>A</t>
    </r>
    <r>
      <rPr>
        <vertAlign val="subscript"/>
        <sz val="11"/>
        <color theme="1"/>
        <rFont val="Calibri"/>
        <family val="2"/>
        <scheme val="minor"/>
      </rPr>
      <t>3</t>
    </r>
  </si>
  <si>
    <t>pKa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</si>
</sst>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0" fontId="0" fillId="3" borderId="0" xfId="0" applyFill="1"/>
    <xf numFmtId="11" fontId="0" fillId="3" borderId="0" xfId="0" applyNumberFormat="1" applyFill="1"/>
    <xf numFmtId="164" fontId="0" fillId="2" borderId="0" xfId="0" applyNumberFormat="1" applyFill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3</xdr:row>
      <xdr:rowOff>0</xdr:rowOff>
    </xdr:from>
    <xdr:to>
      <xdr:col>11</xdr:col>
      <xdr:colOff>401060</xdr:colOff>
      <xdr:row>5</xdr:row>
      <xdr:rowOff>203250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ZoneTexte 5">
              <a:extLst>
                <a:ext uri="{FF2B5EF4-FFF2-40B4-BE49-F238E27FC236}">
                  <a16:creationId xmlns:a16="http://schemas.microsoft.com/office/drawing/2014/main" id="{891E3257-ACCD-43C1-A3AA-16611B22D5E5}"/>
                </a:ext>
              </a:extLst>
            </xdr:cNvPr>
            <xdr:cNvSpPr txBox="1"/>
          </xdr:nvSpPr>
          <xdr:spPr>
            <a:xfrm>
              <a:off x="5934075" y="571500"/>
              <a:ext cx="2848985" cy="622350"/>
            </a:xfrm>
            <a:prstGeom prst="rect">
              <a:avLst/>
            </a:prstGeom>
            <a:solidFill>
              <a:sysClr val="window" lastClr="FFFFFF"/>
            </a:solidFill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r-FR" b="0" i="1">
                        <a:latin typeface="Cambria Math" panose="02040503050406030204" pitchFamily="18" charset="0"/>
                      </a:rPr>
                      <m:t>𝑝𝐾𝑎</m:t>
                    </m:r>
                    <m:r>
                      <a:rPr lang="fr-FR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fr-FR" b="0" i="1">
                        <a:latin typeface="Cambria Math" panose="02040503050406030204" pitchFamily="18" charset="0"/>
                      </a:rPr>
                      <m:t>𝑝𝐻</m:t>
                    </m:r>
                    <m:r>
                      <a:rPr lang="fr-FR" b="0" i="1">
                        <a:latin typeface="Cambria Math" panose="02040503050406030204" pitchFamily="18" charset="0"/>
                      </a:rPr>
                      <m:t>+</m:t>
                    </m:r>
                    <m:func>
                      <m:funcPr>
                        <m:ctrlPr>
                          <a:rPr lang="fr-FR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fr-FR" b="0" i="0">
                            <a:latin typeface="Cambria Math" panose="02040503050406030204" pitchFamily="18" charset="0"/>
                          </a:rPr>
                          <m:t>log</m:t>
                        </m:r>
                      </m:fName>
                      <m:e>
                        <m:d>
                          <m:dPr>
                            <m:ctrlPr>
                              <a:rPr lang="fr-FR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fr-FR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fr-FR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fr-FR" b="0" i="1">
                                        <a:latin typeface="Cambria Math" panose="02040503050406030204" pitchFamily="18" charset="0"/>
                                      </a:rPr>
                                      <m:t>𝐴</m:t>
                                    </m:r>
                                  </m:e>
                                  <m:sub>
                                    <m:r>
                                      <a:rPr lang="fr-FR" b="0" i="1"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</m:sub>
                                </m:sSub>
                                <m:r>
                                  <a:rPr lang="fr-FR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fr-FR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fr-FR" b="0" i="1">
                                        <a:latin typeface="Cambria Math" panose="02040503050406030204" pitchFamily="18" charset="0"/>
                                      </a:rPr>
                                      <m:t>𝐴</m:t>
                                    </m:r>
                                  </m:e>
                                  <m:sub>
                                    <m:r>
                                      <a:rPr lang="fr-FR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fr-FR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fr-FR" b="0" i="1">
                                        <a:latin typeface="Cambria Math" panose="02040503050406030204" pitchFamily="18" charset="0"/>
                                      </a:rPr>
                                      <m:t>𝐴</m:t>
                                    </m:r>
                                  </m:e>
                                  <m:sub>
                                    <m:r>
                                      <a:rPr lang="fr-FR" b="0" i="1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</m:sSub>
                                <m:r>
                                  <a:rPr lang="fr-FR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fr-FR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fr-FR" b="0" i="1">
                                        <a:latin typeface="Cambria Math" panose="02040503050406030204" pitchFamily="18" charset="0"/>
                                      </a:rPr>
                                      <m:t>𝐴</m:t>
                                    </m:r>
                                  </m:e>
                                  <m:sub>
                                    <m:r>
                                      <a:rPr lang="fr-FR" b="0" i="1"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</m:e>
                    </m:func>
                  </m:oMath>
                </m:oMathPara>
              </a14:m>
              <a:endParaRPr lang="fr-FR"/>
            </a:p>
          </xdr:txBody>
        </xdr:sp>
      </mc:Choice>
      <mc:Fallback xmlns="">
        <xdr:sp macro="" textlink="">
          <xdr:nvSpPr>
            <xdr:cNvPr id="2" name="ZoneTexte 5">
              <a:extLst>
                <a:ext uri="{FF2B5EF4-FFF2-40B4-BE49-F238E27FC236}">
                  <a16:creationId xmlns:a16="http://schemas.microsoft.com/office/drawing/2014/main" id="{891E3257-ACCD-43C1-A3AA-16611B22D5E5}"/>
                </a:ext>
              </a:extLst>
            </xdr:cNvPr>
            <xdr:cNvSpPr txBox="1"/>
          </xdr:nvSpPr>
          <xdr:spPr>
            <a:xfrm>
              <a:off x="5934075" y="571500"/>
              <a:ext cx="2848985" cy="622350"/>
            </a:xfrm>
            <a:prstGeom prst="rect">
              <a:avLst/>
            </a:prstGeom>
            <a:solidFill>
              <a:sysClr val="window" lastClr="FFFFFF"/>
            </a:solidFill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fr-FR" b="0" i="0">
                  <a:latin typeface="Cambria Math" panose="02040503050406030204" pitchFamily="18" charset="0"/>
                </a:rPr>
                <a:t>𝑝𝐾𝑎=𝑝𝐻+log⁡((𝐴_3−𝐴_2)/(𝐴_1−𝐴_3 ))</a:t>
              </a:r>
              <a:endParaRPr lang="fr-FR"/>
            </a:p>
          </xdr:txBody>
        </xdr:sp>
      </mc:Fallback>
    </mc:AlternateContent>
    <xdr:clientData/>
  </xdr:twoCellAnchor>
  <xdr:oneCellAnchor>
    <xdr:from>
      <xdr:col>7</xdr:col>
      <xdr:colOff>657225</xdr:colOff>
      <xdr:row>7</xdr:row>
      <xdr:rowOff>176212</xdr:rowOff>
    </xdr:from>
    <xdr:ext cx="4688848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ZoneTexte 2">
              <a:extLst>
                <a:ext uri="{FF2B5EF4-FFF2-40B4-BE49-F238E27FC236}">
                  <a16:creationId xmlns:a16="http://schemas.microsoft.com/office/drawing/2014/main" id="{213E069D-F842-4D9B-8FE8-C24A69FE274B}"/>
                </a:ext>
              </a:extLst>
            </xdr:cNvPr>
            <xdr:cNvSpPr txBox="1"/>
          </xdr:nvSpPr>
          <xdr:spPr>
            <a:xfrm>
              <a:off x="5991225" y="1624012"/>
              <a:ext cx="4688848" cy="38036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fr-FR" sz="1100" b="0" i="0">
                        <a:latin typeface="Cambria Math" panose="02040503050406030204" pitchFamily="18" charset="0"/>
                      </a:rPr>
                      <m:t>Δ</m:t>
                    </m:r>
                    <m:r>
                      <a:rPr lang="fr-FR" sz="1100" b="0" i="1">
                        <a:latin typeface="Cambria Math" panose="02040503050406030204" pitchFamily="18" charset="0"/>
                      </a:rPr>
                      <m:t>𝑝𝐾𝑎</m:t>
                    </m:r>
                    <m:r>
                      <a:rPr lang="fr-F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fr-FR" sz="1100" b="0" i="0">
                        <a:latin typeface="Cambria Math" panose="02040503050406030204" pitchFamily="18" charset="0"/>
                      </a:rPr>
                      <m:t>Δ</m:t>
                    </m:r>
                    <m:r>
                      <a:rPr lang="fr-FR" sz="1100" b="0" i="1">
                        <a:latin typeface="Cambria Math" panose="02040503050406030204" pitchFamily="18" charset="0"/>
                      </a:rPr>
                      <m:t>𝑝𝐻</m:t>
                    </m:r>
                    <m:r>
                      <a:rPr lang="fr-FR" sz="1100" b="0" i="1">
                        <a:latin typeface="Cambria Math" panose="02040503050406030204" pitchFamily="18" charset="0"/>
                      </a:rPr>
                      <m:t>+ </m:t>
                    </m:r>
                    <m:f>
                      <m:f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func>
                          <m:func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fr-FR" sz="1100" b="0" i="0">
                                <a:latin typeface="Cambria Math" panose="02040503050406030204" pitchFamily="18" charset="0"/>
                              </a:rPr>
                              <m:t>ln</m:t>
                            </m:r>
                          </m:fName>
                          <m:e>
                            <m:d>
                              <m:dPr>
                                <m:ctrlP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10</m:t>
                                </m:r>
                              </m:e>
                            </m:d>
                          </m:e>
                        </m:func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</m:t>
                        </m:r>
                      </m:den>
                    </m:f>
                    <m:d>
                      <m:dPr>
                        <m:begChr m:val="["/>
                        <m:endChr m:val="]"/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m:rPr>
                                <m:sty m:val="p"/>
                              </m:rPr>
                              <a:rPr lang="fr-FR" sz="1100" b="0" i="0">
                                <a:latin typeface="Cambria Math" panose="02040503050406030204" pitchFamily="18" charset="0"/>
                              </a:rPr>
                              <m:t>Δ</m:t>
                            </m:r>
                            <m:sSub>
                              <m:sSubPr>
                                <m:ctrlP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𝐴</m:t>
                                </m:r>
                              </m:e>
                              <m:sub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𝐴</m:t>
                                </m:r>
                              </m:e>
                              <m:sub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𝐴</m:t>
                                </m:r>
                              </m:e>
                              <m:sub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</m:sSub>
                          </m:den>
                        </m:f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+ </m:t>
                        </m:r>
                        <m:f>
                          <m:f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m:rPr>
                                <m:sty m:val="p"/>
                              </m:rPr>
                              <a:rPr lang="fr-FR" sz="1100" b="0" i="0">
                                <a:latin typeface="Cambria Math" panose="02040503050406030204" pitchFamily="18" charset="0"/>
                              </a:rPr>
                              <m:t>Δ</m:t>
                            </m:r>
                            <m:sSub>
                              <m:sSubPr>
                                <m:ctrlP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𝐴</m:t>
                                </m:r>
                              </m:e>
                              <m:sub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𝐴</m:t>
                                </m:r>
                              </m:e>
                              <m:sub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𝐴</m:t>
                                </m:r>
                              </m:e>
                              <m:sub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den>
                        </m:f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m:rPr>
                            <m:sty m:val="p"/>
                          </m:rPr>
                          <a:rPr lang="fr-FR" sz="1100" b="0" i="0">
                            <a:latin typeface="Cambria Math" panose="02040503050406030204" pitchFamily="18" charset="0"/>
                          </a:rPr>
                          <m:t>Δ</m:t>
                        </m:r>
                        <m:sSub>
                          <m:sSub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e>
                          <m:sub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× </m:t>
                        </m:r>
                        <m:d>
                          <m:d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fr-F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fr-FR" sz="1100" b="0" i="1">
                                        <a:latin typeface="Cambria Math" panose="02040503050406030204" pitchFamily="18" charset="0"/>
                                      </a:rPr>
                                      <m:t>𝐴</m:t>
                                    </m:r>
                                  </m:e>
                                  <m:sub>
                                    <m:r>
                                      <a:rPr lang="fr-FR" sz="1100" b="0" i="1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</m:sSub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fr-F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fr-FR" sz="1100" b="0" i="1">
                                        <a:latin typeface="Cambria Math" panose="02040503050406030204" pitchFamily="18" charset="0"/>
                                      </a:rPr>
                                      <m:t>𝐴</m:t>
                                    </m:r>
                                  </m:e>
                                  <m:sub>
                                    <m:r>
                                      <a:rPr lang="fr-FR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fr-F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fr-FR" sz="1100" b="0" i="1">
                                        <a:latin typeface="Cambria Math" panose="02040503050406030204" pitchFamily="18" charset="0"/>
                                      </a:rPr>
                                      <m:t>𝐴</m:t>
                                    </m:r>
                                  </m:e>
                                  <m:sub>
                                    <m:r>
                                      <a:rPr lang="fr-FR" sz="1100" b="0" i="1"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</m:sub>
                                </m:sSub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fr-F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fr-FR" sz="1100" b="0" i="1">
                                        <a:latin typeface="Cambria Math" panose="02040503050406030204" pitchFamily="18" charset="0"/>
                                      </a:rPr>
                                      <m:t>𝐴</m:t>
                                    </m:r>
                                  </m:e>
                                  <m:sub>
                                    <m:r>
                                      <a:rPr lang="fr-FR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b>
                                </m:sSub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)(</m:t>
                                </m:r>
                                <m:sSub>
                                  <m:sSubPr>
                                    <m:ctrlPr>
                                      <a:rPr lang="fr-F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fr-FR" sz="1100" b="0" i="1">
                                        <a:latin typeface="Cambria Math" panose="02040503050406030204" pitchFamily="18" charset="0"/>
                                      </a:rPr>
                                      <m:t>𝐴</m:t>
                                    </m:r>
                                  </m:e>
                                  <m:sub>
                                    <m:r>
                                      <a:rPr lang="fr-FR" sz="1100" b="0" i="1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</m:sSub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fr-F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fr-FR" sz="1100" b="0" i="1">
                                        <a:latin typeface="Cambria Math" panose="02040503050406030204" pitchFamily="18" charset="0"/>
                                      </a:rPr>
                                      <m:t>𝐴</m:t>
                                    </m:r>
                                  </m:e>
                                  <m:sub>
                                    <m:r>
                                      <a:rPr lang="fr-FR" sz="1100" b="0" i="1"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</m:sub>
                                </m:sSub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den>
                            </m:f>
                          </m:e>
                        </m:d>
                      </m:e>
                    </m:d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3" name="ZoneTexte 2">
              <a:extLst>
                <a:ext uri="{FF2B5EF4-FFF2-40B4-BE49-F238E27FC236}">
                  <a16:creationId xmlns:a16="http://schemas.microsoft.com/office/drawing/2014/main" id="{213E069D-F842-4D9B-8FE8-C24A69FE274B}"/>
                </a:ext>
              </a:extLst>
            </xdr:cNvPr>
            <xdr:cNvSpPr txBox="1"/>
          </xdr:nvSpPr>
          <xdr:spPr>
            <a:xfrm>
              <a:off x="5991225" y="1624012"/>
              <a:ext cx="4688848" cy="38036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fr-FR" sz="1100" b="0" i="0">
                  <a:latin typeface="Cambria Math" panose="02040503050406030204" pitchFamily="18" charset="0"/>
                </a:rPr>
                <a:t>Δ𝑝𝐾𝑎=Δ𝑝𝐻+  1/(ln⁡(10)  ) [(Δ𝐴_1)/(𝐴_1−𝐴_3 )+ (Δ𝐴_2)/(𝐴_3−𝐴_2 )+Δ𝐴_3× ((𝐴_1−𝐴_2)/((𝐴_3−𝐴_2)(𝐴_1−𝐴_3)))]</a:t>
              </a:r>
              <a:endParaRPr lang="fr-FR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BCBC5-4407-485F-BF91-E5BF68D4D884}">
  <dimension ref="A3:H13"/>
  <sheetViews>
    <sheetView tabSelected="1" workbookViewId="0">
      <selection activeCell="E5" sqref="E5"/>
    </sheetView>
  </sheetViews>
  <sheetFormatPr baseColWidth="10" defaultRowHeight="15" x14ac:dyDescent="0.25"/>
  <sheetData>
    <row r="3" spans="1:8" x14ac:dyDescent="0.25">
      <c r="E3" s="1" t="s">
        <v>1</v>
      </c>
      <c r="F3" s="1" t="s">
        <v>2</v>
      </c>
    </row>
    <row r="4" spans="1:8" x14ac:dyDescent="0.25">
      <c r="A4" s="6" t="s">
        <v>0</v>
      </c>
      <c r="B4" s="6"/>
      <c r="C4" s="6"/>
      <c r="D4" s="6"/>
      <c r="E4" s="3">
        <v>7</v>
      </c>
      <c r="F4" s="3">
        <v>0.1</v>
      </c>
    </row>
    <row r="5" spans="1:8" ht="18" x14ac:dyDescent="0.35">
      <c r="A5" s="7" t="s">
        <v>3</v>
      </c>
      <c r="B5" s="7"/>
      <c r="C5" s="7"/>
      <c r="D5" s="7"/>
      <c r="E5" s="3">
        <v>0.32819999999999999</v>
      </c>
      <c r="F5" s="4">
        <v>1.0000000000000001E-5</v>
      </c>
    </row>
    <row r="6" spans="1:8" ht="18" x14ac:dyDescent="0.35">
      <c r="A6" s="8" t="s">
        <v>4</v>
      </c>
      <c r="B6" s="8"/>
      <c r="C6" s="8"/>
      <c r="D6" s="8"/>
      <c r="E6" s="3">
        <v>4.1599999999999998E-2</v>
      </c>
      <c r="F6" s="4">
        <v>1.0000000000000001E-5</v>
      </c>
    </row>
    <row r="7" spans="1:8" ht="18" x14ac:dyDescent="0.35">
      <c r="A7" s="7" t="s">
        <v>5</v>
      </c>
      <c r="B7" s="7"/>
      <c r="C7" s="7"/>
      <c r="D7" s="7"/>
      <c r="E7" s="3">
        <v>0.19520000000000001</v>
      </c>
      <c r="F7" s="4">
        <v>1.0000000000000001E-5</v>
      </c>
    </row>
    <row r="10" spans="1:8" x14ac:dyDescent="0.25">
      <c r="A10" s="9" t="s">
        <v>6</v>
      </c>
      <c r="B10" s="9"/>
      <c r="C10" s="9"/>
      <c r="D10" s="9"/>
      <c r="E10" s="5">
        <f>E4+LOG((E7-E6)/(E5-E7))</f>
        <v>7.0625395747284072</v>
      </c>
      <c r="F10" s="5">
        <f>F4+(1/LN(10))*(F5/(E5-E6)+F6/(E7-E6)+F7*((E5-E6)/((E7-E6)*(E5-E7))))</f>
        <v>0.10010435581264719</v>
      </c>
    </row>
    <row r="13" spans="1:8" x14ac:dyDescent="0.25">
      <c r="H13" s="2"/>
    </row>
  </sheetData>
  <mergeCells count="5">
    <mergeCell ref="A4:D4"/>
    <mergeCell ref="A5:D5"/>
    <mergeCell ref="A6:D6"/>
    <mergeCell ref="A7:D7"/>
    <mergeCell ref="A10:D10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BONNEMORT Rémy</dc:creator>
  <cp:lastModifiedBy>BONNEMORT Rémy</cp:lastModifiedBy>
  <dcterms:created xsi:type="dcterms:W3CDTF">2020-04-13T15:48:05Z</dcterms:created>
  <dcterms:modified xsi:type="dcterms:W3CDTF">2020-04-22T07:42:23Z</dcterms:modified>
</cp:coreProperties>
</file>