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nateur\Desktop\En cours\Github\Agregation\Leçons chimie\LC 19 - App premier principe\"/>
    </mc:Choice>
  </mc:AlternateContent>
  <xr:revisionPtr revIDLastSave="0" documentId="13_ncr:1_{F2D73110-55A3-4B7B-9742-19C4BF0B2079}" xr6:coauthVersionLast="44" xr6:coauthVersionMax="44" xr10:uidLastSave="{00000000-0000-0000-0000-000000000000}"/>
  <bookViews>
    <workbookView xWindow="-120" yWindow="-120" windowWidth="20730" windowHeight="11160" xr2:uid="{EBB2E3EF-F759-4072-AD2E-55B47D73F3B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2" i="1" s="1"/>
  <c r="C11" i="1"/>
  <c r="C12" i="1" s="1"/>
</calcChain>
</file>

<file path=xl/sharedStrings.xml><?xml version="1.0" encoding="utf-8"?>
<sst xmlns="http://schemas.openxmlformats.org/spreadsheetml/2006/main" count="19" uniqueCount="15">
  <si>
    <t>Mase eau froide</t>
  </si>
  <si>
    <t>Valeur</t>
  </si>
  <si>
    <t>Incertitude</t>
  </si>
  <si>
    <t>g</t>
  </si>
  <si>
    <t>Masse eau chaude</t>
  </si>
  <si>
    <t>Température eau froide</t>
  </si>
  <si>
    <t>°C</t>
  </si>
  <si>
    <t>Température eau chaude</t>
  </si>
  <si>
    <t>J/K</t>
  </si>
  <si>
    <t>Température finale</t>
  </si>
  <si>
    <t>Capacité thermique calorimètre</t>
  </si>
  <si>
    <t>Capacité thermique massique eau</t>
  </si>
  <si>
    <t>J/K/g</t>
  </si>
  <si>
    <t>Masse équivalente en eau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</si>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</sst>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4</xdr:row>
      <xdr:rowOff>166687</xdr:rowOff>
    </xdr:from>
    <xdr:ext cx="3038781" cy="3839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DE7A992A-0F1B-4B48-B3CD-7021EB71DA63}"/>
                </a:ext>
              </a:extLst>
            </xdr:cNvPr>
            <xdr:cNvSpPr txBox="1"/>
          </xdr:nvSpPr>
          <xdr:spPr>
            <a:xfrm>
              <a:off x="4933950" y="928687"/>
              <a:ext cx="3038781" cy="38395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𝑐𝑎𝑙𝑜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=−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𝑒𝑎𝑢</m:t>
                        </m:r>
                      </m:sub>
                    </m:sSub>
                    <m:d>
                      <m:d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𝑓𝑟𝑜𝑖𝑑</m:t>
                            </m:r>
                          </m:sub>
                        </m:s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𝑐h𝑎𝑢𝑑</m:t>
                            </m:r>
                          </m:sub>
                        </m:sSub>
                        <m:f>
                          <m:f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𝑓𝑖𝑛𝑎𝑙𝑒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𝑐h𝑎𝑢𝑑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𝑓𝑖𝑛𝑎𝑙𝑒</m:t>
                                </m:r>
                              </m:sub>
                            </m:s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fr-FR" sz="1100" b="0" i="1">
                                    <a:latin typeface="Cambria Math" panose="02040503050406030204" pitchFamily="18" charset="0"/>
                                  </a:rPr>
                                  <m:t>𝑓𝑟𝑜𝑖𝑑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DE7A992A-0F1B-4B48-B3CD-7021EB71DA63}"/>
                </a:ext>
              </a:extLst>
            </xdr:cNvPr>
            <xdr:cNvSpPr txBox="1"/>
          </xdr:nvSpPr>
          <xdr:spPr>
            <a:xfrm>
              <a:off x="4933950" y="928687"/>
              <a:ext cx="3038781" cy="38395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fr-FR" sz="1100" b="0" i="0">
                  <a:latin typeface="Cambria Math" panose="02040503050406030204" pitchFamily="18" charset="0"/>
                </a:rPr>
                <a:t>𝐶_𝑐𝑎𝑙𝑜=−𝑐_𝑒𝑎𝑢 (𝑚_𝑓𝑟𝑜𝑖𝑑+𝑚_𝑐ℎ𝑎𝑢𝑑  (𝑇_𝑓𝑖𝑛𝑎𝑙𝑒−𝑇_𝑐ℎ𝑎𝑢𝑑)/(𝑇_𝑓𝑖𝑛𝑎𝑙𝑒−𝑇_𝑓𝑟𝑜𝑖𝑑 ))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5</xdr:col>
      <xdr:colOff>219075</xdr:colOff>
      <xdr:row>11</xdr:row>
      <xdr:rowOff>128587</xdr:rowOff>
    </xdr:from>
    <xdr:ext cx="1093376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4F4C6B22-AF5C-4128-A9CD-42944A57E01E}"/>
                </a:ext>
              </a:extLst>
            </xdr:cNvPr>
            <xdr:cNvSpPr txBox="1"/>
          </xdr:nvSpPr>
          <xdr:spPr>
            <a:xfrm>
              <a:off x="4924425" y="2224087"/>
              <a:ext cx="1093376" cy="3465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𝑒𝑎𝑢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𝑐𝑎𝑙𝑜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𝑐𝑎𝑙𝑜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𝑒𝑎𝑢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4F4C6B22-AF5C-4128-A9CD-42944A57E01E}"/>
                </a:ext>
              </a:extLst>
            </xdr:cNvPr>
            <xdr:cNvSpPr txBox="1"/>
          </xdr:nvSpPr>
          <xdr:spPr>
            <a:xfrm>
              <a:off x="4924425" y="2224087"/>
              <a:ext cx="1093376" cy="3465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𝑚_(𝑒𝑎𝑢,𝑐𝑎𝑙𝑜)=  𝐶_𝑐𝑎𝑙𝑜/𝑐_𝑒𝑎𝑢 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16</xdr:row>
      <xdr:rowOff>4762</xdr:rowOff>
    </xdr:from>
    <xdr:ext cx="8935459" cy="5440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05F65001-DF2B-49B8-AC71-1CE057318426}"/>
                </a:ext>
              </a:extLst>
            </xdr:cNvPr>
            <xdr:cNvSpPr txBox="1"/>
          </xdr:nvSpPr>
          <xdr:spPr>
            <a:xfrm>
              <a:off x="962025" y="3052762"/>
              <a:ext cx="8935459" cy="54406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05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05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fr-FR" sz="1050" b="0" i="1">
                            <a:latin typeface="Cambria Math" panose="02040503050406030204" pitchFamily="18" charset="0"/>
                          </a:rPr>
                          <m:t>𝑐𝑎𝑙𝑜</m:t>
                        </m:r>
                      </m:sub>
                    </m:sSub>
                    <m:r>
                      <a:rPr lang="fr-FR" sz="105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fr-FR" sz="105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𝑒𝑎𝑢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fr-F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𝑓𝑟𝑜𝑖𝑑</m:t>
                            </m:r>
                          </m:sub>
                        </m:s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𝑒𝑎𝑢</m:t>
                            </m:r>
                          </m:sub>
                        </m:sSub>
                        <m:r>
                          <m:rPr>
                            <m:sty m:val="p"/>
                          </m:rPr>
                          <a:rPr lang="fr-F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𝑐h𝑎𝑢𝑑</m:t>
                            </m:r>
                          </m:sub>
                        </m:s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d>
                          <m:d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𝑓𝑖𝑛𝑎𝑙𝑒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𝑐h𝑎𝑢𝑑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𝑓𝑖𝑛𝑎𝑙𝑒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𝑓𝑟𝑜𝑖𝑑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  <m:r>
                          <m:rPr>
                            <m:nor/>
                          </m:rPr>
                          <a:rPr lang="fr-FR" sz="1050">
                            <a:effectLst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fr-FR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𝑒𝑎𝑢</m:t>
                            </m:r>
                          </m:sub>
                        </m:sSub>
                        <m:sSub>
                          <m:sSub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𝑐h𝑎𝑢𝑑</m:t>
                            </m:r>
                          </m:sub>
                        </m:sSub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d>
                          <m:dPr>
                            <m:ctrlPr>
                              <a:rPr lang="fr-F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d>
                                  <m:d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𝑓𝑖𝑛𝑎𝑙𝑒</m:t>
                                        </m:r>
                                      </m:sub>
                                    </m:s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𝑓𝑟𝑜𝑖𝑑</m:t>
                                        </m:r>
                                      </m:sub>
                                    </m:sSub>
                                  </m:e>
                                </m:d>
                                <m:d>
                                  <m:d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𝑓</m:t>
                                        </m:r>
                                      </m:sub>
                                    </m:s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m:rPr>
                                        <m:sty m:val="p"/>
                                      </m:rPr>
                                      <a:rPr lang="fr-FR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Δ</m:t>
                                    </m:r>
                                    <m:sSub>
                                      <m:sSubPr>
                                        <m:ctrlP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𝑐h𝑎𝑢𝑑</m:t>
                                        </m:r>
                                      </m:sub>
                                    </m:sSub>
                                  </m:e>
                                </m:d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+(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𝑓𝑖𝑛𝑎𝑙𝑒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𝑐h𝑎𝑢𝑑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)(</m:t>
                                </m:r>
                                <m:r>
                                  <m:rPr>
                                    <m:sty m:val="p"/>
                                  </m:rPr>
                                  <a:rPr lang="fr-F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𝑓𝑖𝑛𝑎𝑙𝑒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m:rPr>
                                    <m:sty m:val="p"/>
                                  </m:rPr>
                                  <a:rPr lang="fr-F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Δ</m:t>
                                </m:r>
                                <m:sSub>
                                  <m:sSub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𝑓𝑟𝑜𝑖𝑑</m:t>
                                    </m:r>
                                  </m:sub>
                                </m:sSub>
                                <m:r>
                                  <a:rPr lang="fr-F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𝑇</m:t>
                                            </m:r>
                                          </m:e>
                                          <m:sub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𝑓𝑖𝑛𝑎𝑙𝑒</m:t>
                                            </m:r>
                                          </m:sub>
                                        </m:sSub>
                                        <m:r>
                                          <a:rPr lang="fr-F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𝑇</m:t>
                                            </m:r>
                                          </m:e>
                                          <m:sub>
                                            <m:r>
                                              <a:rPr lang="fr-F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𝑓𝑟𝑜𝑖𝑑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fr-F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m:rPr>
                            <m:nor/>
                          </m:rPr>
                          <a:rPr lang="fr-FR" sz="1050">
                            <a:effectLst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4" name="ZoneTexte 3">
              <a:extLst>
                <a:ext uri="{FF2B5EF4-FFF2-40B4-BE49-F238E27FC236}">
                  <a16:creationId xmlns:a16="http://schemas.microsoft.com/office/drawing/2014/main" id="{05F65001-DF2B-49B8-AC71-1CE057318426}"/>
                </a:ext>
              </a:extLst>
            </xdr:cNvPr>
            <xdr:cNvSpPr txBox="1"/>
          </xdr:nvSpPr>
          <xdr:spPr>
            <a:xfrm>
              <a:off x="962025" y="3052762"/>
              <a:ext cx="8935459" cy="54406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050" b="0" i="0">
                  <a:latin typeface="Cambria Math" panose="02040503050406030204" pitchFamily="18" charset="0"/>
                </a:rPr>
                <a:t>Δ𝐶_𝑐𝑎𝑙𝑜=|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𝑐_𝑒𝑎𝑢 Δ𝑚_𝑓𝑟𝑜𝑖𝑑+𝑐_𝑒𝑎𝑢 Δ𝑚_𝑐ℎ𝑎𝑢𝑑×((𝑇_𝑓𝑖𝑛𝑎𝑙𝑒−𝑇_𝑐ℎ𝑎𝑢𝑑)/(𝑇_𝑓𝑖𝑛𝑎𝑙𝑒−𝑇_𝑓𝑟𝑜𝑖𝑑 ))</a:t>
              </a:r>
              <a:r>
                <a:rPr lang="fr-F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050" i="0">
                  <a:effectLst/>
                </a:rPr>
                <a:t> 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+" 𝑐_𝑒𝑎𝑢 𝑚_𝑐ℎ𝑎𝑢𝑑×(((𝑇_𝑓𝑖𝑛𝑎𝑙𝑒−𝑇_𝑓𝑟𝑜𝑖𝑑 )(Δ𝑇_𝑓+Δ𝑇_𝑐ℎ𝑎𝑢𝑑 )+(𝑇_𝑓𝑖𝑛𝑎𝑙𝑒−𝑇_𝑐ℎ𝑎𝑢𝑑)(Δ𝑇_𝑓𝑖𝑛𝑎𝑙𝑒+Δ𝑇_𝑓𝑟𝑜𝑖𝑑))/(𝑇_𝑓𝑖𝑛𝑎𝑙𝑒−𝑇_𝑓𝑟𝑜𝑖𝑑 )^2 )</a:t>
              </a:r>
              <a:r>
                <a:rPr lang="fr-FR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fr-FR" sz="1050" i="0">
                  <a:effectLst/>
                </a:rPr>
                <a:t> </a:t>
              </a:r>
              <a:r>
                <a:rPr lang="fr-FR" sz="1050" b="0" i="0">
                  <a:effectLst/>
                  <a:latin typeface="Cambria Math" panose="02040503050406030204" pitchFamily="18" charset="0"/>
                </a:rPr>
                <a:t>" |</a:t>
              </a:r>
              <a:endParaRPr lang="fr-FR" sz="1100"/>
            </a:p>
          </xdr:txBody>
        </xdr:sp>
      </mc:Fallback>
    </mc:AlternateContent>
    <xdr:clientData/>
  </xdr:oneCellAnchor>
  <xdr:oneCellAnchor>
    <xdr:from>
      <xdr:col>7</xdr:col>
      <xdr:colOff>57150</xdr:colOff>
      <xdr:row>11</xdr:row>
      <xdr:rowOff>157162</xdr:rowOff>
    </xdr:from>
    <xdr:ext cx="1261499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4986A1D5-5A0C-466F-A0D3-67A80243D920}"/>
                </a:ext>
              </a:extLst>
            </xdr:cNvPr>
            <xdr:cNvSpPr txBox="1"/>
          </xdr:nvSpPr>
          <xdr:spPr>
            <a:xfrm>
              <a:off x="6286500" y="2252662"/>
              <a:ext cx="1261499" cy="3465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r-FR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𝑒𝑎𝑢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fr-FR" sz="1100" b="0" i="1">
                            <a:latin typeface="Cambria Math" panose="02040503050406030204" pitchFamily="18" charset="0"/>
                          </a:rPr>
                          <m:t>𝑐𝑎𝑙𝑜</m:t>
                        </m:r>
                      </m:sub>
                    </m:sSub>
                    <m:r>
                      <a:rPr lang="fr-FR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fr-FR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𝑐𝑎𝑙𝑜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fr-F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fr-FR" sz="1100" b="0" i="1">
                                <a:latin typeface="Cambria Math" panose="02040503050406030204" pitchFamily="18" charset="0"/>
                              </a:rPr>
                              <m:t>𝑒𝑎𝑢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5" name="ZoneTexte 4">
              <a:extLst>
                <a:ext uri="{FF2B5EF4-FFF2-40B4-BE49-F238E27FC236}">
                  <a16:creationId xmlns:a16="http://schemas.microsoft.com/office/drawing/2014/main" id="{4986A1D5-5A0C-466F-A0D3-67A80243D920}"/>
                </a:ext>
              </a:extLst>
            </xdr:cNvPr>
            <xdr:cNvSpPr txBox="1"/>
          </xdr:nvSpPr>
          <xdr:spPr>
            <a:xfrm>
              <a:off x="6286500" y="2252662"/>
              <a:ext cx="1261499" cy="34657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b="0" i="0">
                  <a:latin typeface="Cambria Math" panose="02040503050406030204" pitchFamily="18" charset="0"/>
                </a:rPr>
                <a:t>Δ𝑚_(𝑒𝑎𝑢,𝑐𝑎𝑙𝑜)=  (Δ𝐶_𝑐𝑎𝑙𝑜)/𝑐_𝑒𝑎𝑢 </a:t>
              </a:r>
              <a:endParaRPr lang="fr-F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0E63-47DE-4F35-BA99-0EACF63FAD77}">
  <dimension ref="A3:E12"/>
  <sheetViews>
    <sheetView tabSelected="1" workbookViewId="0">
      <selection activeCell="C12" sqref="C12"/>
    </sheetView>
  </sheetViews>
  <sheetFormatPr baseColWidth="10" defaultRowHeight="15" x14ac:dyDescent="0.25"/>
  <cols>
    <col min="2" max="2" width="23.7109375" customWidth="1"/>
    <col min="4" max="4" width="12.5703125" bestFit="1" customWidth="1"/>
  </cols>
  <sheetData>
    <row r="3" spans="1:5" x14ac:dyDescent="0.25">
      <c r="C3" s="1" t="s">
        <v>1</v>
      </c>
      <c r="D3" s="1" t="s">
        <v>2</v>
      </c>
      <c r="E3" s="1"/>
    </row>
    <row r="4" spans="1:5" x14ac:dyDescent="0.25">
      <c r="A4" s="6" t="s">
        <v>0</v>
      </c>
      <c r="B4" s="6"/>
      <c r="C4" s="1">
        <v>100.8</v>
      </c>
      <c r="D4" s="1">
        <v>0.1</v>
      </c>
      <c r="E4" s="1" t="s">
        <v>3</v>
      </c>
    </row>
    <row r="5" spans="1:5" x14ac:dyDescent="0.25">
      <c r="A5" s="6" t="s">
        <v>4</v>
      </c>
      <c r="B5" s="6"/>
      <c r="C5" s="1">
        <v>100.3</v>
      </c>
      <c r="D5" s="1">
        <v>0.1</v>
      </c>
      <c r="E5" s="1" t="s">
        <v>3</v>
      </c>
    </row>
    <row r="6" spans="1:5" x14ac:dyDescent="0.25">
      <c r="A6" s="6" t="s">
        <v>5</v>
      </c>
      <c r="B6" s="6"/>
      <c r="C6" s="1">
        <v>18.100000000000001</v>
      </c>
      <c r="D6" s="1">
        <v>0.1</v>
      </c>
      <c r="E6" s="1" t="s">
        <v>6</v>
      </c>
    </row>
    <row r="7" spans="1:5" x14ac:dyDescent="0.25">
      <c r="A7" s="6" t="s">
        <v>7</v>
      </c>
      <c r="B7" s="6"/>
      <c r="C7" s="1">
        <v>60.3</v>
      </c>
      <c r="D7" s="1">
        <v>0.1</v>
      </c>
      <c r="E7" s="1" t="s">
        <v>6</v>
      </c>
    </row>
    <row r="8" spans="1:5" x14ac:dyDescent="0.25">
      <c r="A8" s="6" t="s">
        <v>11</v>
      </c>
      <c r="B8" s="6"/>
      <c r="C8" s="1">
        <v>4.1859999999999999</v>
      </c>
      <c r="D8" s="1" t="s">
        <v>14</v>
      </c>
      <c r="E8" s="1" t="s">
        <v>12</v>
      </c>
    </row>
    <row r="9" spans="1:5" x14ac:dyDescent="0.25">
      <c r="A9" s="6" t="s">
        <v>9</v>
      </c>
      <c r="B9" s="6"/>
      <c r="C9" s="1">
        <v>36</v>
      </c>
      <c r="D9" s="1">
        <v>0.1</v>
      </c>
      <c r="E9" s="1" t="s">
        <v>6</v>
      </c>
    </row>
    <row r="10" spans="1:5" x14ac:dyDescent="0.25">
      <c r="C10" s="1"/>
      <c r="D10" s="1"/>
      <c r="E10" s="1"/>
    </row>
    <row r="11" spans="1:5" x14ac:dyDescent="0.25">
      <c r="A11" s="7" t="s">
        <v>10</v>
      </c>
      <c r="B11" s="7"/>
      <c r="C11" s="2">
        <f>-C8*(C4+C5*((C9-C7)/(C9-C6)))</f>
        <v>148.02304022346357</v>
      </c>
      <c r="D11" s="2">
        <f>ABS(C8*D4-C8*D5*((C9-C7)/(C9-C6))+C8*C5*(((C9-C6)*(D9+D7)+(C9-C7)*(D9+D6))/((C9-C6)^2)))</f>
        <v>0.69040715333478908</v>
      </c>
      <c r="E11" s="4" t="s">
        <v>8</v>
      </c>
    </row>
    <row r="12" spans="1:5" x14ac:dyDescent="0.25">
      <c r="A12" s="5" t="s">
        <v>13</v>
      </c>
      <c r="B12" s="5"/>
      <c r="C12" s="3">
        <f>C11/C8</f>
        <v>35.361452513966455</v>
      </c>
      <c r="D12" s="3">
        <f>D11/C8</f>
        <v>0.16493243032364766</v>
      </c>
      <c r="E12" s="1" t="s">
        <v>3</v>
      </c>
    </row>
  </sheetData>
  <mergeCells count="8">
    <mergeCell ref="A12:B12"/>
    <mergeCell ref="A4:B4"/>
    <mergeCell ref="A5:B5"/>
    <mergeCell ref="A6:B6"/>
    <mergeCell ref="A7:B7"/>
    <mergeCell ref="A11:B11"/>
    <mergeCell ref="A8:B8"/>
    <mergeCell ref="A9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BONNEMORT Rémy</dc:creator>
  <cp:lastModifiedBy>BONNEMORT Rémy</cp:lastModifiedBy>
  <dcterms:created xsi:type="dcterms:W3CDTF">2020-04-21T11:39:23Z</dcterms:created>
  <dcterms:modified xsi:type="dcterms:W3CDTF">2020-06-16T09:00:46Z</dcterms:modified>
</cp:coreProperties>
</file>