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Devoirs\5 - Prépa Agrégation\Oraux\Leçons\Chimie\LC 4 - Synthèses inorganiques\Protocoles\Synthèse de l'eau de Javel\"/>
    </mc:Choice>
  </mc:AlternateContent>
  <xr:revisionPtr revIDLastSave="0" documentId="13_ncr:1_{1BB903BA-3FCB-4CED-A1A1-ED5BB0886B30}" xr6:coauthVersionLast="44" xr6:coauthVersionMax="44" xr10:uidLastSave="{00000000-0000-0000-0000-000000000000}"/>
  <bookViews>
    <workbookView xWindow="-120" yWindow="-120" windowWidth="20730" windowHeight="11160" xr2:uid="{AB2CC34C-8A48-4C48-B95F-9B44C604AAC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  <c r="D12" i="1" s="1"/>
  <c r="D13" i="1" s="1"/>
  <c r="D7" i="1"/>
  <c r="B7" i="1" l="1"/>
</calcChain>
</file>

<file path=xl/sharedStrings.xml><?xml version="1.0" encoding="utf-8"?>
<sst xmlns="http://schemas.openxmlformats.org/spreadsheetml/2006/main" count="25" uniqueCount="17">
  <si>
    <t>Concentration thiosulfate</t>
  </si>
  <si>
    <t xml:space="preserve">Voume équivalent </t>
  </si>
  <si>
    <t>Quantité de matière en ions hypochlorites</t>
  </si>
  <si>
    <t>Intentité</t>
  </si>
  <si>
    <t>Temps de réaction</t>
  </si>
  <si>
    <t>Rendement faradique</t>
  </si>
  <si>
    <t>Constante de Faraday</t>
  </si>
  <si>
    <t>%</t>
  </si>
  <si>
    <t>Dosage</t>
  </si>
  <si>
    <t>Incertitudes</t>
  </si>
  <si>
    <t>mol/L</t>
  </si>
  <si>
    <t>L</t>
  </si>
  <si>
    <t>mol</t>
  </si>
  <si>
    <t>A</t>
  </si>
  <si>
    <t>s</t>
  </si>
  <si>
    <t>C/mol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</si>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</sst>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E+00"/>
    <numFmt numFmtId="166" formatCode="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5" fontId="0" fillId="2" borderId="0" xfId="0" applyNumberFormat="1" applyFill="1" applyBorder="1"/>
    <xf numFmtId="166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5" fontId="0" fillId="0" borderId="0" xfId="0" applyNumberFormat="1" applyFill="1" applyBorder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4</xdr:row>
      <xdr:rowOff>66675</xdr:rowOff>
    </xdr:from>
    <xdr:to>
      <xdr:col>8</xdr:col>
      <xdr:colOff>304800</xdr:colOff>
      <xdr:row>6</xdr:row>
      <xdr:rowOff>95250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763F979-DD97-4325-ADDD-5CDA3366B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647700"/>
          <a:ext cx="1181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257175</xdr:colOff>
      <xdr:row>9</xdr:row>
      <xdr:rowOff>133350</xdr:rowOff>
    </xdr:from>
    <xdr:to>
      <xdr:col>9</xdr:col>
      <xdr:colOff>28318</xdr:colOff>
      <xdr:row>11</xdr:row>
      <xdr:rowOff>152350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FCF640A-68EF-4371-8822-0C1BD03D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847850"/>
          <a:ext cx="2057143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25A5-643D-46B5-BDEF-C87DB03F6136}">
  <dimension ref="A2:E13"/>
  <sheetViews>
    <sheetView tabSelected="1" workbookViewId="0">
      <selection activeCell="D17" sqref="D17"/>
    </sheetView>
  </sheetViews>
  <sheetFormatPr baseColWidth="10" defaultRowHeight="15" x14ac:dyDescent="0.25"/>
  <cols>
    <col min="1" max="1" width="45.85546875" customWidth="1"/>
  </cols>
  <sheetData>
    <row r="2" spans="1:5" x14ac:dyDescent="0.25">
      <c r="A2" s="4" t="s">
        <v>8</v>
      </c>
      <c r="B2" s="4"/>
      <c r="C2" s="4"/>
      <c r="D2" s="4"/>
      <c r="E2" s="4"/>
    </row>
    <row r="3" spans="1:5" x14ac:dyDescent="0.25">
      <c r="A3" s="3"/>
      <c r="B3" s="3"/>
      <c r="D3" s="5" t="s">
        <v>9</v>
      </c>
      <c r="E3" s="5"/>
    </row>
    <row r="4" spans="1:5" x14ac:dyDescent="0.25">
      <c r="A4" s="1" t="s">
        <v>0</v>
      </c>
      <c r="B4" s="1">
        <v>0.1</v>
      </c>
      <c r="C4" s="1" t="s">
        <v>10</v>
      </c>
      <c r="D4">
        <v>0.05</v>
      </c>
      <c r="E4" t="s">
        <v>10</v>
      </c>
    </row>
    <row r="5" spans="1:5" x14ac:dyDescent="0.25">
      <c r="A5" s="1" t="s">
        <v>1</v>
      </c>
      <c r="B5" s="8">
        <v>3.5999999999999999E-3</v>
      </c>
      <c r="C5" s="1" t="s">
        <v>11</v>
      </c>
      <c r="D5" s="6">
        <v>5.0000000000000001E-4</v>
      </c>
      <c r="E5" t="s">
        <v>11</v>
      </c>
    </row>
    <row r="6" spans="1:5" x14ac:dyDescent="0.25">
      <c r="A6" s="1"/>
      <c r="B6" s="1"/>
      <c r="C6" s="1"/>
    </row>
    <row r="7" spans="1:5" x14ac:dyDescent="0.25">
      <c r="A7" s="2" t="s">
        <v>2</v>
      </c>
      <c r="B7" s="9">
        <f>B4*B5/2</f>
        <v>1.8000000000000001E-4</v>
      </c>
      <c r="C7" s="2" t="s">
        <v>12</v>
      </c>
      <c r="D7" s="10">
        <f>D4*B5/2+B4*D5/2</f>
        <v>1.15E-4</v>
      </c>
      <c r="E7" s="11" t="s">
        <v>12</v>
      </c>
    </row>
    <row r="9" spans="1:5" x14ac:dyDescent="0.25">
      <c r="A9" s="1" t="s">
        <v>3</v>
      </c>
      <c r="B9" s="1">
        <v>0.6</v>
      </c>
      <c r="C9" s="1" t="s">
        <v>13</v>
      </c>
      <c r="D9">
        <v>7.0000000000000007E-2</v>
      </c>
      <c r="E9" t="s">
        <v>13</v>
      </c>
    </row>
    <row r="10" spans="1:5" x14ac:dyDescent="0.25">
      <c r="A10" s="1" t="s">
        <v>4</v>
      </c>
      <c r="B10" s="1">
        <v>320</v>
      </c>
      <c r="C10" s="1" t="s">
        <v>14</v>
      </c>
      <c r="D10">
        <v>2</v>
      </c>
      <c r="E10" t="s">
        <v>14</v>
      </c>
    </row>
    <row r="11" spans="1:5" x14ac:dyDescent="0.25">
      <c r="A11" s="1" t="s">
        <v>6</v>
      </c>
      <c r="B11" s="1">
        <v>96500</v>
      </c>
      <c r="C11" s="1" t="s">
        <v>15</v>
      </c>
      <c r="D11" t="s">
        <v>16</v>
      </c>
      <c r="E11" t="s">
        <v>15</v>
      </c>
    </row>
    <row r="12" spans="1:5" x14ac:dyDescent="0.25">
      <c r="A12" s="12" t="s">
        <v>5</v>
      </c>
      <c r="B12" s="13">
        <f>(2*B7*B11)/(B9*B10)</f>
        <v>0.1809375</v>
      </c>
      <c r="C12" s="12"/>
      <c r="D12" s="7">
        <f>(2*B11*D7)/(B9*B10)+B12/100*(D9/B9+D10/B10)</f>
        <v>0.11582136067708333</v>
      </c>
    </row>
    <row r="13" spans="1:5" x14ac:dyDescent="0.25">
      <c r="A13" s="2" t="s">
        <v>5</v>
      </c>
      <c r="B13" s="14">
        <f>B12*100</f>
        <v>18.09375</v>
      </c>
      <c r="C13" s="2" t="s">
        <v>7</v>
      </c>
      <c r="D13" s="14">
        <f>D12*100</f>
        <v>11.582136067708333</v>
      </c>
      <c r="E13" s="11" t="s">
        <v>7</v>
      </c>
    </row>
  </sheetData>
  <mergeCells count="2">
    <mergeCell ref="A2:E2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2020-03-30T09:08:59Z</dcterms:created>
  <dcterms:modified xsi:type="dcterms:W3CDTF">2020-04-02T08:55:41Z</dcterms:modified>
</cp:coreProperties>
</file>