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 White\Box\MyFiles\MyResearch\RemappingValidation\Manuscript\"/>
    </mc:Choice>
  </mc:AlternateContent>
  <xr:revisionPtr revIDLastSave="0" documentId="10_ncr:8140008_{D98B1111-72C2-4DFB-AAFB-D96DEE552AE8}" xr6:coauthVersionLast="32" xr6:coauthVersionMax="32" xr10:uidLastSave="{00000000-0000-0000-0000-000000000000}"/>
  <bookViews>
    <workbookView xWindow="0" yWindow="0" windowWidth="12250" windowHeight="7010"/>
  </bookViews>
  <sheets>
    <sheet name="AveragePrecisionForLandmarks" sheetId="1" r:id="rId1"/>
  </sheets>
  <calcPr calcId="0"/>
</workbook>
</file>

<file path=xl/calcChain.xml><?xml version="1.0" encoding="utf-8"?>
<calcChain xmlns="http://schemas.openxmlformats.org/spreadsheetml/2006/main">
  <c r="B23" i="1" l="1"/>
  <c r="C22" i="1"/>
  <c r="D22" i="1"/>
  <c r="E22" i="1"/>
  <c r="F22" i="1"/>
  <c r="G22" i="1"/>
  <c r="H22" i="1"/>
  <c r="I22" i="1"/>
  <c r="J22" i="1"/>
  <c r="B22" i="1"/>
</calcChain>
</file>

<file path=xl/sharedStrings.xml><?xml version="1.0" encoding="utf-8"?>
<sst xmlns="http://schemas.openxmlformats.org/spreadsheetml/2006/main" count="36" uniqueCount="31">
  <si>
    <t>Alar curvature left</t>
  </si>
  <si>
    <t>Alar curvature right</t>
  </si>
  <si>
    <t>Chelion left</t>
  </si>
  <si>
    <t>Chelion right</t>
  </si>
  <si>
    <t>Crista philtri left</t>
  </si>
  <si>
    <t>Crista philtri right</t>
  </si>
  <si>
    <t>Endocanthion left</t>
  </si>
  <si>
    <t>Endocanthion right</t>
  </si>
  <si>
    <t>Exocanthion left</t>
  </si>
  <si>
    <t>Exocanthion right</t>
  </si>
  <si>
    <t>Glabella</t>
  </si>
  <si>
    <t>Labiale inferius</t>
  </si>
  <si>
    <t>Labiale superius</t>
  </si>
  <si>
    <t>Nasion</t>
  </si>
  <si>
    <t>Pogonion</t>
  </si>
  <si>
    <t>Pronasale</t>
  </si>
  <si>
    <t>Subalare left</t>
  </si>
  <si>
    <t>Subalare right</t>
  </si>
  <si>
    <t>Subnasale</t>
  </si>
  <si>
    <t>Landmark</t>
  </si>
  <si>
    <t>Rater AZ</t>
  </si>
  <si>
    <t>Rater JW</t>
  </si>
  <si>
    <t>Avg of both raters</t>
  </si>
  <si>
    <t>X-dimension sd (mm)</t>
  </si>
  <si>
    <t>Y-dimension sd (mm)</t>
  </si>
  <si>
    <t>Z-dimension sd (mm)</t>
  </si>
  <si>
    <t xml:space="preserve">Avg of both raters </t>
  </si>
  <si>
    <t>Mean</t>
  </si>
  <si>
    <t>Rater AZ mean</t>
  </si>
  <si>
    <t>Rater JW mean</t>
  </si>
  <si>
    <t>Avg of AZ and JW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</si>
</sst>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E20" sqref="E20"/>
    </sheetView>
  </sheetViews>
  <sheetFormatPr defaultRowHeight="14.5" x14ac:dyDescent="0.35"/>
  <cols>
    <col min="1" max="1" width="17.08984375" bestFit="1" customWidth="1"/>
  </cols>
  <sheetData>
    <row r="1" spans="1:10" x14ac:dyDescent="0.35">
      <c r="B1" t="s">
        <v>23</v>
      </c>
      <c r="E1" t="s">
        <v>24</v>
      </c>
      <c r="H1" t="s">
        <v>25</v>
      </c>
    </row>
    <row r="2" spans="1:10" x14ac:dyDescent="0.35">
      <c r="A2" t="s">
        <v>19</v>
      </c>
      <c r="B2" t="s">
        <v>20</v>
      </c>
      <c r="C2" t="s">
        <v>21</v>
      </c>
      <c r="D2" t="s">
        <v>22</v>
      </c>
      <c r="E2" t="s">
        <v>20</v>
      </c>
      <c r="F2" t="s">
        <v>21</v>
      </c>
      <c r="G2" t="s">
        <v>22</v>
      </c>
      <c r="H2" t="s">
        <v>20</v>
      </c>
      <c r="I2" t="s">
        <v>21</v>
      </c>
      <c r="J2" t="s">
        <v>26</v>
      </c>
    </row>
    <row r="3" spans="1:10" x14ac:dyDescent="0.35">
      <c r="A3" t="s">
        <v>0</v>
      </c>
      <c r="B3" s="1">
        <v>0.20685033643505901</v>
      </c>
      <c r="C3" s="1">
        <v>0.147146883171029</v>
      </c>
      <c r="D3" s="1">
        <v>0.17699860980304399</v>
      </c>
      <c r="E3" s="1">
        <v>0.67948696362424699</v>
      </c>
      <c r="F3" s="1">
        <v>0.54717822754308798</v>
      </c>
      <c r="G3" s="1">
        <v>0.61333259558366704</v>
      </c>
      <c r="H3" s="1">
        <v>0.67948696362424699</v>
      </c>
      <c r="I3" s="1">
        <v>0.60738397251208998</v>
      </c>
      <c r="J3" s="1">
        <v>0.64343546806816898</v>
      </c>
    </row>
    <row r="4" spans="1:10" x14ac:dyDescent="0.35">
      <c r="A4" t="s">
        <v>1</v>
      </c>
      <c r="B4" s="1">
        <v>0.20762690977357001</v>
      </c>
      <c r="C4" s="1">
        <v>0.132686489544103</v>
      </c>
      <c r="D4" s="1">
        <v>0.17015669965883701</v>
      </c>
      <c r="E4" s="1">
        <v>0.75026770139737997</v>
      </c>
      <c r="F4" s="1">
        <v>0.46117248126246702</v>
      </c>
      <c r="G4" s="1">
        <v>0.60572009132992299</v>
      </c>
      <c r="H4" s="1">
        <v>0.75026770139737997</v>
      </c>
      <c r="I4" s="1">
        <v>0.53794709286438003</v>
      </c>
      <c r="J4" s="1">
        <v>0.64410739713088005</v>
      </c>
    </row>
    <row r="5" spans="1:10" x14ac:dyDescent="0.35">
      <c r="A5" t="s">
        <v>2</v>
      </c>
      <c r="B5" s="1">
        <v>0.86012728415744699</v>
      </c>
      <c r="C5" s="1">
        <v>0.67033653460880804</v>
      </c>
      <c r="D5" s="1">
        <v>0.76523190938312802</v>
      </c>
      <c r="E5" s="1">
        <v>0.53855384524379601</v>
      </c>
      <c r="F5" s="1">
        <v>0.352722613775448</v>
      </c>
      <c r="G5" s="1">
        <v>0.44563822950962201</v>
      </c>
      <c r="H5" s="1">
        <v>0.53855384524379601</v>
      </c>
      <c r="I5" s="1">
        <v>0.31839918726979499</v>
      </c>
      <c r="J5" s="1">
        <v>0.428476516256796</v>
      </c>
    </row>
    <row r="6" spans="1:10" x14ac:dyDescent="0.35">
      <c r="A6" t="s">
        <v>3</v>
      </c>
      <c r="B6" s="1">
        <v>0.80741150202877598</v>
      </c>
      <c r="C6" s="1">
        <v>0.74116538445782498</v>
      </c>
      <c r="D6" s="1">
        <v>0.77428844324330004</v>
      </c>
      <c r="E6" s="1">
        <v>0.491723952497579</v>
      </c>
      <c r="F6" s="1">
        <v>0.34646668512210399</v>
      </c>
      <c r="G6" s="1">
        <v>0.41909531880984202</v>
      </c>
      <c r="H6" s="1">
        <v>0.491723952497579</v>
      </c>
      <c r="I6" s="1">
        <v>0.39241950551128402</v>
      </c>
      <c r="J6" s="1">
        <v>0.44207172900443198</v>
      </c>
    </row>
    <row r="7" spans="1:10" x14ac:dyDescent="0.35">
      <c r="A7" t="s">
        <v>4</v>
      </c>
      <c r="B7" s="1">
        <v>0.54609563503735203</v>
      </c>
      <c r="C7" s="1">
        <v>0.43270209117270703</v>
      </c>
      <c r="D7" s="1">
        <v>0.489398863105029</v>
      </c>
      <c r="E7" s="1">
        <v>0.66759513083894795</v>
      </c>
      <c r="F7" s="1">
        <v>0.29837852524179698</v>
      </c>
      <c r="G7" s="1">
        <v>0.48298682804037302</v>
      </c>
      <c r="H7" s="1">
        <v>0.66759513083894795</v>
      </c>
      <c r="I7" s="1">
        <v>0.181241537770161</v>
      </c>
      <c r="J7" s="1">
        <v>0.424418334304554</v>
      </c>
    </row>
    <row r="8" spans="1:10" x14ac:dyDescent="0.35">
      <c r="A8" t="s">
        <v>5</v>
      </c>
      <c r="B8" s="1">
        <v>0.55176621216437804</v>
      </c>
      <c r="C8" s="1">
        <v>0.46543502730344399</v>
      </c>
      <c r="D8" s="1">
        <v>0.50860061973391102</v>
      </c>
      <c r="E8" s="1">
        <v>0.71463151049242202</v>
      </c>
      <c r="F8" s="1">
        <v>0.25199667426797101</v>
      </c>
      <c r="G8" s="1">
        <v>0.48331409238019701</v>
      </c>
      <c r="H8" s="1">
        <v>0.71463151049242202</v>
      </c>
      <c r="I8" s="1">
        <v>0.167130305774051</v>
      </c>
      <c r="J8" s="1">
        <v>0.44088090813323699</v>
      </c>
    </row>
    <row r="9" spans="1:10" x14ac:dyDescent="0.35">
      <c r="A9" t="s">
        <v>6</v>
      </c>
      <c r="B9" s="1">
        <v>0.921869793409127</v>
      </c>
      <c r="C9" s="1">
        <v>0.55059442848195395</v>
      </c>
      <c r="D9" s="1">
        <v>0.73623211094554097</v>
      </c>
      <c r="E9" s="1">
        <v>0.62693609449824494</v>
      </c>
      <c r="F9" s="1">
        <v>0.38606720836015801</v>
      </c>
      <c r="G9" s="1">
        <v>0.50650165142920101</v>
      </c>
      <c r="H9" s="1">
        <v>0.62693609449824494</v>
      </c>
      <c r="I9" s="1">
        <v>0.37486629491773699</v>
      </c>
      <c r="J9" s="1">
        <v>0.50090119470799099</v>
      </c>
    </row>
    <row r="10" spans="1:10" x14ac:dyDescent="0.35">
      <c r="A10" t="s">
        <v>7</v>
      </c>
      <c r="B10" s="1">
        <v>1.1879194690919399</v>
      </c>
      <c r="C10" s="1">
        <v>0.5617166994085</v>
      </c>
      <c r="D10" s="1">
        <v>0.87481808425022101</v>
      </c>
      <c r="E10" s="1">
        <v>0.50025215394419997</v>
      </c>
      <c r="F10" s="1">
        <v>0.36470209217786198</v>
      </c>
      <c r="G10" s="1">
        <v>0.43247712306103098</v>
      </c>
      <c r="H10" s="1">
        <v>0.50025215394419997</v>
      </c>
      <c r="I10" s="1">
        <v>0.41207408508168802</v>
      </c>
      <c r="J10" s="1">
        <v>0.45616311951294403</v>
      </c>
    </row>
    <row r="11" spans="1:10" x14ac:dyDescent="0.35">
      <c r="A11" t="s">
        <v>8</v>
      </c>
      <c r="B11" s="1">
        <v>0.68993335611069195</v>
      </c>
      <c r="C11" s="1">
        <v>0.50322139968264701</v>
      </c>
      <c r="D11" s="1">
        <v>0.59657737789666998</v>
      </c>
      <c r="E11" s="1">
        <v>0.50577255518820996</v>
      </c>
      <c r="F11" s="1">
        <v>0.40389744425499102</v>
      </c>
      <c r="G11" s="1">
        <v>0.45483499972160102</v>
      </c>
      <c r="H11" s="1">
        <v>0.50577255518820996</v>
      </c>
      <c r="I11" s="1">
        <v>0.406930834217127</v>
      </c>
      <c r="J11" s="1">
        <v>0.45635169470266901</v>
      </c>
    </row>
    <row r="12" spans="1:10" x14ac:dyDescent="0.35">
      <c r="A12" t="s">
        <v>9</v>
      </c>
      <c r="B12" s="1">
        <v>0.74020961696459497</v>
      </c>
      <c r="C12" s="1">
        <v>0.43463394028584601</v>
      </c>
      <c r="D12" s="1">
        <v>0.58742177862522105</v>
      </c>
      <c r="E12" s="1">
        <v>0.58968442752310601</v>
      </c>
      <c r="F12" s="1">
        <v>0.28819456834838802</v>
      </c>
      <c r="G12" s="1">
        <v>0.43893949793574699</v>
      </c>
      <c r="H12" s="1">
        <v>0.58968442752310601</v>
      </c>
      <c r="I12" s="1">
        <v>0.350730509000034</v>
      </c>
      <c r="J12" s="1">
        <v>0.47020746826157001</v>
      </c>
    </row>
    <row r="13" spans="1:10" x14ac:dyDescent="0.35">
      <c r="A13" t="s">
        <v>10</v>
      </c>
      <c r="B13" s="1">
        <v>0.56266855102906199</v>
      </c>
      <c r="C13" s="1">
        <v>0.45324327515777202</v>
      </c>
      <c r="D13" s="1">
        <v>0.50795591309341703</v>
      </c>
      <c r="E13" s="1">
        <v>0.86578736104228504</v>
      </c>
      <c r="F13" s="1">
        <v>1.16957091056699</v>
      </c>
      <c r="G13" s="1">
        <v>1.01767913580464</v>
      </c>
      <c r="H13" s="1">
        <v>0.86578736104228504</v>
      </c>
      <c r="I13" s="1">
        <v>0.44140715141949999</v>
      </c>
      <c r="J13" s="1">
        <v>0.65359725623089304</v>
      </c>
    </row>
    <row r="14" spans="1:10" x14ac:dyDescent="0.35">
      <c r="A14" t="s">
        <v>11</v>
      </c>
      <c r="B14" s="1">
        <v>0.52136245788018298</v>
      </c>
      <c r="C14" s="1">
        <v>0.418294540192306</v>
      </c>
      <c r="D14" s="1">
        <v>0.46982849903624402</v>
      </c>
      <c r="E14" s="1">
        <v>0.60997619254973601</v>
      </c>
      <c r="F14" s="1">
        <v>0.33551776414545997</v>
      </c>
      <c r="G14" s="1">
        <v>0.47274697834759799</v>
      </c>
      <c r="H14" s="1">
        <v>0.60997619254973601</v>
      </c>
      <c r="I14" s="1">
        <v>0.19867443290442199</v>
      </c>
      <c r="J14" s="1">
        <v>0.404325312727079</v>
      </c>
    </row>
    <row r="15" spans="1:10" x14ac:dyDescent="0.35">
      <c r="A15" t="s">
        <v>12</v>
      </c>
      <c r="B15" s="1">
        <v>0.46733199636481798</v>
      </c>
      <c r="C15" s="1">
        <v>0.29676593008310698</v>
      </c>
      <c r="D15" s="1">
        <v>0.38204896322396298</v>
      </c>
      <c r="E15" s="1">
        <v>0.58611522332851795</v>
      </c>
      <c r="F15" s="1">
        <v>0.37570398051336701</v>
      </c>
      <c r="G15" s="1">
        <v>0.48090960192094201</v>
      </c>
      <c r="H15" s="1">
        <v>0.58611522332851795</v>
      </c>
      <c r="I15" s="1">
        <v>0.12744729596488799</v>
      </c>
      <c r="J15" s="1">
        <v>0.35678125964670299</v>
      </c>
    </row>
    <row r="16" spans="1:10" x14ac:dyDescent="0.35">
      <c r="A16" t="s">
        <v>13</v>
      </c>
      <c r="B16" s="1">
        <v>0.33020125424214702</v>
      </c>
      <c r="C16" s="1">
        <v>0.313187363094592</v>
      </c>
      <c r="D16" s="1">
        <v>0.32169430866836901</v>
      </c>
      <c r="E16" s="1">
        <v>0.93209215392911804</v>
      </c>
      <c r="F16" s="1">
        <v>0.84782351052930605</v>
      </c>
      <c r="G16" s="1">
        <v>0.88995783222921199</v>
      </c>
      <c r="H16" s="1">
        <v>0.93209215392911804</v>
      </c>
      <c r="I16" s="1">
        <v>0.45947447346500397</v>
      </c>
      <c r="J16" s="1">
        <v>0.69578331369706103</v>
      </c>
    </row>
    <row r="17" spans="1:11" x14ac:dyDescent="0.35">
      <c r="A17" t="s">
        <v>14</v>
      </c>
      <c r="B17" s="1">
        <v>0.646420608062098</v>
      </c>
      <c r="C17" s="1">
        <v>0.62197635846848998</v>
      </c>
      <c r="D17" s="1">
        <v>0.63419848326529404</v>
      </c>
      <c r="E17" s="1">
        <v>1.2741585951151899</v>
      </c>
      <c r="F17" s="1">
        <v>1.1558097446351401</v>
      </c>
      <c r="G17" s="1">
        <v>1.21498416987517</v>
      </c>
      <c r="H17" s="1">
        <v>1.2741585951151899</v>
      </c>
      <c r="I17" s="1">
        <v>0.49998397204930001</v>
      </c>
      <c r="J17" s="1">
        <v>0.88707128358224496</v>
      </c>
    </row>
    <row r="18" spans="1:11" x14ac:dyDescent="0.35">
      <c r="A18" t="s">
        <v>15</v>
      </c>
      <c r="B18" s="1">
        <v>0.418517365962156</v>
      </c>
      <c r="C18" s="1">
        <v>0.29941391864400402</v>
      </c>
      <c r="D18" s="1">
        <v>0.35896564230307998</v>
      </c>
      <c r="E18" s="1">
        <v>0.71041186360724895</v>
      </c>
      <c r="F18" s="1">
        <v>0.44226704743420903</v>
      </c>
      <c r="G18" s="1">
        <v>0.57633945552072896</v>
      </c>
      <c r="H18" s="1">
        <v>0.71041186360724895</v>
      </c>
      <c r="I18" s="1">
        <v>0.205287572720146</v>
      </c>
      <c r="J18" s="1">
        <v>0.45784971816369802</v>
      </c>
    </row>
    <row r="19" spans="1:11" x14ac:dyDescent="0.35">
      <c r="A19" t="s">
        <v>16</v>
      </c>
      <c r="B19" s="1">
        <v>0.55237900561247799</v>
      </c>
      <c r="C19" s="1">
        <v>0.51566755682128695</v>
      </c>
      <c r="D19" s="1">
        <v>0.53402328121688303</v>
      </c>
      <c r="E19" s="1">
        <v>0.36295111349751502</v>
      </c>
      <c r="F19" s="1">
        <v>0.30753712867610999</v>
      </c>
      <c r="G19" s="1">
        <v>0.33524412108681201</v>
      </c>
      <c r="H19" s="1">
        <v>0.36295111349751502</v>
      </c>
      <c r="I19" s="1">
        <v>0.45531755164598697</v>
      </c>
      <c r="J19" s="1">
        <v>0.40913433257175102</v>
      </c>
    </row>
    <row r="20" spans="1:11" x14ac:dyDescent="0.35">
      <c r="A20" t="s">
        <v>17</v>
      </c>
      <c r="B20" s="1">
        <v>0.57671119793246495</v>
      </c>
      <c r="C20" s="1">
        <v>0.64216348660369005</v>
      </c>
      <c r="D20" s="1">
        <v>0.609437342268077</v>
      </c>
      <c r="E20" s="1">
        <v>0.31440102434504902</v>
      </c>
      <c r="F20" s="1">
        <v>0.32143483818227703</v>
      </c>
      <c r="G20" s="1">
        <v>0.31791793126366302</v>
      </c>
      <c r="H20" s="1">
        <v>0.31440102434504902</v>
      </c>
      <c r="I20" s="1">
        <v>0.49089248212852599</v>
      </c>
      <c r="J20" s="1">
        <v>0.402646753236787</v>
      </c>
    </row>
    <row r="21" spans="1:11" x14ac:dyDescent="0.35">
      <c r="A21" t="s">
        <v>18</v>
      </c>
      <c r="B21" s="1">
        <v>0.37653471582807002</v>
      </c>
      <c r="C21" s="1">
        <v>0.33421713956464799</v>
      </c>
      <c r="D21" s="1">
        <v>0.35537592769635901</v>
      </c>
      <c r="E21" s="1">
        <v>0.65270778124414297</v>
      </c>
      <c r="F21" s="1">
        <v>0.71961012141513803</v>
      </c>
      <c r="G21" s="1">
        <v>0.68615895132964</v>
      </c>
      <c r="H21" s="1">
        <v>0.65270778124414297</v>
      </c>
      <c r="I21" s="1">
        <v>0.35462286928096198</v>
      </c>
      <c r="J21" s="1">
        <v>0.50366532526255203</v>
      </c>
    </row>
    <row r="22" spans="1:11" x14ac:dyDescent="0.35">
      <c r="A22" t="s">
        <v>27</v>
      </c>
      <c r="B22" s="1">
        <f>AVERAGE(B3:B21)</f>
        <v>0.58799669832033741</v>
      </c>
      <c r="C22" s="1">
        <f t="shared" ref="C22:K22" si="0">AVERAGE(C3:C21)</f>
        <v>0.4491878129866716</v>
      </c>
      <c r="D22" s="1">
        <f t="shared" si="0"/>
        <v>0.51859225565350453</v>
      </c>
      <c r="E22" s="1">
        <f t="shared" si="0"/>
        <v>0.65123713915299641</v>
      </c>
      <c r="F22" s="1">
        <f t="shared" si="0"/>
        <v>0.49347639823433009</v>
      </c>
      <c r="G22" s="1">
        <f t="shared" si="0"/>
        <v>0.5723567686936637</v>
      </c>
      <c r="H22" s="1">
        <f t="shared" si="0"/>
        <v>0.65123713915299641</v>
      </c>
      <c r="I22" s="1">
        <f t="shared" si="0"/>
        <v>0.36748584876300433</v>
      </c>
      <c r="J22" s="1">
        <f t="shared" si="0"/>
        <v>0.50936149395800068</v>
      </c>
      <c r="K22" s="1"/>
    </row>
    <row r="23" spans="1:11" x14ac:dyDescent="0.35">
      <c r="A23" t="s">
        <v>28</v>
      </c>
      <c r="B23" s="1">
        <f>AVERAGE(B22,E22,H22)</f>
        <v>0.63015699220877675</v>
      </c>
      <c r="C23" s="1"/>
      <c r="D23" s="1"/>
    </row>
    <row r="24" spans="1:11" x14ac:dyDescent="0.35">
      <c r="A24" t="s">
        <v>29</v>
      </c>
      <c r="B24" s="1">
        <v>0.4367166866613354</v>
      </c>
    </row>
    <row r="25" spans="1:11" x14ac:dyDescent="0.35">
      <c r="A25" t="s">
        <v>30</v>
      </c>
      <c r="B25" s="1">
        <v>0.53343683943505626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AveragePrecisionForLandmarks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White</dc:creator>
  <cp:lastModifiedBy>Julie White</cp:lastModifiedBy>
  <dcterms:created xsi:type="dcterms:W3CDTF">2018-05-26T14:59:36Z</dcterms:created>
  <dcterms:modified xsi:type="dcterms:W3CDTF">2018-05-26T16:20:57Z</dcterms:modified>
</cp:coreProperties>
</file>