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oydal/Library/CloudStorage/GoogleDrive-hugohoydal@gmail.com/My Drive/Education/ITU/2. Sem/FYP/First-Year-Project/"/>
    </mc:Choice>
  </mc:AlternateContent>
  <xr:revisionPtr revIDLastSave="0" documentId="13_ncr:1_{EF8799EE-B906-844A-BA2D-131828FD9A59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data" sheetId="1" r:id="rId1"/>
    <sheet name="Ark1" sheetId="2" r:id="rId2"/>
    <sheet name="Sheet2" sheetId="4" r:id="rId3"/>
  </sheets>
  <definedNames>
    <definedName name="_xlnm._FilterDatabase" localSheetId="1" hidden="1">'Ark1'!$A$1:$K$2300</definedName>
    <definedName name="_xlnm._FilterDatabase" localSheetId="0" hidden="1">metadata!$A$1:$AF$2299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4" l="1"/>
  <c r="B93" i="4"/>
  <c r="B92" i="4"/>
  <c r="C91" i="4"/>
  <c r="B91" i="4"/>
  <c r="C90" i="4"/>
  <c r="B90" i="4"/>
  <c r="C89" i="4"/>
  <c r="B89" i="4"/>
  <c r="B88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B80" i="4"/>
  <c r="C79" i="4"/>
  <c r="B79" i="4"/>
  <c r="C78" i="4"/>
  <c r="B78" i="4"/>
  <c r="C77" i="4"/>
  <c r="B77" i="4"/>
  <c r="C76" i="4"/>
  <c r="B76" i="4"/>
  <c r="B57" i="4"/>
  <c r="C56" i="4"/>
  <c r="B56" i="4"/>
  <c r="C55" i="4"/>
  <c r="B55" i="4"/>
  <c r="C54" i="4"/>
  <c r="B54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B46" i="4"/>
  <c r="B45" i="4"/>
  <c r="C44" i="4"/>
  <c r="B44" i="4"/>
  <c r="C43" i="4"/>
  <c r="B43" i="4"/>
  <c r="C42" i="4"/>
  <c r="B42" i="4"/>
  <c r="C41" i="4"/>
  <c r="B41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B23" i="4"/>
  <c r="C22" i="4"/>
  <c r="B22" i="4"/>
  <c r="B21" i="4"/>
  <c r="C20" i="4"/>
  <c r="B20" i="4"/>
  <c r="B19" i="4"/>
  <c r="B18" i="4"/>
  <c r="B17" i="4"/>
  <c r="C16" i="4"/>
  <c r="B16" i="4"/>
  <c r="C15" i="4"/>
  <c r="B15" i="4"/>
  <c r="C14" i="4"/>
  <c r="B14" i="4"/>
  <c r="C13" i="4"/>
  <c r="B13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F74" i="2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9" authorId="2" shapeId="0" xr:uid="{81E8393B-A46E-4D06-A20A-FA191A222FAF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B88" authorId="3" shapeId="0" xr:uid="{1D3A2722-39D3-42B4-AD79-A1ED2E9E0F1A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B96" authorId="4" shapeId="0" xr:uid="{0381429D-12C4-441D-AFF9-148D91E5FF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G97" authorId="5" shapeId="0" xr:uid="{2FC84B92-39B7-4D1D-BA0F-E301BD57EF2D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101" authorId="6" shapeId="0" xr:uid="{F9D8F817-51B8-41B6-B1C1-FF0A478A0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tc={79FD2C4C-6A96-E847-9542-D00B41F7833D}</author>
    <author>tc={575F9A27-FFFC-3B4C-94D3-6E1456A28BD5}</author>
    <author>tc={1D4A3B48-4E05-7243-8A0D-23F1D710C227}</author>
    <author>tc={377EE53C-3B90-9443-9142-E01D2C5E54BD}</author>
    <author>tc={15C30E59-077B-234A-B38A-BD68FBB7846C}</author>
    <author>tc={61DE3D4D-533B-2B4E-B24F-952939B90BF1}</author>
    <author>tc={0742B9C5-8297-8242-960F-A55387D4C7D8}</author>
  </authors>
  <commentList>
    <comment ref="B11" authorId="0" shapeId="0" xr:uid="{79FD2C4C-6A96-E847-9542-D00B41F7833D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5" authorId="1" shapeId="0" xr:uid="{575F9A27-FFFC-3B4C-94D3-6E1456A28B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6" authorId="2" shapeId="0" xr:uid="{1D4A3B48-4E05-7243-8A0D-23F1D710C227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B80" authorId="3" shapeId="0" xr:uid="{377EE53C-3B90-9443-9142-E01D2C5E54BD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B87" authorId="4" shapeId="0" xr:uid="{15C30E59-077B-234A-B38A-BD68FBB784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C88" authorId="5" shapeId="0" xr:uid="{61DE3D4D-533B-2B4E-B24F-952939B90BF1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92" authorId="6" shapeId="0" xr:uid="{0742B9C5-8297-8242-960F-A55387D4C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<sst xmlns="http://schemas.openxmlformats.org/spreadsheetml/2006/main" count="42810" uniqueCount="3762">
  <si>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</si>
  <si>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</si>
  <si>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</si>
  <si>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</si>
  <si>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</si>
  <si>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</si>
  <si>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</si>
  <si>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</si>
  <si>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</si>
  <si>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</si>
  <si>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</si>
  <si>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</si>
  <si>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</si>
  <si>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</si>
  <si>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</si>
  <si>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</si>
  <si>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</si>
  <si>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</si>
  <si>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</si>
  <si>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</si>
  <si>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</si>
  <si>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</si>
  <si>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</si>
  <si>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</si>
  <si>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</si>
  <si>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</si>
  <si>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</si>
  <si>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</si>
  <si>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</si>
  <si>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</si>
  <si>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</si>
  <si>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</si>
  <si>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</si>
  <si>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</si>
  <si>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</si>
  <si>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</si>
  <si>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</si>
  <si>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</si>
  <si>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</si>
  <si>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</si>
  <si>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</si>
  <si>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</si>
  <si>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</si>
  <si>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</si>
  <si>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</si>
  <si>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</si>
  <si>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</si>
  <si>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</si>
  <si>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</si>
  <si>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</si>
  <si>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</si>
  <si>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</si>
  <si>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</si>
  <si>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</si>
  <si>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</si>
  <si>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</si>
  <si>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</si>
  <si>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</si>
  <si>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</si>
  <si>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</si>
  <si>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</si>
  <si>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</si>
  <si>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</si>
  <si>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</si>
  <si>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</si>
  <si>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</si>
  <si>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</si>
  <si>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</si>
  <si>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</si>
  <si>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</si>
  <si>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</si>
  <si>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</si>
  <si>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</si>
  <si>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</si>
  <si>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</si>
  <si>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</si>
  <si>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</si>
  <si>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</si>
  <si>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</si>
  <si>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</si>
  <si>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</si>
  <si>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</si>
  <si>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</si>
  <si>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</si>
  <si>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</si>
  <si>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</si>
  <si>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</si>
  <si>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</si>
  <si>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</si>
  <si>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</si>
  <si>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</si>
  <si>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</si>
  <si>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</si>
  <si>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</si>
  <si>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</si>
  <si>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</si>
  <si>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</si>
  <si>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</si>
  <si>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</si>
  <si>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</si>
  <si>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</si>
  <si>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</si>
  <si>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</si>
  <si>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</si>
  <si>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</si>
  <si>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</si>
  <si>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</si>
  <si>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</si>
  <si>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</si>
  <si>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</si>
  <si>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</si>
  <si>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</si>
  <si>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</si>
  <si>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</si>
  <si>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</si>
  <si>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</si>
  <si>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</si>
  <si>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</si>
  <si>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</si>
  <si>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</si>
  <si>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</si>
  <si>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</si>
  <si>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</si>
  <si>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</si>
  <si>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</si>
  <si>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</si>
  <si>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</si>
  <si>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</si>
  <si>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</si>
  <si>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</si>
  <si>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</si>
  <si>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</si>
  <si>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</si>
  <si>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</si>
  <si>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</si>
  <si>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</si>
  <si>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</si>
  <si>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</si>
  <si>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</si>
  <si>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</si>
  <si>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</si>
  <si>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</si>
  <si>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</si>
  <si>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</si>
  <si>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</si>
  <si>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</si>
  <si>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</si>
  <si>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</si>
  <si>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</si>
  <si>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</si>
  <si>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</si>
  <si>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</si>
  <si>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</si>
  <si>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</si>
  <si>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</si>
  <si>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</si>
  <si>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</si>
  <si>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</si>
  <si>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</si>
  <si>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</si>
  <si>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</si>
  <si>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</si>
  <si>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</si>
  <si>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</si>
  <si>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</si>
  <si>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</si>
  <si>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</si>
  <si>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</si>
  <si>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</si>
  <si>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</si>
  <si>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</si>
  <si>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</si>
  <si>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</si>
  <si>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</si>
  <si>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</si>
  <si>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</si>
  <si>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</si>
  <si>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</si>
  <si>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</si>
  <si>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</si>
  <si>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</si>
  <si>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</si>
  <si>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</si>
  <si>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</si>
  <si>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</si>
  <si>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</si>
  <si>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</si>
  <si>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</si>
  <si>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</si>
  <si>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</si>
  <si>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</si>
  <si>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</si>
  <si>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</si>
  <si>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</si>
  <si>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</si>
  <si>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</si>
  <si>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</si>
  <si>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</si>
  <si>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</si>
  <si>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</si>
  <si>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</si>
  <si>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</si>
  <si>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</si>
  <si>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</si>
  <si>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</si>
  <si>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</si>
  <si>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</si>
  <si>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</si>
  <si>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</si>
  <si>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</si>
  <si>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</si>
  <si>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</si>
  <si>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</si>
  <si>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</si>
  <si>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</si>
  <si>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</si>
  <si>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</si>
  <si>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</si>
  <si>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</si>
  <si>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</si>
  <si>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</si>
  <si>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</si>
  <si>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</si>
  <si>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</si>
  <si>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</si>
  <si>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</si>
  <si>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</si>
  <si>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</si>
  <si>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</si>
  <si>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</si>
  <si>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</si>
  <si>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</si>
  <si>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</si>
  <si>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</si>
  <si>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</si>
  <si>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</si>
  <si>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</si>
  <si>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</si>
  <si>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</si>
  <si>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</si>
  <si>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</si>
  <si>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</si>
  <si>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</si>
  <si>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</si>
  <si>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</si>
  <si>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</si>
  <si>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</si>
  <si>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</si>
  <si>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</si>
  <si>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</si>
  <si>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</si>
  <si>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</si>
  <si>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</si>
  <si>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</si>
  <si>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</si>
  <si>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</si>
  <si>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</si>
  <si>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</si>
  <si>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</si>
  <si>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</si>
  <si>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</si>
  <si>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</si>
  <si>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</si>
  <si>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</si>
  <si>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</si>
  <si>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</si>
  <si>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</si>
  <si>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</si>
  <si>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</si>
  <si>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</si>
  <si>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</si>
  <si>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</si>
  <si>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</si>
  <si>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</si>
  <si>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</si>
  <si>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</si>
  <si>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</si>
  <si>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</si>
  <si>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</si>
  <si>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</si>
  <si>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</si>
  <si>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</si>
  <si>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</si>
  <si>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</si>
  <si>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</si>
  <si>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</si>
  <si>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</si>
  <si>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</si>
  <si>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</si>
  <si>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</si>
  <si>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</si>
  <si>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</si>
  <si>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</si>
  <si>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</si>
  <si>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</si>
  <si>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</si>
  <si>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</si>
  <si>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</si>
  <si>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</si>
  <si>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</si>
  <si>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</si>
  <si>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</si>
  <si>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</si>
  <si>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</si>
  <si>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</si>
  <si>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</si>
  <si>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</si>
  <si>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</si>
  <si>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</si>
  <si>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</si>
  <si>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</si>
  <si>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</si>
  <si>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</si>
  <si>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</si>
  <si>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</si>
  <si>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</si>
  <si>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</si>
  <si>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</si>
  <si>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</si>
  <si>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</si>
  <si>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</si>
  <si>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</si>
  <si>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</si>
  <si>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</si>
  <si>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</si>
  <si>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</si>
  <si>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</si>
  <si>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</si>
  <si>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</si>
  <si>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</si>
  <si>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</si>
  <si>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</si>
  <si>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</si>
  <si>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</si>
  <si>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</si>
  <si>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</si>
  <si>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</si>
  <si>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</si>
  <si>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</si>
  <si>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</si>
  <si>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</si>
  <si>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</si>
  <si>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</si>
  <si>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</si>
  <si>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</si>
  <si>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</si>
  <si>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</si>
  <si>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</si>
  <si>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</si>
  <si>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</si>
  <si>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</si>
  <si>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</si>
  <si>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</si>
  <si>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</si>
  <si>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</si>
  <si>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</si>
  <si>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</si>
  <si>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</si>
  <si>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</si>
  <si>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</si>
  <si>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</si>
  <si>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</si>
  <si>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</si>
  <si>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</si>
  <si>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</si>
  <si>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</si>
  <si>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</si>
  <si>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</si>
  <si>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</si>
  <si>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</si>
  <si>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</si>
  <si>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</si>
  <si>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</si>
  <si>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</si>
  <si>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</si>
  <si>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</si>
  <si>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</si>
  <si>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</si>
  <si>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</si>
  <si>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</si>
  <si>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</si>
  <si>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</si>
  <si>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</si>
  <si>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</si>
  <si>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</si>
  <si>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</si>
  <si>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</si>
  <si>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</si>
  <si>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</si>
  <si>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</si>
  <si>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</si>
  <si>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</si>
  <si>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</si>
  <si>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</si>
  <si>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</si>
  <si>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</si>
  <si>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</si>
  <si>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</si>
  <si>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</si>
  <si>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</si>
  <si>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</si>
  <si>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</si>
  <si>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</si>
  <si>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</si>
  <si>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</si>
  <si>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</si>
  <si>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</si>
  <si>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</si>
  <si>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</si>
  <si>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</si>
  <si>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</si>
  <si>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</si>
  <si>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</si>
  <si>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</si>
  <si>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</si>
  <si>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</si>
  <si>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</si>
  <si>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</si>
  <si>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</si>
  <si>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</si>
  <si>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</si>
  <si>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</si>
  <si>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</si>
  <si>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</si>
  <si>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</si>
  <si>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</si>
  <si>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</si>
  <si>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</si>
  <si>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</si>
  <si>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</si>
  <si>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</si>
  <si>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</si>
  <si>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</si>
  <si>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</si>
  <si>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</si>
  <si>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</si>
  <si>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</si>
  <si>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</si>
  <si>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</si>
  <si>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</si>
  <si>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</si>
  <si>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</si>
  <si>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</si>
  <si>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</si>
  <si>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</si>
  <si>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</si>
  <si>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</si>
  <si>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</si>
  <si>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</si>
  <si>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</si>
  <si>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</si>
  <si>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</si>
  <si>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</si>
  <si>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</si>
  <si>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</si>
  <si>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</si>
  <si>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</si>
  <si>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</si>
  <si>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</si>
  <si>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</si>
  <si>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</si>
  <si>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</si>
  <si>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</si>
  <si>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</si>
  <si>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</si>
  <si>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</si>
  <si>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</si>
  <si>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</si>
  <si>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</si>
  <si>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</si>
  <si>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</si>
  <si>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</si>
  <si>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</si>
  <si>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</si>
  <si>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</si>
  <si>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</si>
  <si>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</si>
  <si>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</si>
  <si>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</si>
  <si>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</si>
  <si>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</si>
  <si>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</si>
  <si>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</si>
  <si>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</si>
  <si>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</si>
  <si>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</si>
  <si>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</si>
  <si>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</si>
  <si>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</si>
  <si>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</si>
  <si>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</si>
  <si>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</si>
  <si>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</si>
  <si>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</si>
  <si>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</si>
  <si>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</si>
  <si>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</si>
  <si>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</si>
  <si>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</si>
  <si>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</si>
  <si>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</si>
  <si>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</si>
  <si>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</si>
  <si>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</si>
  <si>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</si>
  <si>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</si>
  <si>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</si>
  <si>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</si>
  <si>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</si>
  <si>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</si>
  <si>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</si>
  <si>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</si>
  <si>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</si>
  <si>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</si>
  <si>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</si>
  <si>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</si>
  <si>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</si>
  <si>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</si>
  <si>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</si>
  <si>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</si>
  <si>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</si>
  <si>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</si>
  <si>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</si>
  <si>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</si>
  <si>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</si>
  <si>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</si>
  <si>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</si>
  <si>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</si>
  <si>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</si>
  <si>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</si>
  <si>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</si>
  <si>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</si>
  <si>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</si>
  <si>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</si>
  <si>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</si>
  <si>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</si>
  <si>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</si>
  <si>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</si>
  <si>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</si>
  <si>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</si>
  <si>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</si>
  <si>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</si>
  <si>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</si>
  <si>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</si>
  <si>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</si>
  <si>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</si>
  <si>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</si>
  <si>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</si>
  <si>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</si>
  <si>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</si>
  <si>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</si>
  <si>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</si>
  <si>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</si>
  <si>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</si>
  <si>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</si>
  <si>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</si>
  <si>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</si>
  <si>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</si>
  <si>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</si>
  <si>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</si>
  <si>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</si>
  <si>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</si>
  <si>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</si>
  <si>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</si>
  <si>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</si>
  <si>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</si>
  <si>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</si>
  <si>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</si>
  <si>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</si>
  <si>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</si>
  <si>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</si>
  <si>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</si>
  <si>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</si>
  <si>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</si>
  <si>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</si>
  <si>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</si>
  <si>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</si>
  <si>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</si>
  <si>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</si>
  <si>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</si>
  <si>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</si>
  <si>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</si>
  <si>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</si>
  <si>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</si>
  <si>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</si>
  <si>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</si>
  <si>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</si>
  <si>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</si>
  <si>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</si>
  <si>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</si>
  <si>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</si>
  <si>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</si>
  <si>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</si>
  <si>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</si>
  <si>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</si>
  <si>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</si>
  <si>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</si>
  <si>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</si>
  <si>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</si>
  <si>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</si>
  <si>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</si>
  <si>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</si>
  <si>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</si>
  <si>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</si>
  <si>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</si>
  <si>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</si>
  <si>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</si>
  <si>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</si>
  <si>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</si>
  <si>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</si>
  <si>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</si>
  <si>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</si>
  <si>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</si>
  <si>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</si>
  <si>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</si>
  <si>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</si>
  <si>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</si>
  <si>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</si>
  <si>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</si>
  <si>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</si>
  <si>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</si>
  <si>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</si>
  <si>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</si>
  <si>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</si>
  <si>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</si>
  <si>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</si>
  <si>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</si>
  <si>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</si>
  <si>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</si>
  <si>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</si>
  <si>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</si>
  <si>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</si>
  <si>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</si>
  <si>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</si>
  <si>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</si>
  <si>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</si>
  <si>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</si>
  <si>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</si>
  <si>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</si>
  <si>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</si>
  <si>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</si>
  <si>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</si>
  <si>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</si>
  <si>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</si>
  <si>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</si>
  <si>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</si>
  <si>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</si>
  <si>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</si>
  <si>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</si>
  <si>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</si>
  <si>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</si>
  <si>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</si>
  <si>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</si>
  <si>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</si>
  <si>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</si>
  <si>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</si>
  <si>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</si>
  <si>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</si>
  <si>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</si>
  <si>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</si>
  <si>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</si>
  <si>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</si>
  <si>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</si>
  <si>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</si>
  <si>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</si>
  <si>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</si>
  <si>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</si>
  <si>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</si>
  <si>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</si>
  <si>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</si>
  <si>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</si>
  <si>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</si>
  <si>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</si>
  <si>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</si>
  <si>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</si>
  <si>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</si>
  <si>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</si>
  <si>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</si>
  <si>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</si>
  <si>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</si>
  <si>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</si>
  <si>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</si>
  <si>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</si>
  <si>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</si>
  <si>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</si>
  <si>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</si>
  <si>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</si>
  <si>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</si>
  <si>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</si>
  <si>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</si>
  <si>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</si>
  <si>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</si>
  <si>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</si>
  <si>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</si>
  <si>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</si>
  <si>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</si>
  <si>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</si>
  <si>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</si>
  <si>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</si>
  <si>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</si>
  <si>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</si>
  <si>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</si>
  <si>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</si>
  <si>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</si>
  <si>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</si>
  <si>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</si>
  <si>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</si>
  <si>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</si>
  <si>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</si>
  <si>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</si>
  <si>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</si>
  <si>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</si>
  <si>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</si>
  <si>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</si>
  <si>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</si>
  <si>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</si>
  <si>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</si>
  <si>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</si>
  <si>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</si>
  <si>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</si>
  <si>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</si>
  <si>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</si>
  <si>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</si>
  <si>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</si>
  <si>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</si>
  <si>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</si>
  <si>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</si>
  <si>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</si>
  <si>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</si>
  <si>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</si>
  <si>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</si>
  <si>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</si>
  <si>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</si>
  <si>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</si>
  <si>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</si>
  <si>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</si>
  <si>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</si>
  <si>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</si>
  <si>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</si>
  <si>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</si>
  <si>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</si>
  <si>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</si>
  <si>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</si>
  <si>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</si>
  <si>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</si>
  <si>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</si>
  <si>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</si>
  <si>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</si>
  <si>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</si>
  <si>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</si>
  <si>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</si>
  <si>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</si>
  <si>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</si>
  <si>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</si>
  <si>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</si>
  <si>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</si>
  <si>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</si>
  <si>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</si>
  <si>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</si>
  <si>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</si>
  <si>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</si>
  <si>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</si>
  <si>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</si>
  <si>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</si>
  <si>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</si>
  <si>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</si>
  <si>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</si>
  <si>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</si>
  <si>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</si>
  <si>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</si>
  <si>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</si>
  <si>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</si>
  <si>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</si>
  <si>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</si>
  <si>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</si>
  <si>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</si>
  <si>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</si>
  <si>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</si>
  <si>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</si>
  <si>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</si>
  <si>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</si>
  <si>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</si>
  <si>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</si>
  <si>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</si>
  <si>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</si>
  <si>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</si>
  <si>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</si>
  <si>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</si>
  <si>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</si>
  <si>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</si>
  <si>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</si>
  <si>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</si>
  <si>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</si>
  <si>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</si>
  <si>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</si>
  <si>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</si>
  <si>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</si>
  <si>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</si>
  <si>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</si>
  <si>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</si>
  <si>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</si>
  <si>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</si>
  <si>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</si>
  <si>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</si>
  <si>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</si>
  <si>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</si>
  <si>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</si>
  <si>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</si>
  <si>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</si>
  <si>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</si>
  <si>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</si>
  <si>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</si>
  <si>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</si>
  <si>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</si>
  <si>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</si>
  <si>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</si>
  <si>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</si>
  <si>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</si>
  <si>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</si>
  <si>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</si>
  <si>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</si>
  <si>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</si>
  <si>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</si>
  <si>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</si>
  <si>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</si>
  <si>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</si>
  <si>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</si>
  <si>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</si>
  <si>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</si>
  <si>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</si>
  <si>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</si>
  <si>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</si>
  <si>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</si>
  <si>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</si>
  <si>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</si>
  <si>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</si>
  <si>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</si>
  <si>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</si>
  <si>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</si>
  <si>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</si>
  <si>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</si>
  <si>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</si>
  <si>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</si>
  <si>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</si>
  <si>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</si>
  <si>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</si>
  <si>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</si>
  <si>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</si>
  <si>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</si>
  <si>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</si>
  <si>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</si>
  <si>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</si>
  <si>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</si>
  <si>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</si>
  <si>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</si>
  <si>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</si>
  <si>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</si>
  <si>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</si>
  <si>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</si>
  <si>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</si>
  <si>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</si>
  <si>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</si>
  <si>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</si>
  <si>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</si>
  <si>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</si>
  <si>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</si>
  <si>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</si>
  <si>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</si>
  <si>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</si>
  <si>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</si>
  <si>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</si>
  <si>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</si>
  <si>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</si>
  <si>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</si>
  <si>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</si>
  <si>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</si>
  <si>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</si>
  <si>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</si>
  <si>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</si>
  <si>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</si>
  <si>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</si>
  <si>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</si>
  <si>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</si>
  <si>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</si>
  <si>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</si>
  <si>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</si>
  <si>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</si>
  <si>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</si>
  <si>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</si>
  <si>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</si>
  <si>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</si>
  <si>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</si>
  <si>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</si>
  <si>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</si>
  <si>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</si>
  <si>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</si>
  <si>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</si>
  <si>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</si>
  <si>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</si>
  <si>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</si>
  <si>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</si>
  <si>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</si>
  <si>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</si>
  <si>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</si>
  <si>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</si>
  <si>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</si>
  <si>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</si>
  <si>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</si>
  <si>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</si>
  <si>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</si>
  <si>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</si>
  <si>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</si>
  <si>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</si>
  <si>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</si>
  <si>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</si>
  <si>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</si>
  <si>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</si>
  <si>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</si>
  <si>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</si>
  <si>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</si>
  <si>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</si>
  <si>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</si>
  <si>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</si>
  <si>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</si>
  <si>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</si>
  <si>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</si>
  <si>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</si>
  <si>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</si>
  <si>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</si>
  <si>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</si>
  <si>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</si>
  <si>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</si>
  <si>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</si>
  <si>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</si>
  <si>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</si>
  <si>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</si>
  <si>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</si>
  <si>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</si>
  <si>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</si>
  <si>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</si>
  <si>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</si>
  <si>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</si>
  <si>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</si>
  <si>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</si>
  <si>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</si>
  <si>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</si>
  <si>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</si>
  <si>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</si>
  <si>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</si>
  <si>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</si>
  <si>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</si>
  <si>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</si>
  <si>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</si>
  <si>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</si>
  <si>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</si>
  <si>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</si>
  <si>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</si>
  <si>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</si>
  <si>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</si>
  <si>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</si>
  <si>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</si>
  <si>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</si>
  <si>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</si>
  <si>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</si>
  <si>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</si>
  <si>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</si>
  <si>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</si>
  <si>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</si>
  <si>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</si>
  <si>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</si>
  <si>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</si>
  <si>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</si>
  <si>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</si>
  <si>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</si>
  <si>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</si>
  <si>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</si>
  <si>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</si>
  <si>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</si>
  <si>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</si>
  <si>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</si>
  <si>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</si>
  <si>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</si>
  <si>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</si>
  <si>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</si>
  <si>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</si>
  <si>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</si>
  <si>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</si>
  <si>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</si>
  <si>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</si>
  <si>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</si>
  <si>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</si>
  <si>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</si>
  <si>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</si>
  <si>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</si>
  <si>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</si>
  <si>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</si>
  <si>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</si>
  <si>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</si>
  <si>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</si>
  <si>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</si>
  <si>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</si>
  <si>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</si>
  <si>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</si>
  <si>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</si>
  <si>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</si>
  <si>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</si>
  <si>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</si>
  <si>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</si>
  <si>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</si>
  <si>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</si>
  <si>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</si>
  <si>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</si>
  <si>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</si>
  <si>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</si>
  <si>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</si>
  <si>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</si>
  <si>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</si>
  <si>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</si>
  <si>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</si>
  <si>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</si>
  <si>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</si>
  <si>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</si>
  <si>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</si>
  <si>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</si>
  <si>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</si>
  <si>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</si>
  <si>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</si>
  <si>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</si>
  <si>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</si>
  <si>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</si>
  <si>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</si>
  <si>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</si>
  <si>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</si>
  <si>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</si>
  <si>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</si>
  <si>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</si>
  <si>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</si>
  <si>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</si>
  <si>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</si>
  <si>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</si>
  <si>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</si>
  <si>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</si>
  <si>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</si>
  <si>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</si>
  <si>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</si>
  <si>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</si>
  <si>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</si>
  <si>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</si>
  <si>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</si>
  <si>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</si>
  <si>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</si>
  <si>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</si>
  <si>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</si>
  <si>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</si>
  <si>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</si>
  <si>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</si>
  <si>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</si>
  <si>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</si>
  <si>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</si>
  <si>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</si>
  <si>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</si>
  <si>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</si>
  <si>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</si>
  <si>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</si>
  <si>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</si>
  <si>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</si>
  <si>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</si>
  <si>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</si>
  <si>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</si>
  <si>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</si>
  <si>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</si>
  <si>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</si>
  <si>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</si>
  <si>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</si>
  <si>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</si>
  <si>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</si>
  <si>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</si>
  <si>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</si>
  <si>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</si>
  <si>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</si>
  <si>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</si>
  <si>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</si>
  <si>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</si>
  <si>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</si>
  <si>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</si>
  <si>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</si>
  <si>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</si>
  <si>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</si>
  <si>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</si>
  <si>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</si>
  <si>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</si>
  <si>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</si>
  <si>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</si>
  <si>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</si>
  <si>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</si>
  <si>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</si>
  <si>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</si>
  <si>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</si>
  <si>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</si>
  <si>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</si>
  <si>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</si>
  <si>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</si>
  <si>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</si>
  <si>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</si>
  <si>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</si>
  <si>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</si>
  <si>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</si>
  <si>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</si>
  <si>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</si>
  <si>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</si>
  <si>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</si>
  <si>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</si>
  <si>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</si>
  <si>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</si>
  <si>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</si>
  <si>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</si>
  <si>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</si>
  <si>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</si>
  <si>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</si>
  <si>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</si>
  <si>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</si>
  <si>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</si>
  <si>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</si>
  <si>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</si>
  <si>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</si>
  <si>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</si>
  <si>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</si>
  <si>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</si>
  <si>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</si>
  <si>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</si>
  <si>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</si>
  <si>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</si>
  <si>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</si>
  <si>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</si>
  <si>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</si>
  <si>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</si>
  <si>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</si>
  <si>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</si>
  <si>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</si>
  <si>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</si>
  <si>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</si>
  <si>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</si>
  <si>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</si>
  <si>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</si>
  <si>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</si>
  <si>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</si>
  <si>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</si>
  <si>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</si>
  <si>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</si>
  <si>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</si>
  <si>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</si>
  <si>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</si>
  <si>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</si>
  <si>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</si>
  <si>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</si>
  <si>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</si>
  <si>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</si>
  <si>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</si>
  <si>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</si>
  <si>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</si>
  <si>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</si>
  <si>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</si>
  <si>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</si>
  <si>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</si>
  <si>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</si>
  <si>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</si>
  <si>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</si>
  <si>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</si>
  <si>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</si>
  <si>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</si>
  <si>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</si>
  <si>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</si>
  <si>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</si>
  <si>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</si>
  <si>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</si>
  <si>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</si>
  <si>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</si>
  <si>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</si>
  <si>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</si>
  <si>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</si>
  <si>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</si>
  <si>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</si>
  <si>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</si>
  <si>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</si>
  <si>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</si>
  <si>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</si>
  <si>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</si>
  <si>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</si>
  <si>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</si>
  <si>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</si>
  <si>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</si>
  <si>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</si>
  <si>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</si>
  <si>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</si>
  <si>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</si>
  <si>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</si>
  <si>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</si>
  <si>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</si>
  <si>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</si>
  <si>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</si>
  <si>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</si>
  <si>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</si>
  <si>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</si>
  <si>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</si>
  <si>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</si>
  <si>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</si>
  <si>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</si>
  <si>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</si>
  <si>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</si>
  <si>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</si>
  <si>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</si>
  <si>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</si>
  <si>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</si>
  <si>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</si>
  <si>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</si>
  <si>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</si>
  <si>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</si>
  <si>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</si>
  <si>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</si>
  <si>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</si>
  <si>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</si>
  <si>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</si>
  <si>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</si>
  <si>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</si>
  <si>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</si>
  <si>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</si>
  <si>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</si>
  <si>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</si>
  <si>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</si>
  <si>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</si>
  <si>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</si>
  <si>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</si>
  <si>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</si>
  <si>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</si>
  <si>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</si>
  <si>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</si>
  <si>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</si>
  <si>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</si>
  <si>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</si>
  <si>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</si>
  <si>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</si>
  <si>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</si>
  <si>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</si>
  <si>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</si>
  <si>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</si>
  <si>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</si>
  <si>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</si>
  <si>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</si>
  <si>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</si>
  <si>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</si>
  <si>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</si>
  <si>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</si>
  <si>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</si>
  <si>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</si>
  <si>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</si>
  <si>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</si>
  <si>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</si>
  <si>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</si>
  <si>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</si>
  <si>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</si>
  <si>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</si>
  <si>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</si>
  <si>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</si>
  <si>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</si>
  <si>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</si>
  <si>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</si>
  <si>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</si>
  <si>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</si>
  <si>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</si>
  <si>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</si>
  <si>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</si>
  <si>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</si>
  <si>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</si>
  <si>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</si>
  <si>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</si>
  <si>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</si>
  <si>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</si>
  <si>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</si>
  <si>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</si>
  <si>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</si>
  <si>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</si>
  <si>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</si>
  <si>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</si>
  <si>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</si>
  <si>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</si>
  <si>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</si>
  <si>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</si>
  <si>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</si>
  <si>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</si>
  <si>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</si>
  <si>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</si>
  <si>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</si>
  <si>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</si>
  <si>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</si>
  <si>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</si>
  <si>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</si>
  <si>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</si>
  <si>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</si>
  <si>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</si>
  <si>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</si>
  <si>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</si>
  <si>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</si>
  <si>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</si>
  <si>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</si>
  <si>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</si>
  <si>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</si>
  <si>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</si>
  <si>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</si>
  <si>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</si>
  <si>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</si>
  <si>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</si>
  <si>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</si>
  <si>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</si>
  <si>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</si>
  <si>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</si>
  <si>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</si>
  <si>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</si>
  <si>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</si>
  <si>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</si>
  <si>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</si>
  <si>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</si>
  <si>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</si>
  <si>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</si>
  <si>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</si>
  <si>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</si>
  <si>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</si>
  <si>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</si>
  <si>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</si>
  <si>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</si>
  <si>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</si>
  <si>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</si>
  <si>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</si>
  <si>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</si>
  <si>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</si>
  <si>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</si>
  <si>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</si>
  <si>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</si>
  <si>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</si>
  <si>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</si>
  <si>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</si>
  <si>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</si>
  <si>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</si>
  <si>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</si>
  <si>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</si>
  <si>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</si>
  <si>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</si>
  <si>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</si>
  <si>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</si>
  <si>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</si>
  <si>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</si>
  <si>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</si>
  <si>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</si>
  <si>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</si>
  <si>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</si>
  <si>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</si>
  <si>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</si>
  <si>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</si>
  <si>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</si>
  <si>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</si>
  <si>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</si>
  <si>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</si>
  <si>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</si>
  <si>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</si>
  <si>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</si>
  <si>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</si>
  <si>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</si>
  <si>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</si>
  <si>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</si>
  <si>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</si>
  <si>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</si>
  <si>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</si>
  <si>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</si>
  <si>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</si>
  <si>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</si>
  <si>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</si>
  <si>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</si>
  <si>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</si>
  <si>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</si>
  <si>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</si>
  <si>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</si>
  <si>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</si>
  <si>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</si>
  <si>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</si>
  <si>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</si>
  <si>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</si>
  <si>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</si>
  <si>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</si>
  <si>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</si>
  <si>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</si>
  <si>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</si>
  <si>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</si>
  <si>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</si>
  <si>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</si>
  <si>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</si>
  <si>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</si>
  <si>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</si>
  <si>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</si>
  <si>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</si>
  <si>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</si>
  <si>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</si>
  <si>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</si>
  <si>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</si>
  <si>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</si>
  <si>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</si>
  <si>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</si>
  <si>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</si>
  <si>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</si>
  <si>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</si>
  <si>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</si>
  <si>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</si>
  <si>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</si>
  <si>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</si>
  <si>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</si>
  <si>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</si>
  <si>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</si>
  <si>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</si>
  <si>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</si>
  <si>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</si>
  <si>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</si>
  <si>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</si>
  <si>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</si>
  <si>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</si>
  <si>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</si>
  <si>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</si>
  <si>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</si>
  <si>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</si>
  <si>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</si>
  <si>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</si>
  <si>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</si>
  <si>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</si>
  <si>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</si>
  <si>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</si>
  <si>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</si>
  <si>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</si>
  <si>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</si>
  <si>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</si>
  <si>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</si>
  <si>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</si>
  <si>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</si>
  <si>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</si>
  <si>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</si>
  <si>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</si>
  <si>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</si>
  <si>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</si>
  <si>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</si>
  <si>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</si>
  <si>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</si>
  <si>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</si>
  <si>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</si>
  <si>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</si>
  <si>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</si>
  <si>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</si>
  <si>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</si>
  <si>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</si>
  <si>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</si>
  <si>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</si>
  <si>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</si>
  <si>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</si>
  <si>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</si>
  <si>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</si>
  <si>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</si>
  <si>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</si>
  <si>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</si>
  <si>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</si>
  <si>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</si>
  <si>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</si>
  <si>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</si>
  <si>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</si>
  <si>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</si>
  <si>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</si>
  <si>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</si>
  <si>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</si>
  <si>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</si>
  <si>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</si>
  <si>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</si>
  <si>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</si>
  <si>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</si>
  <si>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</si>
  <si>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</si>
  <si>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</si>
  <si>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</si>
  <si>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</si>
  <si>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</si>
  <si>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</si>
  <si>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</si>
  <si>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</si>
  <si>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</si>
  <si>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</si>
  <si>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</si>
  <si>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</si>
  <si>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</si>
  <si>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</si>
  <si>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</si>
  <si>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</si>
  <si>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</si>
  <si>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</si>
  <si>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</si>
  <si>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</si>
  <si>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</si>
  <si>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</si>
  <si>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</si>
  <si>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</si>
  <si>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</si>
  <si>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</si>
  <si>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</si>
  <si>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</si>
  <si>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</si>
  <si>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</si>
  <si>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</si>
  <si>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</si>
  <si>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</si>
  <si>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</si>
  <si>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</si>
  <si>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</si>
  <si>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</si>
  <si>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</si>
  <si>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</si>
  <si>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</si>
  <si>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</si>
  <si>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</si>
  <si>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</si>
  <si>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</si>
  <si>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</si>
  <si>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</si>
  <si>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</si>
  <si>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</si>
  <si>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</si>
  <si>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</si>
  <si>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</si>
  <si>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</si>
  <si>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</si>
  <si>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</si>
  <si>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</si>
  <si>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</si>
  <si>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</si>
  <si>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</si>
  <si>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</si>
  <si>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</si>
  <si>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</si>
  <si>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</si>
  <si>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</si>
  <si>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</si>
  <si>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</si>
  <si>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</si>
  <si>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</si>
  <si>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</si>
  <si>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</si>
  <si>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</si>
  <si>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</si>
  <si>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</si>
  <si>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</si>
  <si>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</si>
  <si>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</si>
  <si>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</si>
  <si>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</si>
  <si>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</si>
  <si>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</si>
  <si>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</si>
  <si>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</si>
  <si>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</si>
  <si>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</si>
  <si>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</si>
  <si>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</si>
  <si>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</si>
  <si>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</si>
  <si>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</si>
  <si>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</si>
  <si>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</si>
  <si>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</si>
  <si>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</si>
  <si>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</si>
  <si>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</si>
  <si>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</si>
  <si>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</si>
  <si>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</si>
  <si>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</si>
  <si>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</si>
  <si>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</si>
  <si>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</si>
  <si>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</si>
  <si>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</si>
  <si>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</si>
  <si>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</si>
  <si>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</si>
  <si>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</si>
  <si>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</si>
  <si>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</si>
  <si>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</si>
  <si>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</si>
  <si>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</si>
  <si>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</si>
  <si>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</si>
  <si>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</si>
  <si>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</si>
  <si>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</si>
  <si>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</si>
  <si>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</si>
  <si>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</si>
  <si>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</si>
  <si>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</si>
  <si>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</si>
  <si>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</si>
  <si>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</si>
  <si>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</si>
  <si>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</si>
  <si>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</si>
  <si>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</si>
  <si>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</si>
  <si>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</si>
  <si>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</si>
  <si>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</si>
  <si>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</si>
  <si>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</si>
  <si>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</si>
  <si>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</si>
  <si>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</si>
  <si>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</si>
  <si>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</si>
  <si>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</si>
  <si>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</si>
  <si>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</si>
  <si>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</si>
  <si>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</si>
  <si>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</si>
  <si>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</si>
  <si>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</si>
  <si>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</si>
  <si>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</si>
  <si>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</si>
  <si>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</si>
  <si>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</si>
  <si>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</si>
  <si>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</si>
  <si>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</si>
  <si>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</si>
  <si>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</si>
  <si>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</si>
  <si>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</si>
  <si>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</si>
  <si>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</si>
  <si>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</si>
  <si>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</si>
  <si>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</si>
  <si>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</si>
  <si>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</si>
  <si>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</si>
  <si>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</si>
  <si>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</si>
  <si>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</si>
  <si>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</si>
  <si>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</si>
  <si>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</si>
  <si>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</si>
  <si>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</si>
  <si>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</si>
  <si>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</si>
  <si>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</si>
  <si>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</si>
  <si>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</si>
  <si>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</si>
  <si>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</si>
  <si>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</si>
  <si>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</si>
  <si>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</si>
  <si>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</si>
  <si>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</si>
  <si>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</si>
  <si>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</si>
  <si>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</si>
  <si>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</si>
  <si>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</si>
  <si>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</si>
  <si>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</si>
  <si>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</si>
  <si>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</si>
  <si>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</si>
  <si>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</si>
  <si>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</si>
  <si>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</si>
  <si>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</si>
  <si>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</si>
  <si>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</si>
  <si>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</si>
  <si>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</si>
  <si>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</si>
  <si>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</si>
  <si>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</si>
  <si>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</si>
  <si>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</si>
  <si>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</si>
  <si>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</si>
  <si>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</si>
  <si>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</si>
  <si>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</si>
  <si>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</si>
  <si>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</si>
  <si>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</si>
  <si>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</si>
  <si>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</si>
  <si>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</si>
  <si>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</si>
  <si>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</si>
  <si>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</si>
  <si>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</si>
  <si>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</si>
  <si>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</si>
  <si>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</si>
  <si>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</si>
  <si>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</si>
  <si>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</si>
  <si>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</si>
  <si>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</si>
  <si>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</si>
  <si>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</si>
  <si>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</si>
  <si>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</si>
  <si>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</si>
  <si>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</si>
  <si>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</si>
  <si>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</si>
  <si>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</si>
  <si>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</si>
  <si>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</si>
  <si>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</si>
  <si>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</si>
  <si>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</si>
  <si>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</si>
  <si>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</si>
  <si>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</si>
  <si>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</si>
  <si>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</si>
  <si>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</si>
  <si>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</si>
  <si>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</si>
  <si>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</si>
  <si>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</si>
  <si>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</si>
  <si>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</si>
  <si>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</si>
  <si>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</si>
  <si>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</si>
  <si>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</si>
  <si>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</si>
  <si>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</si>
  <si>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</si>
  <si>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</si>
  <si>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</si>
  <si>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</si>
  <si>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</si>
  <si>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</si>
  <si>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</si>
  <si>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</si>
  <si>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</si>
  <si>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</si>
  <si>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</si>
  <si>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</si>
  <si>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</si>
  <si>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</si>
  <si>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</si>
  <si>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</si>
  <si>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</si>
  <si>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</si>
  <si>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</si>
  <si>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</si>
  <si>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</si>
  <si>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</si>
  <si>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</si>
  <si>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</si>
  <si>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</si>
  <si>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</si>
  <si>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</si>
  <si>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</si>
  <si>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</si>
  <si>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</si>
  <si>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</si>
  <si>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</si>
  <si>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</si>
  <si>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</si>
  <si>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</si>
  <si>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</si>
  <si>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</si>
  <si>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</si>
  <si>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</si>
  <si>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</si>
  <si>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</si>
  <si>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</si>
  <si>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</si>
  <si>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</si>
  <si>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</si>
  <si>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</si>
  <si>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</si>
  <si>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</si>
  <si>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</si>
  <si>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</si>
  <si>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</si>
  <si>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</si>
  <si>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</si>
  <si>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</si>
  <si>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</si>
  <si>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</si>
  <si>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</si>
  <si>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</si>
  <si>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</si>
  <si>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</si>
  <si>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</si>
  <si>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</si>
  <si>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</si>
  <si>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</si>
  <si>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</si>
  <si>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</si>
  <si>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</si>
  <si>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</si>
  <si>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</si>
  <si>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</si>
  <si>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</si>
  <si>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</si>
  <si>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</si>
  <si>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</si>
  <si>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</si>
  <si>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</si>
  <si>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</si>
  <si>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</si>
  <si>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</si>
  <si>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</si>
  <si>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</si>
  <si>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</si>
  <si>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</si>
  <si>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</si>
  <si>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</si>
  <si>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</si>
  <si>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</si>
  <si>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</si>
  <si>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</si>
  <si>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</si>
  <si>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</si>
  <si>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</si>
  <si>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</si>
  <si>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</si>
  <si>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</si>
  <si>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</si>
  <si>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</si>
  <si>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</si>
  <si>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</si>
  <si>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</si>
  <si>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</si>
  <si>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</si>
  <si>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</si>
  <si>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</si>
  <si>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</si>
  <si>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</si>
  <si>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</si>
  <si>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</si>
  <si>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</si>
  <si>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</si>
  <si>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</si>
  <si>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</si>
  <si>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</si>
  <si>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</si>
  <si>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</si>
  <si>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</si>
  <si>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</si>
  <si>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</si>
  <si>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</si>
  <si>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</si>
  <si>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</si>
  <si>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</si>
  <si>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</si>
  <si>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</si>
  <si>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</si>
  <si>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</si>
  <si>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</si>
  <si>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</si>
  <si>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</si>
  <si>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</si>
  <si>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</si>
  <si>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</si>
  <si>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</si>
  <si>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</si>
  <si>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</si>
  <si>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</si>
  <si>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</si>
  <si>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</si>
  <si>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</si>
  <si>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</si>
  <si>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</si>
  <si>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</si>
  <si>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</si>
  <si>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</si>
  <si>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</si>
  <si>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</si>
  <si>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</si>
  <si>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</si>
  <si>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</si>
  <si>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</si>
  <si>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</si>
  <si>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</si>
  <si>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</si>
  <si>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</si>
  <si>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</si>
  <si>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</si>
  <si>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</si>
  <si>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</si>
  <si>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</si>
  <si>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</si>
  <si>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</si>
  <si>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</si>
  <si>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</si>
  <si>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</si>
  <si>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</si>
  <si>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</si>
  <si>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</si>
  <si>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</si>
  <si>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</si>
  <si>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</si>
  <si>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</si>
  <si>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</si>
  <si>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</si>
  <si>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</si>
  <si>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</si>
  <si>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</si>
  <si>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</si>
  <si>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</si>
  <si>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</si>
  <si>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</si>
  <si>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</si>
  <si>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</si>
  <si>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</si>
  <si>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</si>
  <si>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</si>
  <si>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</si>
  <si>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</si>
  <si>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</si>
  <si>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</si>
  <si>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</si>
  <si>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</si>
  <si>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</si>
  <si>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</si>
  <si>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</si>
  <si>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</si>
  <si>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</si>
  <si>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</si>
  <si>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</si>
  <si>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</si>
  <si>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</si>
  <si>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</si>
  <si>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</si>
  <si>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</si>
  <si>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</si>
  <si>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</si>
  <si>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</si>
  <si>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</si>
  <si>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</si>
  <si>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</si>
  <si>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</si>
  <si>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</si>
  <si>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</si>
  <si>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</si>
  <si>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</si>
  <si>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</si>
  <si>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</si>
  <si>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</si>
  <si>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</si>
  <si>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</si>
  <si>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</si>
  <si>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</si>
  <si>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</si>
  <si>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</si>
  <si>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</si>
  <si>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</si>
  <si>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</si>
  <si>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</si>
  <si>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</si>
  <si>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</si>
  <si>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</si>
  <si>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</si>
  <si>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</si>
  <si>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</si>
  <si>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</si>
  <si>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</si>
  <si>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</si>
  <si>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</si>
  <si>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</si>
  <si>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</si>
  <si>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</si>
  <si>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</si>
  <si>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</si>
  <si>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</si>
  <si>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</si>
  <si>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</si>
  <si>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</si>
  <si>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</si>
  <si>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</si>
  <si>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</si>
  <si>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</si>
  <si>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</si>
  <si>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</si>
  <si>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</si>
  <si>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</si>
  <si>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</si>
  <si>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</si>
  <si>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</si>
  <si>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</si>
  <si>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</si>
  <si>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</si>
  <si>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</si>
  <si>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</si>
  <si>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</si>
  <si>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</si>
  <si>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</si>
  <si>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</si>
  <si>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</si>
  <si>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</si>
  <si>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</si>
  <si>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</si>
  <si>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</si>
  <si>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</si>
  <si>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</si>
  <si>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</si>
  <si>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</si>
  <si>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</si>
  <si>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</si>
  <si>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</si>
  <si>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</si>
  <si>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</si>
  <si>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</si>
  <si>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</si>
  <si>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</si>
  <si>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</si>
  <si>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</si>
  <si>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</si>
  <si>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</si>
  <si>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</si>
  <si>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</si>
  <si>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</si>
  <si>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</si>
  <si>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</si>
  <si>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</si>
  <si>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</si>
  <si>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</si>
  <si>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</si>
  <si>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</si>
  <si>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</si>
  <si>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</si>
  <si>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</si>
  <si>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</si>
  <si>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</si>
  <si>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</si>
  <si>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</si>
  <si>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</si>
  <si>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</si>
  <si>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</si>
  <si>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</si>
  <si>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</si>
  <si>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</si>
  <si>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</si>
  <si>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</si>
  <si>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</si>
  <si>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</si>
  <si>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</si>
  <si>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</si>
  <si>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</si>
  <si>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</si>
  <si>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</si>
  <si>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</si>
  <si>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</si>
  <si>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</si>
  <si>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</si>
  <si>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</si>
  <si>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</si>
  <si>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</si>
  <si>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</si>
  <si>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</si>
  <si>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</si>
  <si>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</si>
  <si>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</si>
  <si>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</si>
  <si>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</si>
  <si>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</si>
  <si>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</si>
  <si>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</si>
  <si>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</si>
  <si>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</si>
  <si>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</si>
  <si>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</si>
  <si>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</si>
  <si>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</si>
  <si>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</si>
  <si>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</si>
  <si>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</si>
  <si>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</si>
  <si>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</si>
  <si>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</si>
  <si>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</si>
  <si>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</si>
  <si>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</si>
  <si>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</si>
  <si>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</si>
  <si>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</si>
  <si>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</si>
  <si>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</si>
  <si>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</si>
  <si>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</si>
  <si>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</si>
  <si>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</si>
  <si>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</si>
  <si>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</si>
  <si>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</si>
  <si>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</si>
  <si>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</si>
  <si>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</si>
  <si>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</si>
  <si>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</si>
  <si>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</si>
  <si>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</si>
  <si>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</si>
  <si>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</si>
  <si>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</si>
  <si>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</si>
  <si>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</si>
  <si>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</si>
  <si>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</si>
  <si>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</si>
  <si>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</si>
  <si>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</si>
  <si>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</si>
  <si>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</si>
  <si>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</si>
  <si>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</si>
  <si>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</si>
  <si>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</si>
  <si>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</si>
  <si>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</si>
  <si>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</si>
  <si>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</si>
  <si>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</si>
  <si>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</si>
  <si>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</si>
  <si>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</si>
  <si>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</si>
  <si>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</si>
  <si>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</si>
  <si>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</si>
  <si>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</si>
  <si>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</si>
  <si>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</si>
  <si>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</si>
  <si>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</si>
  <si>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</si>
  <si>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</si>
  <si>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</si>
  <si>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</si>
  <si>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</si>
  <si>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</si>
  <si>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</si>
  <si>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</si>
  <si>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</si>
  <si>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</si>
  <si>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</si>
  <si>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</si>
  <si>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</si>
  <si>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</si>
  <si>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</si>
  <si>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</si>
  <si>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</si>
  <si>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</si>
  <si>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</si>
  <si>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</si>
  <si>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</si>
  <si>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</si>
  <si>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</si>
  <si>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</si>
  <si>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</si>
  <si>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</si>
  <si>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</si>
  <si>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</si>
  <si>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</si>
  <si>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</si>
  <si>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</si>
  <si>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</si>
  <si>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</si>
  <si>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</si>
  <si>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</si>
  <si>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</si>
  <si>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</si>
  <si>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</si>
  <si>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</si>
  <si>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</si>
  <si>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</si>
  <si>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</si>
  <si>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</si>
  <si>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</si>
  <si>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</si>
  <si>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</si>
  <si>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</si>
  <si>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</si>
  <si>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</si>
  <si>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</si>
  <si>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</si>
  <si>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</si>
  <si>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</si>
  <si>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</si>
  <si>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</si>
  <si>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</si>
  <si>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</si>
  <si>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</si>
  <si>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</si>
  <si>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</si>
  <si>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</si>
  <si>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</si>
  <si>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</si>
  <si>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</si>
  <si>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</si>
  <si>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</si>
  <si>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</si>
  <si>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</si>
  <si>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</si>
  <si>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</si>
  <si>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</si>
  <si>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</si>
  <si>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</si>
  <si>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</si>
  <si>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</si>
  <si>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</si>
  <si>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</si>
  <si>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</si>
  <si>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</si>
  <si>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</si>
  <si>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</si>
  <si>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</si>
  <si>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</si>
  <si>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</si>
  <si>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</si>
  <si>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</si>
  <si>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</si>
  <si>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</si>
  <si>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</si>
  <si>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</si>
  <si>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</si>
  <si>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</si>
  <si>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</si>
  <si>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</si>
  <si>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</si>
  <si>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</si>
  <si>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</si>
  <si>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</si>
  <si>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</si>
  <si>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</si>
  <si>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</si>
  <si>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</si>
  <si>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</si>
  <si>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</si>
  <si>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</si>
  <si>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</si>
  <si>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</si>
  <si>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</si>
  <si>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</si>
  <si>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</si>
  <si>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</si>
  <si>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</si>
  <si>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</si>
  <si>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</si>
  <si>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</si>
  <si>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</si>
  <si>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</si>
  <si>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</si>
  <si>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</si>
  <si>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</si>
  <si>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</si>
  <si>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</si>
  <si>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</si>
  <si>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</si>
  <si>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</si>
  <si>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</si>
  <si>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</si>
  <si>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</si>
  <si>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</si>
  <si>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</si>
  <si>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</si>
  <si>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</si>
  <si>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</si>
  <si>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</si>
  <si>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</si>
  <si>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</si>
  <si>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</si>
  <si>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</si>
  <si>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</si>
  <si>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</si>
  <si>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</si>
  <si>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</si>
  <si>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</si>
  <si>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</si>
  <si>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</si>
  <si>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</si>
  <si>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</si>
  <si>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</si>
  <si>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</si>
  <si>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</si>
  <si>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</si>
  <si>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</si>
  <si>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</si>
  <si>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</si>
  <si>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</si>
  <si>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</si>
  <si>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</si>
  <si>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</si>
  <si>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</si>
  <si>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</si>
  <si>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</si>
  <si>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</si>
  <si>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</si>
  <si>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</si>
  <si>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</si>
  <si>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</si>
  <si>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</si>
  <si>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</si>
  <si>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</si>
  <si>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</si>
  <si>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</si>
  <si>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</si>
  <si>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</si>
  <si>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</si>
  <si>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</si>
  <si>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</si>
  <si>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</si>
  <si>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</si>
  <si>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</si>
  <si>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</si>
  <si>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</si>
  <si>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</si>
  <si>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</si>
  <si>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</si>
  <si>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</si>
  <si>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</si>
  <si>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</si>
  <si>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</si>
  <si>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</si>
  <si>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</si>
  <si>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</si>
  <si>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</si>
  <si>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</si>
  <si>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</si>
  <si>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</si>
  <si>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</si>
  <si>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</si>
  <si>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</si>
  <si>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</si>
  <si>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</si>
  <si>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</si>
  <si>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</si>
  <si>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</si>
  <si>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</si>
  <si>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</si>
  <si>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</si>
  <si>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</si>
  <si>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</si>
  <si>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</si>
  <si>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</si>
  <si>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</si>
  <si>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</si>
  <si>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</si>
  <si>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</si>
  <si>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</si>
  <si>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</si>
  <si>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</si>
  <si>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</si>
  <si>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</si>
  <si>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</si>
  <si>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</si>
  <si>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</si>
  <si>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</si>
  <si>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</si>
  <si>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</si>
  <si>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</si>
  <si>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</si>
  <si>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</si>
  <si>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</si>
  <si>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</si>
  <si>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</si>
  <si>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</si>
  <si>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</si>
  <si>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</si>
  <si>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</si>
  <si>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</si>
  <si>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</si>
  <si>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</si>
  <si>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</si>
  <si>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</si>
  <si>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</si>
  <si>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</si>
  <si>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</si>
  <si>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</si>
  <si>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</si>
  <si>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</si>
  <si>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</si>
  <si>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</si>
  <si>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</si>
  <si>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</si>
  <si>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</si>
  <si>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</si>
  <si>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</si>
  <si>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</si>
  <si>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</si>
  <si>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</si>
  <si>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</si>
  <si>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</si>
  <si>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</si>
  <si>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</si>
  <si>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</si>
  <si>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</si>
  <si>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</si>
  <si>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</si>
  <si>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</si>
  <si>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</si>
  <si>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</si>
  <si>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</si>
  <si>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</si>
  <si>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</si>
  <si>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</si>
  <si>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</si>
  <si>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</si>
  <si>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</si>
  <si>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</si>
  <si>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</si>
  <si>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</si>
  <si>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</si>
  <si>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</si>
  <si>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</si>
  <si>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</si>
  <si>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</si>
  <si>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</si>
  <si>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</si>
  <si>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</si>
  <si>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</si>
  <si>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</si>
  <si>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</si>
  <si>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</si>
  <si>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</si>
  <si>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</si>
  <si>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</si>
  <si>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</si>
  <si>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</si>
  <si>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</si>
  <si>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</si>
  <si>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</si>
  <si>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</si>
  <si>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</si>
  <si>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</si>
  <si>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</si>
  <si>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</si>
  <si>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</si>
  <si>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</si>
  <si>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</si>
  <si>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</si>
  <si>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</si>
  <si>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</si>
  <si>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</si>
  <si>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</si>
  <si>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</si>
  <si>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</si>
  <si>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</si>
  <si>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</si>
  <si>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</si>
  <si>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</si>
  <si>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</si>
  <si>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</si>
  <si>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</si>
  <si>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</si>
  <si>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</si>
  <si>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</si>
  <si>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</si>
  <si>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</si>
  <si>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</si>
  <si>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</si>
  <si>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</si>
  <si>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</si>
  <si>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</si>
  <si>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</si>
  <si>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</si>
  <si>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</si>
  <si>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</si>
  <si>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</si>
  <si>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</si>
  <si>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</si>
  <si>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</si>
  <si>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</si>
  <si>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</si>
  <si>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</si>
  <si>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</si>
  <si>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</si>
  <si>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</si>
  <si>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</si>
  <si>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</si>
  <si>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</si>
  <si>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</si>
  <si>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</si>
  <si>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</si>
  <si>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</si>
  <si>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</si>
  <si>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</si>
  <si>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</si>
  <si>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</si>
  <si>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</si>
  <si>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</si>
  <si>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</si>
  <si>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</si>
  <si>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</si>
  <si>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</si>
  <si>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</si>
  <si>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</si>
  <si>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</si>
  <si>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</si>
  <si>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</si>
  <si>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</si>
  <si>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</si>
  <si>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</si>
  <si>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</si>
  <si>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</si>
  <si>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</si>
  <si>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</si>
  <si>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</si>
  <si>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</si>
  <si>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</si>
  <si>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</si>
  <si>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</si>
  <si>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</si>
  <si>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</si>
  <si>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</si>
  <si>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</si>
  <si>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</si>
  <si>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</si>
  <si>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</si>
  <si>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</si>
  <si>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</si>
  <si>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</si>
  <si>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</si>
  <si>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</si>
  <si>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</si>
  <si>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</si>
  <si>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</si>
  <si>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</si>
  <si>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</si>
  <si>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</si>
  <si>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</si>
  <si>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</si>
  <si>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</si>
  <si>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</si>
  <si>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</si>
  <si>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</si>
  <si>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</si>
  <si>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</si>
  <si>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</si>
  <si>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</si>
  <si>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</si>
  <si>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</si>
  <si>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</si>
  <si>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</si>
  <si>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</si>
  <si>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</si>
  <si>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</si>
  <si>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</si>
  <si>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</si>
  <si>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</si>
  <si>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</si>
  <si>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</si>
  <si>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</si>
  <si>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</si>
  <si>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</si>
  <si>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</si>
  <si>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</si>
  <si>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</si>
  <si>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</si>
  <si>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</si>
  <si>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</si>
  <si>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</si>
  <si>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</si>
  <si>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</si>
  <si>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</si>
  <si>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</si>
  <si>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</si>
  <si>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</si>
  <si>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</si>
  <si>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</si>
  <si>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</si>
  <si>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</si>
  <si>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</si>
  <si>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</si>
  <si>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</si>
  <si>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</si>
  <si>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</si>
  <si>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</si>
  <si>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</si>
  <si>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</si>
  <si>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</si>
  <si>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</si>
  <si>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</si>
  <si>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</si>
  <si>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</si>
  <si>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</si>
  <si>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</si>
  <si>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</si>
  <si>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</si>
  <si>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</si>
  <si>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</si>
  <si>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</si>
  <si>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</si>
  <si>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</si>
  <si>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</si>
  <si>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</si>
  <si>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</si>
  <si>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</si>
  <si>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</si>
  <si>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</si>
  <si>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</si>
  <si>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</si>
  <si>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</si>
  <si>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</si>
  <si>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</si>
  <si>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</si>
  <si>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</si>
  <si>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</si>
  <si>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</si>
  <si>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</si>
  <si>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</si>
  <si>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</si>
  <si>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</si>
  <si>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</si>
  <si>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</si>
  <si>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</si>
  <si>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</si>
  <si>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</si>
  <si>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</si>
  <si>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</si>
  <si>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</si>
  <si>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</si>
  <si>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</si>
  <si>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</si>
  <si>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</si>
  <si>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</si>
  <si>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</si>
  <si>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</si>
  <si>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</si>
  <si>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</si>
  <si>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</si>
  <si>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</si>
  <si>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</si>
  <si>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</si>
  <si>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</si>
  <si>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</si>
  <si>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</si>
  <si>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</si>
  <si>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</si>
  <si>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</si>
  <si>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</si>
  <si>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</si>
  <si>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</si>
  <si>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</si>
  <si>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</si>
  <si>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</si>
  <si>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</si>
  <si>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</si>
  <si>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</si>
  <si>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</si>
  <si>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</si>
  <si>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</si>
  <si>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</si>
  <si>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</si>
  <si>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</si>
  <si>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</si>
  <si>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</si>
  <si>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</si>
  <si>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</si>
  <si>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</si>
  <si>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</si>
  <si>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</si>
  <si>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</si>
  <si>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</si>
  <si>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</si>
  <si>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</si>
  <si>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</si>
  <si>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</si>
  <si>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</si>
  <si>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</si>
  <si>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</si>
  <si>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</si>
  <si>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</si>
  <si>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</si>
  <si>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</si>
  <si>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</si>
  <si>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</si>
  <si>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</si>
  <si>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</si>
  <si>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</si>
  <si>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</si>
  <si>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</si>
  <si>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</si>
  <si>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</si>
  <si>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</si>
  <si>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</si>
  <si>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</si>
  <si>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</si>
  <si>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</si>
  <si>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</si>
  <si>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</si>
  <si>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</si>
  <si>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</si>
  <si>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</si>
  <si>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</si>
  <si>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</si>
  <si>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</si>
  <si>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</si>
  <si>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</si>
  <si>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</si>
  <si>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</si>
  <si>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</si>
  <si>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</si>
  <si>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</si>
  <si>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</si>
  <si>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</si>
  <si>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</si>
  <si>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</si>
  <si>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</si>
  <si>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</si>
  <si>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</si>
  <si>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</si>
  <si>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</si>
  <si>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</si>
  <si>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</si>
  <si>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</si>
  <si>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</si>
  <si>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</si>
  <si>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</si>
  <si>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</si>
  <si>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</si>
  <si>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</si>
  <si>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</si>
  <si>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</si>
  <si>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</si>
  <si>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</si>
  <si>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</si>
  <si>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</si>
  <si>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</si>
  <si>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</si>
  <si>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</si>
  <si>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</si>
  <si>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</si>
  <si>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</si>
  <si>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</si>
  <si>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</si>
  <si>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</si>
  <si>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</si>
  <si>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</si>
  <si>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</si>
  <si>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</si>
  <si>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</si>
  <si>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</si>
  <si>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</si>
  <si>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</si>
  <si>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</si>
  <si>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</si>
  <si>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</si>
  <si>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</si>
  <si>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</si>
  <si>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</si>
  <si>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</si>
  <si>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</si>
  <si>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</si>
  <si>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</si>
  <si>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</si>
  <si>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</si>
  <si>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</si>
  <si>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</si>
  <si>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</si>
  <si>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</si>
  <si>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</si>
  <si>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</si>
  <si>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</si>
  <si>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</si>
  <si>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</si>
  <si>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</si>
  <si>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</si>
  <si>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</si>
  <si>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</si>
  <si>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</si>
  <si>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</si>
  <si>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</si>
  <si>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</si>
  <si>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</si>
  <si>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</si>
  <si>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</si>
  <si>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</si>
  <si>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</si>
  <si>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</si>
  <si>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</si>
  <si>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</si>
  <si>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</si>
  <si>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</si>
  <si>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</si>
  <si>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</si>
  <si>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</si>
  <si>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</si>
  <si>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</si>
  <si>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</si>
  <si>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</si>
  <si>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</si>
  <si>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</si>
  <si>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</si>
  <si>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</si>
  <si>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</si>
  <si>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</si>
  <si>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</si>
  <si>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</si>
  <si>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</si>
  <si>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</si>
  <si>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</si>
  <si>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</si>
  <si>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</si>
  <si>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</si>
  <si>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</si>
  <si>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</si>
  <si>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</si>
  <si>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</si>
  <si>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</si>
  <si>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</si>
  <si>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</si>
  <si>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</si>
  <si>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</si>
  <si>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</si>
  <si>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</si>
  <si>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</si>
  <si>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</si>
  <si>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</si>
  <si>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</si>
  <si>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</si>
  <si>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</si>
  <si>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</si>
  <si>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</si>
  <si>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</si>
  <si>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</si>
  <si>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</si>
  <si>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</si>
  <si>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</si>
  <si>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</si>
  <si>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</si>
  <si>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</si>
  <si>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</si>
  <si>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</si>
  <si>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</si>
  <si>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</si>
  <si>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</si>
  <si>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</si>
  <si>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</si>
  <si>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</si>
  <si>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</si>
  <si>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</si>
  <si>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</si>
  <si>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</si>
  <si>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</si>
  <si>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</si>
  <si>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</si>
  <si>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</si>
  <si>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</si>
  <si>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</si>
  <si>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</si>
  <si>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</si>
  <si>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</si>
  <si>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</si>
  <si>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</si>
  <si>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</si>
  <si>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</si>
  <si>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</si>
  <si>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</si>
  <si>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</si>
  <si>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</si>
  <si>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</si>
  <si>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</si>
  <si>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</si>
  <si>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</si>
  <si>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</si>
  <si>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</si>
  <si>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</si>
  <si>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</si>
  <si>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</si>
  <si>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</si>
  <si>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</si>
  <si>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</si>
  <si>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</si>
  <si>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</si>
  <si>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</si>
  <si>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</si>
  <si>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</si>
  <si>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</si>
  <si>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</si>
  <si>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</si>
  <si>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</si>
  <si>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</si>
  <si>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</si>
  <si>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</si>
  <si>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</si>
  <si>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</si>
  <si>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</si>
  <si>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</si>
  <si>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</si>
  <si>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</si>
  <si>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</si>
  <si>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</si>
  <si>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</si>
  <si>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</si>
  <si>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</si>
  <si>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</si>
  <si>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</si>
  <si>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</si>
  <si>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</si>
  <si>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</si>
  <si>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</si>
  <si>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</si>
  <si>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</si>
  <si>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</si>
  <si>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</si>
  <si>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</si>
  <si>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</si>
  <si>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</si>
  <si>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</si>
  <si>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</si>
  <si>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</si>
  <si>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</si>
  <si>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</si>
  <si>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</si>
  <si>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</si>
  <si>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</si>
  <si>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</si>
  <si>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</si>
  <si>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</si>
  <si>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</si>
  <si>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</si>
  <si>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</si>
  <si>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</si>
  <si>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</si>
  <si>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</si>
  <si>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</si>
  <si>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</si>
  <si>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</si>
  <si>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</si>
  <si>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</si>
  <si>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</si>
  <si>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</si>
  <si>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</si>
  <si>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</si>
  <si>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</si>
  <si>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</si>
  <si>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</si>
  <si>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</si>
  <si>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</si>
  <si>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</si>
  <si>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</si>
  <si>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</si>
  <si>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</si>
  <si>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</si>
  <si>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</si>
  <si>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</si>
  <si>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</si>
  <si>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</si>
  <si>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</si>
  <si>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</si>
  <si>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</si>
  <si>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</si>
  <si>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</si>
  <si>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</si>
  <si>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</si>
  <si>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</si>
  <si>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</si>
  <si>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</si>
  <si>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</si>
  <si>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</si>
  <si>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</si>
  <si>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</si>
  <si>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</si>
  <si>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</si>
  <si>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</si>
  <si>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</si>
  <si>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</si>
  <si>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</si>
  <si>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</si>
  <si>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</si>
  <si>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</si>
  <si>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</si>
  <si>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</si>
  <si>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</si>
  <si>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</si>
  <si>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</si>
  <si>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</si>
  <si>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</si>
  <si>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</si>
  <si>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</si>
  <si>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</si>
  <si>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</si>
  <si>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</si>
  <si>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</si>
  <si>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</si>
  <si>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</si>
  <si>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</si>
  <si>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</si>
  <si>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</si>
  <si>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</si>
  <si>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</si>
  <si>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</si>
  <si>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</si>
  <si>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</si>
  <si>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</si>
  <si>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</si>
  <si>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</si>
  <si>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</si>
  <si>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</si>
  <si>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</si>
  <si>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</si>
  <si>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</si>
  <si>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</si>
  <si>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</si>
  <si>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</si>
  <si>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</si>
  <si>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</si>
  <si>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</si>
  <si>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</si>
  <si>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</si>
  <si>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</si>
  <si>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</si>
  <si>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</si>
  <si>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</si>
  <si>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</si>
  <si>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</si>
  <si>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</si>
  <si>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</si>
  <si>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</si>
  <si>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</si>
  <si>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</si>
  <si>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</si>
  <si>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</si>
  <si>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</si>
  <si>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</si>
  <si>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</si>
  <si>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</si>
  <si>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</si>
  <si>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</si>
  <si>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</si>
  <si>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</si>
  <si>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</si>
  <si>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</si>
  <si>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</si>
  <si>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</si>
  <si>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</si>
  <si>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</si>
  <si>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</si>
  <si>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</si>
  <si>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</si>
  <si>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</si>
  <si>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</si>
  <si>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</si>
  <si>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</si>
  <si>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</si>
  <si>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</si>
  <si>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</si>
  <si>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</si>
  <si>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</si>
  <si>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</si>
  <si>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</si>
  <si>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</si>
  <si>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</si>
  <si>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</si>
  <si>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</si>
  <si>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</si>
  <si>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</si>
  <si>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</si>
  <si>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</si>
  <si>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</si>
  <si>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</si>
  <si>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</si>
  <si>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</si>
  <si>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</si>
  <si>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</si>
  <si>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</si>
  <si>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</si>
  <si>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</si>
  <si>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</si>
  <si>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</si>
  <si>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</si>
  <si>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</si>
  <si>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</si>
  <si>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</si>
  <si>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</si>
  <si>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</si>
  <si>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</si>
  <si>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</si>
  <si>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</si>
  <si>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</si>
  <si>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</si>
  <si>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</si>
  <si>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</si>
  <si>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</si>
  <si>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</si>
  <si>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</si>
  <si>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</si>
  <si>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</si>
  <si>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</si>
  <si>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</si>
  <si>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</si>
  <si>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</si>
  <si>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</si>
  <si>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</si>
  <si>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</si>
  <si>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</si>
  <si>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</si>
  <si>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</si>
  <si>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</si>
  <si>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</si>
  <si>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</si>
  <si>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</si>
  <si>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</si>
  <si>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</si>
  <si>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</si>
  <si>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</si>
  <si>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</si>
  <si>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</si>
  <si>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</si>
  <si>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</si>
  <si>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</si>
  <si>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</si>
  <si>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</si>
  <si>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</si>
  <si>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</si>
  <si>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</si>
  <si>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</si>
  <si>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</si>
  <si>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</si>
  <si>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</si>
  <si>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</si>
  <si>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</si>
  <si>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</si>
  <si>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</si>
  <si>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</si>
  <si>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</si>
  <si>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</si>
  <si>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</si>
  <si>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</si>
  <si>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</si>
  <si>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</si>
  <si>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</si>
  <si>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</si>
  <si>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</si>
  <si>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</si>
  <si>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</si>
  <si>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</si>
  <si>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</si>
  <si>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</si>
  <si>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</si>
  <si>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</si>
  <si>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</si>
  <si>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</si>
  <si>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</si>
  <si>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</si>
  <si>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</si>
  <si>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</si>
  <si>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</si>
  <si>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</si>
  <si>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</si>
  <si>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</si>
  <si>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</si>
  <si>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</si>
  <si>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</si>
  <si>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</si>
  <si>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</si>
  <si>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</si>
  <si>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</si>
  <si>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</si>
  <si>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</si>
  <si>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</si>
  <si>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</si>
  <si>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</si>
  <si>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</si>
  <si>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</si>
  <si>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</si>
  <si>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</si>
  <si>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</si>
  <si>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</si>
  <si>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</si>
  <si>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</si>
  <si>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</si>
  <si>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</si>
  <si>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</si>
  <si>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</si>
  <si>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</si>
  <si>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</si>
  <si>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</si>
  <si>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</si>
  <si>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</si>
  <si>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</si>
  <si>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</si>
  <si>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</si>
  <si>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</si>
  <si>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</si>
  <si>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</si>
  <si>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</si>
  <si>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</si>
  <si>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</si>
  <si>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</si>
  <si>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</si>
  <si>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</si>
  <si>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</si>
  <si>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</si>
  <si>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</si>
  <si>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</si>
  <si>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</si>
  <si>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</si>
  <si>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</si>
  <si>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</si>
  <si>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</si>
  <si>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</si>
  <si>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</si>
  <si>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</si>
  <si>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</si>
  <si>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</si>
  <si>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</si>
  <si>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</si>
  <si>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</si>
  <si>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</si>
  <si>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</si>
  <si>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</si>
  <si>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</si>
  <si>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</si>
  <si>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</si>
  <si>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</si>
  <si>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</si>
  <si>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</si>
  <si>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</si>
  <si>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</si>
  <si>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</si>
  <si>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</si>
  <si>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</si>
  <si>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</si>
  <si>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</si>
  <si>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</si>
  <si>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</si>
  <si>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</si>
  <si>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</si>
  <si>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</si>
  <si>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</si>
  <si>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</si>
  <si>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</si>
  <si>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</si>
  <si>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</si>
  <si>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</si>
  <si>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</si>
  <si>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</si>
  <si>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</si>
  <si>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</si>
  <si>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</si>
  <si>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</si>
  <si>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</si>
  <si>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</si>
  <si>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</si>
  <si>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</si>
  <si>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</si>
  <si>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</si>
  <si>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</si>
  <si>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</si>
  <si>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</si>
  <si>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</si>
  <si>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</si>
  <si>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</si>
  <si>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</si>
  <si>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</si>
  <si>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</si>
  <si>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</si>
  <si>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</si>
  <si>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</si>
  <si>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</si>
  <si>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</si>
  <si>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</si>
  <si>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</si>
  <si>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</si>
  <si>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</si>
  <si>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</si>
  <si>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</si>
  <si>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</si>
  <si>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</si>
  <si>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</si>
  <si>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</si>
  <si>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</si>
  <si>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</si>
  <si>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</si>
  <si>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</si>
  <si>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</si>
  <si>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</si>
  <si>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</si>
  <si>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</si>
  <si>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</si>
  <si>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</si>
  <si>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</si>
  <si>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</si>
  <si>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</si>
  <si>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</si>
  <si>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</si>
  <si>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</si>
  <si>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</si>
  <si>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</si>
  <si>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</si>
  <si>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</si>
  <si>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</si>
  <si>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</si>
  <si>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</si>
  <si>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</si>
  <si>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</si>
  <si>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</si>
  <si>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</si>
  <si>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</si>
  <si>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</si>
  <si>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</si>
  <si>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</si>
  <si>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</si>
  <si>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</si>
  <si>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</si>
  <si>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</si>
  <si>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</si>
  <si>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</si>
  <si>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</si>
  <si>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</si>
  <si>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</si>
  <si>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</si>
  <si>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</si>
  <si>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</si>
  <si>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</si>
  <si>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</si>
  <si>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</si>
  <si>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</si>
  <si>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</si>
  <si>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</si>
  <si>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</si>
  <si>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</si>
  <si>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</si>
  <si>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</si>
  <si>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</si>
  <si>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</si>
  <si>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</si>
  <si>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</si>
  <si>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</si>
  <si>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</si>
  <si>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</si>
  <si>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</si>
  <si>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</si>
  <si>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</si>
  <si>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</si>
  <si>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</si>
  <si>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</si>
  <si>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</si>
  <si>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</si>
  <si>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</si>
  <si>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</si>
  <si>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</si>
  <si>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</si>
  <si>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</si>
  <si>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</si>
  <si>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</si>
  <si>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</si>
  <si>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</si>
  <si>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</si>
  <si>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</si>
  <si>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</si>
  <si>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</si>
  <si>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</si>
  <si>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</si>
  <si>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</si>
  <si>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</si>
  <si>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</si>
  <si>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</si>
  <si>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</si>
  <si>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</si>
  <si>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</si>
  <si>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</si>
  <si>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</si>
  <si>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</si>
  <si>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</si>
  <si>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</si>
  <si>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</si>
  <si>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</si>
  <si>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</si>
  <si>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</si>
  <si>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</si>
  <si>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</si>
  <si>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</si>
  <si>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</si>
  <si>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</si>
  <si>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</si>
  <si>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</si>
  <si>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</si>
  <si>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</si>
  <si>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</si>
  <si>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</si>
  <si>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</si>
  <si>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</si>
  <si>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</si>
  <si>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</si>
  <si>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</si>
  <si>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</si>
  <si>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</si>
  <si>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</si>
  <si>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</si>
  <si>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</si>
  <si>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</si>
  <si>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</si>
  <si>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</si>
  <si>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</si>
  <si>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</si>
  <si>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</si>
  <si>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</si>
  <si>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</si>
  <si>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</si>
  <si>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</si>
  <si>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</si>
  <si>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</si>
  <si>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</si>
  <si>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</si>
  <si>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</si>
  <si>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</si>
  <si>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</si>
  <si>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</si>
  <si>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</si>
  <si>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</si>
  <si>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</si>
  <si>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</si>
  <si>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</si>
  <si>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</si>
  <si>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</si>
  <si>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</si>
  <si>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</si>
  <si>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</si>
  <si>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</si>
  <si>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</si>
  <si>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</si>
  <si>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</si>
  <si>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</si>
  <si>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</si>
  <si>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</si>
  <si>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</si>
  <si>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</si>
  <si>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</si>
  <si>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</si>
  <si>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</si>
  <si>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</si>
  <si>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</si>
  <si>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</si>
  <si>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</si>
  <si>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</si>
  <si>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</si>
  <si>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</si>
  <si>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</si>
  <si>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</si>
  <si>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</si>
  <si>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</si>
  <si>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</si>
  <si>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</si>
  <si>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</si>
  <si>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</si>
  <si>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</si>
  <si>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</si>
  <si>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</si>
  <si>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</si>
  <si>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</si>
  <si>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</si>
  <si>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</si>
  <si>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</si>
  <si>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</si>
  <si>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</si>
  <si>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</si>
  <si>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</si>
  <si>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</si>
  <si>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</si>
  <si>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</si>
  <si>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</si>
  <si>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</si>
  <si>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</si>
  <si>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</si>
  <si>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</si>
  <si>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</si>
  <si>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</si>
  <si>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</si>
  <si>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</si>
  <si>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</si>
  <si>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</si>
  <si>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</si>
  <si>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</si>
  <si>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</si>
  <si>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</si>
  <si>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</si>
  <si>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</si>
  <si>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</si>
  <si>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</si>
  <si>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</si>
  <si>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</si>
  <si>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</si>
  <si>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</si>
  <si>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</si>
  <si>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</si>
  <si>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</si>
  <si>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</si>
  <si>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</si>
  <si>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</si>
  <si>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</si>
  <si>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</si>
  <si>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</si>
  <si>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</si>
  <si>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</si>
  <si>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</si>
  <si>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</si>
  <si>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</si>
  <si>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</si>
  <si>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</si>
  <si>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</si>
  <si>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</si>
  <si>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</si>
  <si>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</si>
  <si>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</si>
  <si>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</si>
  <si>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</si>
  <si>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</si>
  <si>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</si>
  <si>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</si>
  <si>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</si>
  <si>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</si>
  <si>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</si>
  <si>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</si>
  <si>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</si>
  <si>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</si>
  <si>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</si>
  <si>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</si>
  <si>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</si>
  <si>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</si>
  <si>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</si>
  <si>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</si>
  <si>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</si>
  <si>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</si>
  <si>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</si>
  <si>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</si>
  <si>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</si>
  <si>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</si>
  <si>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</si>
  <si>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</si>
  <si>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</si>
  <si>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</si>
  <si>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</si>
  <si>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</si>
  <si>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</si>
  <si>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</si>
  <si>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</si>
  <si>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</si>
  <si>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</si>
  <si>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</si>
  <si>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</si>
  <si>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</si>
  <si>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</si>
  <si>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</si>
  <si>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</si>
  <si>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</si>
  <si>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</si>
  <si>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</si>
  <si>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</si>
  <si>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</si>
  <si>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</si>
  <si>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</si>
  <si>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</si>
  <si>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</si>
  <si>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</si>
  <si>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</si>
  <si>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</si>
  <si>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</si>
  <si>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</si>
  <si>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</si>
  <si>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</si>
  <si>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</si>
  <si>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</si>
  <si>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</si>
  <si>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</si>
  <si>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</si>
  <si>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</si>
  <si>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</si>
  <si>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</si>
  <si>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</si>
  <si>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</si>
  <si>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</si>
  <si>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</si>
  <si>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</si>
  <si>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</si>
  <si>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</si>
  <si>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</si>
  <si>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</si>
  <si>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</si>
  <si>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</si>
  <si>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</si>
  <si>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</si>
  <si>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</si>
  <si>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</si>
  <si>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</si>
  <si>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</si>
  <si>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</si>
  <si>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</si>
  <si>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</si>
  <si>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</si>
  <si>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</si>
  <si>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</si>
  <si>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</si>
  <si>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</si>
  <si>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</si>
  <si>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</si>
  <si>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</si>
  <si>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</si>
  <si>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</si>
  <si>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</si>
  <si>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</si>
  <si>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</si>
  <si>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</si>
  <si>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</si>
  <si>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</si>
  <si>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</si>
  <si>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</si>
  <si>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</si>
  <si>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</si>
  <si>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</si>
  <si>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</si>
  <si>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</si>
  <si>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</si>
  <si>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</si>
  <si>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</si>
  <si>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</si>
  <si>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</si>
  <si>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</si>
  <si>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</si>
  <si>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</si>
  <si>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</si>
  <si>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</si>
  <si>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</si>
  <si>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</si>
  <si>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</si>
  <si>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</si>
  <si>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</si>
  <si>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</si>
  <si>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</si>
  <si>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</si>
  <si>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</si>
  <si>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</si>
  <si>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</si>
  <si>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</si>
  <si>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</si>
  <si>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</si>
  <si>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</si>
  <si>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</si>
  <si>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</si>
  <si>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</si>
  <si>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</si>
  <si>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</si>
  <si>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</si>
  <si>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</si>
  <si>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</si>
  <si>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</si>
  <si>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</si>
  <si>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</si>
  <si>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</si>
  <si>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</si>
  <si>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</si>
  <si>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</si>
  <si>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</si>
  <si>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</si>
  <si>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</si>
  <si>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</si>
  <si>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</si>
  <si>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</si>
  <si>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</si>
  <si>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</si>
  <si>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</si>
  <si>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</si>
  <si>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</si>
  <si>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</si>
  <si>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</si>
  <si>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</si>
  <si>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</si>
  <si>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</si>
  <si>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</si>
  <si>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</si>
  <si>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</si>
  <si>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</si>
  <si>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</si>
  <si>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</si>
  <si>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</si>
  <si>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</si>
  <si>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</si>
  <si>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</si>
  <si>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</si>
  <si>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</si>
  <si>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</si>
  <si>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</si>
  <si>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</si>
  <si>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</si>
  <si>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</si>
  <si>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</si>
  <si>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</si>
  <si>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</si>
  <si>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</si>
  <si>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</si>
  <si>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</si>
  <si>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</si>
  <si>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</si>
  <si>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</si>
  <si>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</si>
  <si>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</si>
  <si>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</si>
  <si>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</si>
  <si>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</si>
  <si>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</si>
  <si>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</si>
  <si>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</si>
  <si>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</si>
  <si>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</si>
  <si>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</si>
  <si>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</si>
  <si>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</si>
  <si>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</si>
  <si>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</si>
  <si>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</si>
  <si>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</si>
  <si>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</si>
  <si>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</si>
  <si>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</si>
  <si>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</si>
  <si>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</si>
  <si>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</si>
  <si>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</si>
  <si>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</si>
  <si>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</si>
  <si>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</si>
  <si>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</si>
  <si>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</si>
  <si>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</si>
  <si>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</si>
  <si>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</si>
  <si>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</si>
  <si>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</si>
  <si>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</si>
  <si>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</si>
  <si>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</si>
  <si>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</si>
  <si>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</si>
  <si>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</si>
  <si>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</si>
  <si>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</si>
  <si>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</si>
  <si>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</si>
  <si>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</si>
  <si>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</si>
  <si>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</si>
  <si>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</si>
  <si>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</si>
  <si>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</si>
  <si>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</si>
  <si>
    <t>color</t>
  </si>
  <si>
    <t>assymmetry_own</t>
  </si>
  <si>
    <t>img_id_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</si>
</sst>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39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17T19:01:15.07" personId="{0B5311F8-CED0-42FC-8207-C69EBD43C71A}" id="{79FD2C4C-6A96-E847-9542-D00B41F7833D}">
    <text>Der er både en mørke rød, og en lyserød. Er det to eller én farver? For i dokumentet siger de man kun kigger efter rød.</text>
  </threadedComment>
  <threadedComment ref="B15" dT="2023-04-17T19:09:23.83" personId="{0B5311F8-CED0-42FC-8207-C69EBD43C71A}" id="{575F9A27-FFFC-3B4C-94D3-6E1456A28BD5}">
    <text xml:space="preserve">Rød og lyserød igen, og brun
</text>
  </threadedComment>
  <threadedComment ref="B16" dT="2023-04-17T19:11:29.41" personId="{0B5311F8-CED0-42FC-8207-C69EBD43C71A}" id="{1D4A3B48-4E05-7243-8A0D-23F1D710C227}">
    <text>2 røde, og den hvide er ikke lysere end hud.</text>
  </threadedComment>
  <threadedComment ref="B80" dT="2023-04-17T19:28:23.91" personId="{0B5311F8-CED0-42FC-8207-C69EBD43C71A}" id="{377EE53C-3B90-9443-9142-E01D2C5E54BD}">
    <text>Hvid, rød &amp; brun (i toppen)</text>
  </threadedComment>
  <threadedComment ref="B87" dT="2023-04-17T19:38:30.73" personId="{0B5311F8-CED0-42FC-8207-C69EBD43C71A}" id="{15C30E59-077B-234A-B38A-BD68FBB7846C}">
    <text xml:space="preserve">Her er der noget rødt
</text>
  </threadedComment>
  <threadedComment ref="C88" dT="2023-04-17T19:43:10.52" personId="{0B5311F8-CED0-42FC-8207-C69EBD43C71A}" id="{61DE3D4D-533B-2B4E-B24F-952939B90BF1}">
    <text>Det ser ud til der er 2 mærker</text>
  </threadedComment>
  <threadedComment ref="B92" dT="2023-04-17T19:44:52.35" personId="{0B5311F8-CED0-42FC-8207-C69EBD43C71A}" id="{0742B9C5-8297-8242-960F-A55387D4C7D8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workbookViewId="0">
      <selection activeCell="A26" sqref="A26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autoFilter ref="A1:AF2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zoomScale="90" zoomScaleNormal="90" workbookViewId="0">
      <selection activeCell="A6" sqref="A6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2">
      <c r="A1" s="11" t="s">
        <v>24</v>
      </c>
      <c r="B1" s="11" t="s">
        <v>3746</v>
      </c>
      <c r="C1" s="11"/>
      <c r="D1" s="11"/>
      <c r="E1" s="11"/>
      <c r="F1" s="11"/>
      <c r="G1" s="11" t="s">
        <v>3752</v>
      </c>
      <c r="H1" s="11"/>
      <c r="I1" s="11"/>
      <c r="J1" s="11"/>
      <c r="K1" s="11"/>
      <c r="L1" s="7"/>
      <c r="M1" s="11" t="s">
        <v>3754</v>
      </c>
      <c r="N1" s="11"/>
      <c r="O1" s="11"/>
      <c r="P1" s="11"/>
      <c r="Q1" s="11"/>
    </row>
    <row r="2" spans="1:17" x14ac:dyDescent="0.2">
      <c r="A2" s="11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2">
      <c r="A6" s="10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2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2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2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2">
      <c r="A11" s="10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2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2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2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2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2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2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2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2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2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2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2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2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2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2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2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2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2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2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2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2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2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2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2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2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2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2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2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2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2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2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2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2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2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2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2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2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2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2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2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2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2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2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2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2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2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2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2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2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2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2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2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2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2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2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2">
      <c r="A80" s="1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2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2">
      <c r="A82" s="10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2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2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2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2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2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2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2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2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2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2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2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2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2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2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2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2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2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2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2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2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09DE-02D1-BD42-8B99-C1DCC9C4F14B}">
  <dimension ref="A1:C93"/>
  <sheetViews>
    <sheetView tabSelected="1" workbookViewId="0"/>
  </sheetViews>
  <sheetFormatPr baseColWidth="10" defaultRowHeight="15" x14ac:dyDescent="0.2"/>
  <cols>
    <col min="1" max="1" width="22.33203125" customWidth="1"/>
    <col min="2" max="2" width="12.33203125" customWidth="1"/>
    <col min="3" max="3" width="15.5" customWidth="1"/>
  </cols>
  <sheetData>
    <row r="1" spans="1:3" x14ac:dyDescent="0.2">
      <c r="A1" t="s">
        <v>3761</v>
      </c>
      <c r="B1" t="s">
        <v>3759</v>
      </c>
      <c r="C1" t="s">
        <v>3760</v>
      </c>
    </row>
    <row r="2" spans="1:3" x14ac:dyDescent="0.2">
      <c r="A2" t="s">
        <v>30</v>
      </c>
      <c r="B2">
        <v>0</v>
      </c>
      <c r="C2">
        <v>0</v>
      </c>
    </row>
    <row r="3" spans="1:3" x14ac:dyDescent="0.2">
      <c r="A3" t="s">
        <v>37</v>
      </c>
      <c r="B3">
        <f>2*0.5</f>
        <v>1</v>
      </c>
      <c r="C3">
        <f>1*1.3</f>
        <v>1.3</v>
      </c>
    </row>
    <row r="4" spans="1:3" x14ac:dyDescent="0.2">
      <c r="A4" t="s">
        <v>41</v>
      </c>
      <c r="B4">
        <f>2*0.5</f>
        <v>1</v>
      </c>
      <c r="C4">
        <f>2*1.3</f>
        <v>2.6</v>
      </c>
    </row>
    <row r="5" spans="1:3" x14ac:dyDescent="0.2">
      <c r="A5" t="s">
        <v>48</v>
      </c>
      <c r="B5">
        <f>2*0.5</f>
        <v>1</v>
      </c>
      <c r="C5">
        <f>0</f>
        <v>0</v>
      </c>
    </row>
    <row r="6" spans="1:3" x14ac:dyDescent="0.2">
      <c r="A6" t="s">
        <v>52</v>
      </c>
      <c r="B6">
        <f>2*0.5</f>
        <v>1</v>
      </c>
      <c r="C6">
        <f>1*1.3</f>
        <v>1.3</v>
      </c>
    </row>
    <row r="7" spans="1:3" x14ac:dyDescent="0.2">
      <c r="A7" t="s">
        <v>56</v>
      </c>
      <c r="B7">
        <f>2*0.5</f>
        <v>1</v>
      </c>
      <c r="C7">
        <f t="shared" ref="C7:C10" si="0">2*1.3</f>
        <v>2.6</v>
      </c>
    </row>
    <row r="8" spans="1:3" x14ac:dyDescent="0.2">
      <c r="A8" t="s">
        <v>58</v>
      </c>
      <c r="B8">
        <f>3*0.5</f>
        <v>1.5</v>
      </c>
      <c r="C8">
        <f t="shared" si="0"/>
        <v>2.6</v>
      </c>
    </row>
    <row r="9" spans="1:3" x14ac:dyDescent="0.2">
      <c r="A9" t="s">
        <v>62</v>
      </c>
      <c r="B9">
        <f>1*0.5</f>
        <v>0.5</v>
      </c>
      <c r="C9">
        <f t="shared" si="0"/>
        <v>2.6</v>
      </c>
    </row>
    <row r="10" spans="1:3" x14ac:dyDescent="0.2">
      <c r="A10" t="s">
        <v>64</v>
      </c>
      <c r="B10">
        <f>1*0.5</f>
        <v>0.5</v>
      </c>
      <c r="C10">
        <f t="shared" si="0"/>
        <v>2.6</v>
      </c>
    </row>
    <row r="11" spans="1:3" x14ac:dyDescent="0.2">
      <c r="A11" t="s">
        <v>68</v>
      </c>
      <c r="B11">
        <f>1*0.5</f>
        <v>0.5</v>
      </c>
      <c r="C11">
        <f>1*1.3</f>
        <v>1.3</v>
      </c>
    </row>
    <row r="12" spans="1:3" x14ac:dyDescent="0.2">
      <c r="A12" t="s">
        <v>70</v>
      </c>
      <c r="B12">
        <f>1*0.5</f>
        <v>0.5</v>
      </c>
      <c r="C12">
        <v>0</v>
      </c>
    </row>
    <row r="13" spans="1:3" x14ac:dyDescent="0.2">
      <c r="A13" t="s">
        <v>73</v>
      </c>
      <c r="B13">
        <f>3*0.5</f>
        <v>1.5</v>
      </c>
      <c r="C13">
        <f>2*1.3</f>
        <v>2.6</v>
      </c>
    </row>
    <row r="14" spans="1:3" x14ac:dyDescent="0.2">
      <c r="A14" t="s">
        <v>76</v>
      </c>
      <c r="B14">
        <f>2*0.5</f>
        <v>1</v>
      </c>
      <c r="C14">
        <f>2*1.3</f>
        <v>2.6</v>
      </c>
    </row>
    <row r="15" spans="1:3" x14ac:dyDescent="0.2">
      <c r="A15" t="s">
        <v>78</v>
      </c>
      <c r="B15">
        <f>2*0.5</f>
        <v>1</v>
      </c>
      <c r="C15">
        <f>2*1.3</f>
        <v>2.6</v>
      </c>
    </row>
    <row r="16" spans="1:3" x14ac:dyDescent="0.2">
      <c r="A16" t="s">
        <v>82</v>
      </c>
      <c r="B16">
        <f>1*0.5</f>
        <v>0.5</v>
      </c>
      <c r="C16">
        <f>2*1.3</f>
        <v>2.6</v>
      </c>
    </row>
    <row r="17" spans="1:3" x14ac:dyDescent="0.2">
      <c r="A17" t="s">
        <v>85</v>
      </c>
      <c r="B17">
        <f>1*0.5</f>
        <v>0.5</v>
      </c>
      <c r="C17">
        <v>0</v>
      </c>
    </row>
    <row r="18" spans="1:3" x14ac:dyDescent="0.2">
      <c r="A18" t="s">
        <v>87</v>
      </c>
      <c r="B18">
        <f>2*0.5</f>
        <v>1</v>
      </c>
      <c r="C18">
        <v>0</v>
      </c>
    </row>
    <row r="19" spans="1:3" x14ac:dyDescent="0.2">
      <c r="A19" t="s">
        <v>93</v>
      </c>
      <c r="B19">
        <f>2*0.5</f>
        <v>1</v>
      </c>
      <c r="C19">
        <v>0</v>
      </c>
    </row>
    <row r="20" spans="1:3" x14ac:dyDescent="0.2">
      <c r="A20" t="s">
        <v>91</v>
      </c>
      <c r="B20">
        <f>2*0.5</f>
        <v>1</v>
      </c>
      <c r="C20">
        <f>2*1.3</f>
        <v>2.6</v>
      </c>
    </row>
    <row r="21" spans="1:3" x14ac:dyDescent="0.2">
      <c r="A21" t="s">
        <v>97</v>
      </c>
      <c r="B21">
        <f>1*0.5</f>
        <v>0.5</v>
      </c>
      <c r="C21">
        <v>0</v>
      </c>
    </row>
    <row r="22" spans="1:3" x14ac:dyDescent="0.2">
      <c r="A22" t="s">
        <v>100</v>
      </c>
      <c r="B22">
        <f>3*0.5</f>
        <v>1.5</v>
      </c>
      <c r="C22">
        <f>2*1.3</f>
        <v>2.6</v>
      </c>
    </row>
    <row r="23" spans="1:3" x14ac:dyDescent="0.2">
      <c r="A23" t="s">
        <v>102</v>
      </c>
      <c r="B23">
        <f>2*0.5</f>
        <v>1</v>
      </c>
      <c r="C23">
        <v>0</v>
      </c>
    </row>
    <row r="24" spans="1:3" x14ac:dyDescent="0.2">
      <c r="A24" t="s">
        <v>104</v>
      </c>
      <c r="B24">
        <f>3*0.5</f>
        <v>1.5</v>
      </c>
      <c r="C24">
        <f t="shared" ref="C24:C26" si="1">2*1.3</f>
        <v>2.6</v>
      </c>
    </row>
    <row r="25" spans="1:3" x14ac:dyDescent="0.2">
      <c r="A25" t="s">
        <v>106</v>
      </c>
      <c r="B25">
        <f>2*0.5</f>
        <v>1</v>
      </c>
      <c r="C25">
        <f t="shared" si="1"/>
        <v>2.6</v>
      </c>
    </row>
    <row r="26" spans="1:3" x14ac:dyDescent="0.2">
      <c r="A26" t="s">
        <v>108</v>
      </c>
      <c r="B26">
        <f>2*0.5</f>
        <v>1</v>
      </c>
      <c r="C26">
        <f t="shared" si="1"/>
        <v>2.6</v>
      </c>
    </row>
    <row r="27" spans="1:3" x14ac:dyDescent="0.2">
      <c r="A27" t="s">
        <v>110</v>
      </c>
      <c r="B27">
        <f>1*0.5</f>
        <v>0.5</v>
      </c>
      <c r="C27">
        <f>2*1.3</f>
        <v>2.6</v>
      </c>
    </row>
    <row r="28" spans="1:3" x14ac:dyDescent="0.2">
      <c r="A28" t="s">
        <v>112</v>
      </c>
      <c r="B28">
        <f>3*0.5</f>
        <v>1.5</v>
      </c>
      <c r="C28">
        <f>1*1.3</f>
        <v>1.3</v>
      </c>
    </row>
    <row r="29" spans="1:3" x14ac:dyDescent="0.2">
      <c r="A29" t="s">
        <v>114</v>
      </c>
      <c r="B29">
        <f>2*0.5</f>
        <v>1</v>
      </c>
      <c r="C29">
        <f>2*1.3</f>
        <v>2.6</v>
      </c>
    </row>
    <row r="30" spans="1:3" x14ac:dyDescent="0.2">
      <c r="A30" t="s">
        <v>116</v>
      </c>
      <c r="B30">
        <f>1*0.5</f>
        <v>0.5</v>
      </c>
      <c r="C30">
        <v>0</v>
      </c>
    </row>
    <row r="31" spans="1:3" x14ac:dyDescent="0.2">
      <c r="A31" t="s">
        <v>118</v>
      </c>
      <c r="B31">
        <f>3*0.5</f>
        <v>1.5</v>
      </c>
      <c r="C31">
        <f>2*1.3</f>
        <v>2.6</v>
      </c>
    </row>
    <row r="32" spans="1:3" x14ac:dyDescent="0.2">
      <c r="A32" t="s">
        <v>120</v>
      </c>
      <c r="B32">
        <f>2*0.5</f>
        <v>1</v>
      </c>
      <c r="C32">
        <f>2*1.3</f>
        <v>2.6</v>
      </c>
    </row>
    <row r="33" spans="1:3" x14ac:dyDescent="0.2">
      <c r="A33" t="s">
        <v>122</v>
      </c>
      <c r="B33">
        <f>2*0.5</f>
        <v>1</v>
      </c>
      <c r="C33">
        <f>1*1.3</f>
        <v>1.3</v>
      </c>
    </row>
    <row r="34" spans="1:3" x14ac:dyDescent="0.2">
      <c r="A34" t="s">
        <v>124</v>
      </c>
      <c r="B34">
        <f>2*0.5</f>
        <v>1</v>
      </c>
      <c r="C34">
        <f t="shared" ref="C34:C37" si="2">2*1.3</f>
        <v>2.6</v>
      </c>
    </row>
    <row r="35" spans="1:3" x14ac:dyDescent="0.2">
      <c r="A35" t="s">
        <v>126</v>
      </c>
      <c r="B35">
        <f>3*0.5</f>
        <v>1.5</v>
      </c>
      <c r="C35">
        <f t="shared" si="2"/>
        <v>2.6</v>
      </c>
    </row>
    <row r="36" spans="1:3" x14ac:dyDescent="0.2">
      <c r="A36" t="s">
        <v>128</v>
      </c>
      <c r="B36">
        <f>3*0.5</f>
        <v>1.5</v>
      </c>
      <c r="C36">
        <f t="shared" si="2"/>
        <v>2.6</v>
      </c>
    </row>
    <row r="37" spans="1:3" x14ac:dyDescent="0.2">
      <c r="A37" t="s">
        <v>130</v>
      </c>
      <c r="B37">
        <f>4*0.5</f>
        <v>2</v>
      </c>
      <c r="C37">
        <f t="shared" si="2"/>
        <v>2.6</v>
      </c>
    </row>
    <row r="38" spans="1:3" x14ac:dyDescent="0.2">
      <c r="A38" t="s">
        <v>133</v>
      </c>
      <c r="B38">
        <f>1*0.5</f>
        <v>0.5</v>
      </c>
      <c r="C38">
        <f>1*1.3</f>
        <v>1.3</v>
      </c>
    </row>
    <row r="39" spans="1:3" x14ac:dyDescent="0.2">
      <c r="A39" t="s">
        <v>136</v>
      </c>
      <c r="B39">
        <f>2*0.5</f>
        <v>1</v>
      </c>
      <c r="C39">
        <f>2*1.3</f>
        <v>2.6</v>
      </c>
    </row>
    <row r="40" spans="1:3" x14ac:dyDescent="0.2">
      <c r="A40" t="s">
        <v>138</v>
      </c>
      <c r="B40">
        <f>1*0.5</f>
        <v>0.5</v>
      </c>
      <c r="C40">
        <v>0</v>
      </c>
    </row>
    <row r="41" spans="1:3" x14ac:dyDescent="0.2">
      <c r="A41" t="s">
        <v>140</v>
      </c>
      <c r="B41">
        <f>1*0.5</f>
        <v>0.5</v>
      </c>
      <c r="C41">
        <f>1*1.3</f>
        <v>1.3</v>
      </c>
    </row>
    <row r="42" spans="1:3" x14ac:dyDescent="0.2">
      <c r="A42" t="s">
        <v>142</v>
      </c>
      <c r="B42">
        <f>3*0.5</f>
        <v>1.5</v>
      </c>
      <c r="C42">
        <f>2*1.3</f>
        <v>2.6</v>
      </c>
    </row>
    <row r="43" spans="1:3" x14ac:dyDescent="0.2">
      <c r="A43" t="s">
        <v>144</v>
      </c>
      <c r="B43">
        <f>2*0.5</f>
        <v>1</v>
      </c>
      <c r="C43">
        <f>0*1.3</f>
        <v>0</v>
      </c>
    </row>
    <row r="44" spans="1:3" x14ac:dyDescent="0.2">
      <c r="A44" t="s">
        <v>146</v>
      </c>
      <c r="B44">
        <f>3*0.5</f>
        <v>1.5</v>
      </c>
      <c r="C44">
        <f>2*1.3</f>
        <v>2.6</v>
      </c>
    </row>
    <row r="45" spans="1:3" x14ac:dyDescent="0.2">
      <c r="A45" t="s">
        <v>148</v>
      </c>
      <c r="B45">
        <f>3*0.5</f>
        <v>1.5</v>
      </c>
      <c r="C45">
        <v>0</v>
      </c>
    </row>
    <row r="46" spans="1:3" x14ac:dyDescent="0.2">
      <c r="A46" t="s">
        <v>150</v>
      </c>
      <c r="B46">
        <f t="shared" ref="B46:B51" si="3">2*0.5</f>
        <v>1</v>
      </c>
      <c r="C46">
        <v>1.3</v>
      </c>
    </row>
    <row r="47" spans="1:3" x14ac:dyDescent="0.2">
      <c r="A47" t="s">
        <v>152</v>
      </c>
      <c r="B47">
        <f t="shared" si="3"/>
        <v>1</v>
      </c>
      <c r="C47">
        <f>2*1.3</f>
        <v>2.6</v>
      </c>
    </row>
    <row r="48" spans="1:3" x14ac:dyDescent="0.2">
      <c r="A48" t="s">
        <v>154</v>
      </c>
      <c r="B48">
        <f t="shared" si="3"/>
        <v>1</v>
      </c>
      <c r="C48">
        <f>2*1.3</f>
        <v>2.6</v>
      </c>
    </row>
    <row r="49" spans="1:3" x14ac:dyDescent="0.2">
      <c r="A49" t="s">
        <v>156</v>
      </c>
      <c r="B49">
        <f t="shared" si="3"/>
        <v>1</v>
      </c>
      <c r="C49">
        <f>0*1.3</f>
        <v>0</v>
      </c>
    </row>
    <row r="50" spans="1:3" x14ac:dyDescent="0.2">
      <c r="A50" t="s">
        <v>158</v>
      </c>
      <c r="B50">
        <f t="shared" si="3"/>
        <v>1</v>
      </c>
      <c r="C50">
        <f>1*1.3</f>
        <v>1.3</v>
      </c>
    </row>
    <row r="51" spans="1:3" x14ac:dyDescent="0.2">
      <c r="A51" t="s">
        <v>162</v>
      </c>
      <c r="B51">
        <f t="shared" si="3"/>
        <v>1</v>
      </c>
      <c r="C51">
        <f>2*1.3</f>
        <v>2.6</v>
      </c>
    </row>
    <row r="52" spans="1:3" x14ac:dyDescent="0.2">
      <c r="A52" t="s">
        <v>164</v>
      </c>
      <c r="B52">
        <f>3*0.5</f>
        <v>1.5</v>
      </c>
      <c r="C52">
        <f>2*1.3</f>
        <v>2.6</v>
      </c>
    </row>
    <row r="53" spans="1:3" x14ac:dyDescent="0.2">
      <c r="A53" t="s">
        <v>166</v>
      </c>
      <c r="B53">
        <f>2*0.5</f>
        <v>1</v>
      </c>
      <c r="C53">
        <v>0</v>
      </c>
    </row>
    <row r="54" spans="1:3" x14ac:dyDescent="0.2">
      <c r="A54" t="s">
        <v>168</v>
      </c>
      <c r="B54">
        <f>3*0.5</f>
        <v>1.5</v>
      </c>
      <c r="C54">
        <f>2*1.3</f>
        <v>2.6</v>
      </c>
    </row>
    <row r="55" spans="1:3" x14ac:dyDescent="0.2">
      <c r="A55" t="s">
        <v>170</v>
      </c>
      <c r="B55">
        <f>2*0.5</f>
        <v>1</v>
      </c>
      <c r="C55">
        <f>2*1.3</f>
        <v>2.6</v>
      </c>
    </row>
    <row r="56" spans="1:3" x14ac:dyDescent="0.2">
      <c r="A56" t="s">
        <v>172</v>
      </c>
      <c r="B56">
        <f>2*0.5</f>
        <v>1</v>
      </c>
      <c r="C56">
        <f>2*1.3</f>
        <v>2.6</v>
      </c>
    </row>
    <row r="57" spans="1:3" x14ac:dyDescent="0.2">
      <c r="A57" t="s">
        <v>174</v>
      </c>
      <c r="B57">
        <f>1*0.5</f>
        <v>0.5</v>
      </c>
      <c r="C57">
        <v>2.6</v>
      </c>
    </row>
    <row r="58" spans="1:3" x14ac:dyDescent="0.2">
      <c r="A58" t="s">
        <v>176</v>
      </c>
      <c r="B58">
        <v>0.5</v>
      </c>
      <c r="C58">
        <v>2.6</v>
      </c>
    </row>
    <row r="59" spans="1:3" x14ac:dyDescent="0.2">
      <c r="A59" t="s">
        <v>178</v>
      </c>
      <c r="B59">
        <v>0.5</v>
      </c>
      <c r="C59">
        <v>2.6</v>
      </c>
    </row>
    <row r="60" spans="1:3" x14ac:dyDescent="0.2">
      <c r="A60" t="s">
        <v>180</v>
      </c>
      <c r="B60">
        <v>2</v>
      </c>
      <c r="C60">
        <v>2.6</v>
      </c>
    </row>
    <row r="61" spans="1:3" x14ac:dyDescent="0.2">
      <c r="A61" t="s">
        <v>182</v>
      </c>
      <c r="B61">
        <v>1</v>
      </c>
      <c r="C61">
        <v>2.6</v>
      </c>
    </row>
    <row r="62" spans="1:3" x14ac:dyDescent="0.2">
      <c r="A62" t="s">
        <v>184</v>
      </c>
      <c r="B62">
        <v>0.5</v>
      </c>
      <c r="C62">
        <v>1.3</v>
      </c>
    </row>
    <row r="63" spans="1:3" x14ac:dyDescent="0.2">
      <c r="A63" t="s">
        <v>186</v>
      </c>
      <c r="B63">
        <v>0.5</v>
      </c>
      <c r="C63">
        <v>1.3</v>
      </c>
    </row>
    <row r="64" spans="1:3" x14ac:dyDescent="0.2">
      <c r="A64" t="s">
        <v>188</v>
      </c>
      <c r="B64">
        <v>1</v>
      </c>
      <c r="C64">
        <v>2.6</v>
      </c>
    </row>
    <row r="65" spans="1:3" x14ac:dyDescent="0.2">
      <c r="A65" t="s">
        <v>190</v>
      </c>
      <c r="B65">
        <v>1.5</v>
      </c>
      <c r="C65">
        <v>2.6</v>
      </c>
    </row>
    <row r="66" spans="1:3" x14ac:dyDescent="0.2">
      <c r="A66" t="s">
        <v>192</v>
      </c>
      <c r="B66">
        <v>0.5</v>
      </c>
      <c r="C66">
        <v>0</v>
      </c>
    </row>
    <row r="67" spans="1:3" x14ac:dyDescent="0.2">
      <c r="A67" t="s">
        <v>194</v>
      </c>
      <c r="B67">
        <v>0.5</v>
      </c>
      <c r="C67">
        <v>1.3</v>
      </c>
    </row>
    <row r="68" spans="1:3" x14ac:dyDescent="0.2">
      <c r="A68" t="s">
        <v>196</v>
      </c>
      <c r="B68">
        <v>1</v>
      </c>
      <c r="C68">
        <v>0</v>
      </c>
    </row>
    <row r="69" spans="1:3" x14ac:dyDescent="0.2">
      <c r="A69" t="s">
        <v>198</v>
      </c>
      <c r="B69">
        <v>1</v>
      </c>
      <c r="C69">
        <v>1.3</v>
      </c>
    </row>
    <row r="70" spans="1:3" x14ac:dyDescent="0.2">
      <c r="A70" t="s">
        <v>200</v>
      </c>
      <c r="B70">
        <v>0.5</v>
      </c>
      <c r="C70">
        <v>2.6</v>
      </c>
    </row>
    <row r="71" spans="1:3" x14ac:dyDescent="0.2">
      <c r="A71" t="s">
        <v>202</v>
      </c>
      <c r="B71">
        <v>0.5</v>
      </c>
      <c r="C71">
        <v>0</v>
      </c>
    </row>
    <row r="72" spans="1:3" x14ac:dyDescent="0.2">
      <c r="A72" t="s">
        <v>204</v>
      </c>
      <c r="B72">
        <v>1.5</v>
      </c>
      <c r="C72">
        <v>1.3</v>
      </c>
    </row>
    <row r="73" spans="1:3" x14ac:dyDescent="0.2">
      <c r="A73" t="s">
        <v>206</v>
      </c>
      <c r="B73">
        <v>1</v>
      </c>
      <c r="C73">
        <v>2.6</v>
      </c>
    </row>
    <row r="74" spans="1:3" x14ac:dyDescent="0.2">
      <c r="A74" t="s">
        <v>208</v>
      </c>
      <c r="B74">
        <v>0</v>
      </c>
      <c r="C74">
        <v>0</v>
      </c>
    </row>
    <row r="75" spans="1:3" x14ac:dyDescent="0.2">
      <c r="A75" t="s">
        <v>212</v>
      </c>
      <c r="B75">
        <v>0.5</v>
      </c>
      <c r="C75">
        <v>2.6</v>
      </c>
    </row>
    <row r="76" spans="1:3" x14ac:dyDescent="0.2">
      <c r="A76" t="s">
        <v>216</v>
      </c>
      <c r="B76">
        <f>3*0.5</f>
        <v>1.5</v>
      </c>
      <c r="C76">
        <f>2*1.3</f>
        <v>2.6</v>
      </c>
    </row>
    <row r="77" spans="1:3" x14ac:dyDescent="0.2">
      <c r="A77" t="s">
        <v>218</v>
      </c>
      <c r="B77">
        <f>1*0.5</f>
        <v>0.5</v>
      </c>
      <c r="C77">
        <f>2*1.3</f>
        <v>2.6</v>
      </c>
    </row>
    <row r="78" spans="1:3" x14ac:dyDescent="0.2">
      <c r="A78" t="s">
        <v>220</v>
      </c>
      <c r="B78">
        <f>4*0.5</f>
        <v>2</v>
      </c>
      <c r="C78">
        <f>2*1.3</f>
        <v>2.6</v>
      </c>
    </row>
    <row r="79" spans="1:3" x14ac:dyDescent="0.2">
      <c r="A79" t="s">
        <v>222</v>
      </c>
      <c r="B79">
        <f>3*0.5</f>
        <v>1.5</v>
      </c>
      <c r="C79">
        <f>2*1.3</f>
        <v>2.6</v>
      </c>
    </row>
    <row r="80" spans="1:3" x14ac:dyDescent="0.2">
      <c r="A80" t="s">
        <v>226</v>
      </c>
      <c r="B80">
        <f>2*0.5</f>
        <v>1</v>
      </c>
      <c r="C80">
        <v>0</v>
      </c>
    </row>
    <row r="81" spans="1:3" x14ac:dyDescent="0.2">
      <c r="A81" t="s">
        <v>228</v>
      </c>
      <c r="B81">
        <f>2*0.5</f>
        <v>1</v>
      </c>
      <c r="C81">
        <f t="shared" ref="C81:C86" si="4">2*1.3</f>
        <v>2.6</v>
      </c>
    </row>
    <row r="82" spans="1:3" x14ac:dyDescent="0.2">
      <c r="A82" t="s">
        <v>230</v>
      </c>
      <c r="B82">
        <f>2*0.5</f>
        <v>1</v>
      </c>
      <c r="C82">
        <f t="shared" si="4"/>
        <v>2.6</v>
      </c>
    </row>
    <row r="83" spans="1:3" x14ac:dyDescent="0.2">
      <c r="A83" t="s">
        <v>232</v>
      </c>
      <c r="B83">
        <f>2*0.5</f>
        <v>1</v>
      </c>
      <c r="C83">
        <f t="shared" si="4"/>
        <v>2.6</v>
      </c>
    </row>
    <row r="84" spans="1:3" x14ac:dyDescent="0.2">
      <c r="A84" t="s">
        <v>234</v>
      </c>
      <c r="B84">
        <f>2*0.5</f>
        <v>1</v>
      </c>
      <c r="C84">
        <f t="shared" si="4"/>
        <v>2.6</v>
      </c>
    </row>
    <row r="85" spans="1:3" x14ac:dyDescent="0.2">
      <c r="A85" t="s">
        <v>236</v>
      </c>
      <c r="B85">
        <f>1*0.5</f>
        <v>0.5</v>
      </c>
      <c r="C85">
        <f>1*1.3</f>
        <v>1.3</v>
      </c>
    </row>
    <row r="86" spans="1:3" x14ac:dyDescent="0.2">
      <c r="A86" t="s">
        <v>238</v>
      </c>
      <c r="B86">
        <f>3*0.5</f>
        <v>1.5</v>
      </c>
      <c r="C86">
        <f t="shared" si="4"/>
        <v>2.6</v>
      </c>
    </row>
    <row r="87" spans="1:3" x14ac:dyDescent="0.2">
      <c r="A87" t="s">
        <v>242</v>
      </c>
      <c r="B87">
        <f>1*0.5</f>
        <v>0.5</v>
      </c>
      <c r="C87">
        <v>0</v>
      </c>
    </row>
    <row r="88" spans="1:3" x14ac:dyDescent="0.2">
      <c r="A88" t="s">
        <v>244</v>
      </c>
      <c r="B88">
        <f>2*0.5</f>
        <v>1</v>
      </c>
      <c r="C88">
        <v>0</v>
      </c>
    </row>
    <row r="89" spans="1:3" x14ac:dyDescent="0.2">
      <c r="A89" t="s">
        <v>246</v>
      </c>
      <c r="B89">
        <f>3*0.5</f>
        <v>1.5</v>
      </c>
      <c r="C89">
        <f>2*1.3</f>
        <v>2.6</v>
      </c>
    </row>
    <row r="90" spans="1:3" x14ac:dyDescent="0.2">
      <c r="A90" t="s">
        <v>248</v>
      </c>
      <c r="B90">
        <f>3*0.5</f>
        <v>1.5</v>
      </c>
      <c r="C90">
        <f>2*1.3</f>
        <v>2.6</v>
      </c>
    </row>
    <row r="91" spans="1:3" x14ac:dyDescent="0.2">
      <c r="A91" t="s">
        <v>250</v>
      </c>
      <c r="B91">
        <f>1*0.5</f>
        <v>0.5</v>
      </c>
      <c r="C91">
        <f>2*1.3</f>
        <v>2.6</v>
      </c>
    </row>
    <row r="92" spans="1:3" x14ac:dyDescent="0.2">
      <c r="A92" t="s">
        <v>252</v>
      </c>
      <c r="B92">
        <f>3*0.5</f>
        <v>1.5</v>
      </c>
      <c r="C92">
        <v>0</v>
      </c>
    </row>
    <row r="93" spans="1:3" x14ac:dyDescent="0.2">
      <c r="A93" t="s">
        <v>254</v>
      </c>
      <c r="B93">
        <f>2*0.5</f>
        <v>1</v>
      </c>
      <c r="C93">
        <f>2*1.3</f>
        <v>2.6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Ark1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2023-05-15T22:09:52Z</dcterms:modified>
</cp:coreProperties>
</file>