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0695"/>
  </bookViews>
  <sheets>
    <sheet name="PSU Generic 1.5Sim data" sheetId="1" r:id="rId1"/>
    <sheet name="Power Curve" sheetId="2" r:id="rId2"/>
    <sheet name="Power Comparison" sheetId="3" r:id="rId3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9"/>
</calcChain>
</file>

<file path=xl/sharedStrings.xml><?xml version="1.0" encoding="utf-8"?>
<sst xmlns="http://schemas.openxmlformats.org/spreadsheetml/2006/main" count="26" uniqueCount="26">
  <si>
    <t>TSR</t>
  </si>
  <si>
    <t>CT</t>
  </si>
  <si>
    <t>CP</t>
  </si>
  <si>
    <t>CB</t>
  </si>
  <si>
    <t>R</t>
  </si>
  <si>
    <t>rho</t>
  </si>
  <si>
    <t>nu,air</t>
  </si>
  <si>
    <t>B</t>
  </si>
  <si>
    <t>[kg/m**3]</t>
  </si>
  <si>
    <t>[kg/(m*s)]</t>
  </si>
  <si>
    <t>[m]</t>
  </si>
  <si>
    <t>Blade Number</t>
  </si>
  <si>
    <t>Blade Radius</t>
  </si>
  <si>
    <t>Air density</t>
  </si>
  <si>
    <t>Air viscosity</t>
  </si>
  <si>
    <t>Parameter</t>
  </si>
  <si>
    <t>Symbol</t>
  </si>
  <si>
    <t>Value</t>
  </si>
  <si>
    <t>Unit</t>
  </si>
  <si>
    <t>VWIND [m/s]</t>
  </si>
  <si>
    <t>RPM [1/min]</t>
  </si>
  <si>
    <t>PITCH [deg]</t>
  </si>
  <si>
    <t>Case Number</t>
  </si>
  <si>
    <t>(-)P [W]</t>
  </si>
  <si>
    <t>P [W]</t>
  </si>
  <si>
    <t>T [N]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</si>
</sst>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11" fontId="0" fillId="0" borderId="1" xfId="0" applyNumberForma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973571148688613"/>
          <c:y val="0.14171202978467531"/>
          <c:w val="0.66013122120363399"/>
          <c:h val="0.69274810466729264"/>
        </c:manualLayout>
      </c:layout>
      <c:scatterChart>
        <c:scatterStyle val="lineMarker"/>
        <c:ser>
          <c:idx val="0"/>
          <c:order val="0"/>
          <c:tx>
            <c:v>Power</c:v>
          </c:tx>
          <c:xVal>
            <c:numRef>
              <c:f>'PSU Generic 1.5Sim data'!$B$9:$B$33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'PSU Generic 1.5Sim data'!$K$9:$K$33</c:f>
              <c:numCache>
                <c:formatCode>General</c:formatCode>
                <c:ptCount val="25"/>
                <c:pt idx="0">
                  <c:v>-2453.3798999999999</c:v>
                </c:pt>
                <c:pt idx="1">
                  <c:v>7151.7</c:v>
                </c:pt>
                <c:pt idx="2">
                  <c:v>36637.957300000002</c:v>
                </c:pt>
                <c:pt idx="3">
                  <c:v>88832.359200000006</c:v>
                </c:pt>
                <c:pt idx="4">
                  <c:v>170460.23699999999</c:v>
                </c:pt>
                <c:pt idx="5">
                  <c:v>294580.8897</c:v>
                </c:pt>
                <c:pt idx="6">
                  <c:v>467812.55900000001</c:v>
                </c:pt>
                <c:pt idx="7">
                  <c:v>698341.61609999998</c:v>
                </c:pt>
                <c:pt idx="8">
                  <c:v>956504.62340000004</c:v>
                </c:pt>
                <c:pt idx="9">
                  <c:v>1204263.9305</c:v>
                </c:pt>
                <c:pt idx="10">
                  <c:v>1446612.1361</c:v>
                </c:pt>
                <c:pt idx="11">
                  <c:v>1496531.5852999999</c:v>
                </c:pt>
                <c:pt idx="12">
                  <c:v>1493823.1318000001</c:v>
                </c:pt>
                <c:pt idx="13">
                  <c:v>1491935.2529</c:v>
                </c:pt>
                <c:pt idx="14">
                  <c:v>1490804.6569999999</c:v>
                </c:pt>
                <c:pt idx="15">
                  <c:v>1489572.2385</c:v>
                </c:pt>
                <c:pt idx="16">
                  <c:v>1488430.3137999999</c:v>
                </c:pt>
                <c:pt idx="17">
                  <c:v>1486917.8266</c:v>
                </c:pt>
                <c:pt idx="18">
                  <c:v>1486352.9987000001</c:v>
                </c:pt>
                <c:pt idx="19">
                  <c:v>1485646.3358</c:v>
                </c:pt>
                <c:pt idx="20">
                  <c:v>1483952.8369</c:v>
                </c:pt>
                <c:pt idx="21">
                  <c:v>1482943.8892000001</c:v>
                </c:pt>
                <c:pt idx="22">
                  <c:v>1482753.6939000001</c:v>
                </c:pt>
                <c:pt idx="23">
                  <c:v>1479162.1497</c:v>
                </c:pt>
                <c:pt idx="24">
                  <c:v>1478506.0988</c:v>
                </c:pt>
              </c:numCache>
            </c:numRef>
          </c:yVal>
        </c:ser>
        <c:axId val="86554112"/>
        <c:axId val="86560768"/>
        <c:extLst/>
      </c:scatterChart>
      <c:valAx>
        <c:axId val="86554112"/>
        <c:scaling>
          <c:orientation val="minMax"/>
        </c:scaling>
        <c:axPos val="b"/>
        <c:title>
          <c:tx>
            <c:rich>
              <a:bodyPr rot="0" vert="horz"/>
              <a:lstStyle/>
              <a:p>
                <a:pPr>
                  <a:defRPr sz="1600"/>
                </a:pPr>
                <a:r>
                  <a:rPr lang="en-US"/>
                  <a:t>Wind</a:t>
                </a:r>
                <a:r>
                  <a:rPr lang="en-US" baseline="0"/>
                  <a:t> </a:t>
                </a:r>
                <a:r>
                  <a:rPr lang="en-US"/>
                  <a:t>Speed [m/s]</a:t>
                </a:r>
              </a:p>
            </c:rich>
          </c:tx>
          <c:layout>
            <c:manualLayout>
              <c:xMode val="edge"/>
              <c:yMode val="edge"/>
              <c:x val="0.41709715448807955"/>
              <c:y val="0.88695765960207285"/>
            </c:manualLayout>
          </c:layout>
        </c:title>
        <c:numFmt formatCode="General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60000000" vert="horz"/>
          <a:lstStyle/>
          <a:p>
            <a:pPr>
              <a:defRPr sz="1200"/>
            </a:pPr>
            <a:endParaRPr lang="en-US"/>
          </a:p>
        </c:txPr>
        <c:crossAx val="86560768"/>
        <c:crosses val="autoZero"/>
        <c:crossBetween val="midCat"/>
      </c:valAx>
      <c:valAx>
        <c:axId val="865607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Power [W]</a:t>
                </a:r>
              </a:p>
            </c:rich>
          </c:tx>
          <c:layout>
            <c:manualLayout>
              <c:xMode val="edge"/>
              <c:yMode val="edge"/>
              <c:x val="6.082723490790231E-2"/>
              <c:y val="0.42664675056688944"/>
            </c:manualLayout>
          </c:layout>
        </c:title>
        <c:numFmt formatCode="General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60000000" vert="horz"/>
          <a:lstStyle/>
          <a:p>
            <a:pPr>
              <a:defRPr sz="1200"/>
            </a:pPr>
            <a:endParaRPr lang="en-US"/>
          </a:p>
        </c:txPr>
        <c:crossAx val="86554112"/>
        <c:crosses val="autoZero"/>
        <c:crossBetween val="midCat"/>
      </c:valAx>
    </c:plotArea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38100</xdr:rowOff>
    </xdr:from>
    <xdr:to>
      <xdr:col>7</xdr:col>
      <xdr:colOff>476250</xdr:colOff>
      <xdr:row>24</xdr:row>
      <xdr:rowOff>142875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50439" t="22005" r="14129" b="14063"/>
        <a:stretch>
          <a:fillRect/>
        </a:stretch>
      </xdr:blipFill>
      <xdr:spPr bwMode="auto">
        <a:xfrm>
          <a:off x="133350" y="38100"/>
          <a:ext cx="4610100" cy="4676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abSelected="1" workbookViewId="0">
      <selection activeCell="J3" sqref="J3"/>
    </sheetView>
  </sheetViews>
  <sheetFormatPr defaultRowHeight="15"/>
  <cols>
    <col min="1" max="1" width="13.85546875" bestFit="1" customWidth="1"/>
    <col min="2" max="2" width="12.7109375" bestFit="1" customWidth="1"/>
    <col min="3" max="3" width="12.28515625" bestFit="1" customWidth="1"/>
    <col min="4" max="4" width="12.140625" bestFit="1" customWidth="1"/>
    <col min="5" max="6" width="11.28515625" bestFit="1" customWidth="1"/>
    <col min="12" max="12" width="13.85546875" bestFit="1" customWidth="1"/>
    <col min="15" max="15" width="10.28515625" bestFit="1" customWidth="1"/>
  </cols>
  <sheetData>
    <row r="1" spans="1:11">
      <c r="A1" s="1" t="s">
        <v>15</v>
      </c>
      <c r="B1" s="1" t="s">
        <v>16</v>
      </c>
      <c r="C1" s="1" t="s">
        <v>17</v>
      </c>
      <c r="D1" s="1" t="s">
        <v>18</v>
      </c>
    </row>
    <row r="2" spans="1:11">
      <c r="A2" s="1" t="s">
        <v>11</v>
      </c>
      <c r="B2" s="2" t="s">
        <v>7</v>
      </c>
      <c r="C2" s="2">
        <v>3</v>
      </c>
      <c r="D2" s="2"/>
    </row>
    <row r="3" spans="1:11">
      <c r="A3" s="1" t="s">
        <v>12</v>
      </c>
      <c r="B3" s="2" t="s">
        <v>4</v>
      </c>
      <c r="C3" s="2">
        <v>38.5</v>
      </c>
      <c r="D3" s="2" t="s">
        <v>10</v>
      </c>
    </row>
    <row r="4" spans="1:11">
      <c r="A4" s="1" t="s">
        <v>13</v>
      </c>
      <c r="B4" s="2" t="s">
        <v>5</v>
      </c>
      <c r="C4" s="2">
        <v>1.2250000000000001</v>
      </c>
      <c r="D4" s="2" t="s">
        <v>8</v>
      </c>
    </row>
    <row r="5" spans="1:11">
      <c r="A5" s="1" t="s">
        <v>14</v>
      </c>
      <c r="B5" s="2" t="s">
        <v>6</v>
      </c>
      <c r="C5" s="3">
        <v>1.8E-5</v>
      </c>
      <c r="D5" s="2" t="s">
        <v>9</v>
      </c>
    </row>
    <row r="8" spans="1:11">
      <c r="A8" s="1" t="s">
        <v>22</v>
      </c>
      <c r="B8" s="1" t="s">
        <v>19</v>
      </c>
      <c r="C8" s="1" t="s">
        <v>20</v>
      </c>
      <c r="D8" s="1" t="s">
        <v>0</v>
      </c>
      <c r="E8" s="1" t="s">
        <v>21</v>
      </c>
      <c r="F8" s="1" t="s">
        <v>1</v>
      </c>
      <c r="G8" s="1" t="s">
        <v>2</v>
      </c>
      <c r="H8" s="1" t="s">
        <v>3</v>
      </c>
      <c r="I8" s="1" t="s">
        <v>25</v>
      </c>
      <c r="J8" s="1" t="s">
        <v>24</v>
      </c>
      <c r="K8" s="4" t="s">
        <v>23</v>
      </c>
    </row>
    <row r="9" spans="1:11">
      <c r="A9" s="2">
        <v>1</v>
      </c>
      <c r="B9" s="2">
        <v>1</v>
      </c>
      <c r="C9" s="2">
        <v>6.875</v>
      </c>
      <c r="D9" s="2">
        <v>27.718</v>
      </c>
      <c r="E9" s="2">
        <v>0</v>
      </c>
      <c r="F9" s="2">
        <v>1.9419999999999999</v>
      </c>
      <c r="G9" s="2">
        <v>0.86019999999999996</v>
      </c>
      <c r="H9" s="2">
        <v>-0.50829999999999997</v>
      </c>
      <c r="I9" s="2">
        <v>5538.9678999999996</v>
      </c>
      <c r="J9" s="2">
        <v>2453.3798999999999</v>
      </c>
      <c r="K9" s="2">
        <f>-J9</f>
        <v>-2453.3798999999999</v>
      </c>
    </row>
    <row r="10" spans="1:11">
      <c r="A10" s="2">
        <v>2</v>
      </c>
      <c r="B10" s="2">
        <v>2</v>
      </c>
      <c r="C10" s="2">
        <v>6.875</v>
      </c>
      <c r="D10" s="2">
        <v>13.859</v>
      </c>
      <c r="E10" s="2">
        <v>0</v>
      </c>
      <c r="F10" s="2">
        <v>1.1317999999999999</v>
      </c>
      <c r="G10" s="2">
        <v>-0.31340000000000001</v>
      </c>
      <c r="H10" s="2">
        <v>-0.26350000000000001</v>
      </c>
      <c r="I10" s="2">
        <v>12912.4933</v>
      </c>
      <c r="J10" s="2">
        <v>-7151.7</v>
      </c>
      <c r="K10" s="2">
        <f t="shared" ref="K10:K33" si="0">-J10</f>
        <v>7151.7</v>
      </c>
    </row>
    <row r="11" spans="1:11">
      <c r="A11" s="2">
        <v>3</v>
      </c>
      <c r="B11" s="2">
        <v>3</v>
      </c>
      <c r="C11" s="2">
        <v>6.875</v>
      </c>
      <c r="D11" s="2">
        <v>9.2393000000000001</v>
      </c>
      <c r="E11" s="2">
        <v>0</v>
      </c>
      <c r="F11" s="2">
        <v>0.90390000000000004</v>
      </c>
      <c r="G11" s="2">
        <v>-0.4758</v>
      </c>
      <c r="H11" s="2">
        <v>-0.20180000000000001</v>
      </c>
      <c r="I11" s="2">
        <v>23202.297500000001</v>
      </c>
      <c r="J11" s="2">
        <v>-36637.957300000002</v>
      </c>
      <c r="K11" s="2">
        <f t="shared" si="0"/>
        <v>36637.957300000002</v>
      </c>
    </row>
    <row r="12" spans="1:11">
      <c r="A12" s="2">
        <v>4</v>
      </c>
      <c r="B12" s="2">
        <v>4</v>
      </c>
      <c r="C12" s="2">
        <v>6.875</v>
      </c>
      <c r="D12" s="2">
        <v>6.9295</v>
      </c>
      <c r="E12" s="2">
        <v>0</v>
      </c>
      <c r="F12" s="2">
        <v>0.74980000000000002</v>
      </c>
      <c r="G12" s="2">
        <v>-0.48659999999999998</v>
      </c>
      <c r="H12" s="2">
        <v>-0.16389999999999999</v>
      </c>
      <c r="I12" s="2">
        <v>34215.214899999999</v>
      </c>
      <c r="J12" s="2">
        <v>-88832.359200000006</v>
      </c>
      <c r="K12" s="2">
        <f t="shared" si="0"/>
        <v>88832.359200000006</v>
      </c>
    </row>
    <row r="13" spans="1:11">
      <c r="A13" s="2">
        <v>5</v>
      </c>
      <c r="B13" s="2">
        <v>5</v>
      </c>
      <c r="C13" s="2">
        <v>8.19</v>
      </c>
      <c r="D13" s="2">
        <v>6.6039000000000003</v>
      </c>
      <c r="E13" s="2">
        <v>0</v>
      </c>
      <c r="F13" s="2">
        <v>0.71950000000000003</v>
      </c>
      <c r="G13" s="2">
        <v>-0.47810000000000002</v>
      </c>
      <c r="H13" s="2">
        <v>-0.15670000000000001</v>
      </c>
      <c r="I13" s="2">
        <v>51302.6731</v>
      </c>
      <c r="J13" s="2">
        <v>-170460.23699999999</v>
      </c>
      <c r="K13" s="2">
        <f t="shared" si="0"/>
        <v>170460.23699999999</v>
      </c>
    </row>
    <row r="14" spans="1:11">
      <c r="A14" s="2">
        <v>6</v>
      </c>
      <c r="B14" s="2">
        <v>6</v>
      </c>
      <c r="C14" s="2">
        <v>9.83</v>
      </c>
      <c r="D14" s="2">
        <v>6.6052999999999997</v>
      </c>
      <c r="E14" s="2">
        <v>0</v>
      </c>
      <c r="F14" s="2">
        <v>0.71960000000000002</v>
      </c>
      <c r="G14" s="2">
        <v>-0.47820000000000001</v>
      </c>
      <c r="H14" s="2">
        <v>-0.15679999999999999</v>
      </c>
      <c r="I14" s="2">
        <v>73889.129799999995</v>
      </c>
      <c r="J14" s="2">
        <v>-294580.8897</v>
      </c>
      <c r="K14" s="2">
        <f t="shared" si="0"/>
        <v>294580.8897</v>
      </c>
    </row>
    <row r="15" spans="1:11">
      <c r="A15" s="2">
        <v>7</v>
      </c>
      <c r="B15" s="2">
        <v>7</v>
      </c>
      <c r="C15" s="2">
        <v>11.47</v>
      </c>
      <c r="D15" s="2">
        <v>6.6062000000000003</v>
      </c>
      <c r="E15" s="2">
        <v>0</v>
      </c>
      <c r="F15" s="2">
        <v>0.71970000000000001</v>
      </c>
      <c r="G15" s="2">
        <v>-0.47820000000000001</v>
      </c>
      <c r="H15" s="2">
        <v>-0.15679999999999999</v>
      </c>
      <c r="I15" s="2">
        <v>100584.22779999999</v>
      </c>
      <c r="J15" s="2">
        <v>-467812.55900000001</v>
      </c>
      <c r="K15" s="2">
        <f t="shared" si="0"/>
        <v>467812.55900000001</v>
      </c>
    </row>
    <row r="16" spans="1:11">
      <c r="A16" s="2">
        <v>8</v>
      </c>
      <c r="B16" s="2">
        <v>8</v>
      </c>
      <c r="C16" s="2">
        <v>13.11</v>
      </c>
      <c r="D16" s="2">
        <v>6.6070000000000002</v>
      </c>
      <c r="E16" s="2">
        <v>0</v>
      </c>
      <c r="F16" s="2">
        <v>0.7198</v>
      </c>
      <c r="G16" s="2">
        <v>-0.47820000000000001</v>
      </c>
      <c r="H16" s="2">
        <v>-0.15679999999999999</v>
      </c>
      <c r="I16" s="2">
        <v>131387.96720000001</v>
      </c>
      <c r="J16" s="2">
        <v>-698341.61609999998</v>
      </c>
      <c r="K16" s="2">
        <f t="shared" si="0"/>
        <v>698341.61609999998</v>
      </c>
    </row>
    <row r="17" spans="1:11">
      <c r="A17" s="2">
        <v>9</v>
      </c>
      <c r="B17" s="2">
        <v>9</v>
      </c>
      <c r="C17" s="2">
        <v>13.75</v>
      </c>
      <c r="D17" s="2">
        <v>6.1596000000000002</v>
      </c>
      <c r="E17" s="2">
        <v>0</v>
      </c>
      <c r="F17" s="2">
        <v>0.67249999999999999</v>
      </c>
      <c r="G17" s="2">
        <v>-0.46</v>
      </c>
      <c r="H17" s="2">
        <v>-0.1459</v>
      </c>
      <c r="I17" s="2">
        <v>155373.32569999999</v>
      </c>
      <c r="J17" s="2">
        <v>-956504.62340000004</v>
      </c>
      <c r="K17" s="2">
        <f t="shared" si="0"/>
        <v>956504.62340000004</v>
      </c>
    </row>
    <row r="18" spans="1:11">
      <c r="A18" s="2">
        <v>10</v>
      </c>
      <c r="B18" s="2">
        <v>10</v>
      </c>
      <c r="C18" s="2">
        <v>13.75</v>
      </c>
      <c r="D18" s="2">
        <v>5.5435999999999996</v>
      </c>
      <c r="E18" s="2">
        <v>0</v>
      </c>
      <c r="F18" s="2">
        <v>0.59450000000000003</v>
      </c>
      <c r="G18" s="2">
        <v>-0.42220000000000002</v>
      </c>
      <c r="H18" s="2">
        <v>-0.12820000000000001</v>
      </c>
      <c r="I18" s="2">
        <v>169562.13639999999</v>
      </c>
      <c r="J18" s="2">
        <v>-1204263.9305</v>
      </c>
      <c r="K18" s="2">
        <f t="shared" si="0"/>
        <v>1204263.9305</v>
      </c>
    </row>
    <row r="19" spans="1:11">
      <c r="A19" s="2">
        <v>11</v>
      </c>
      <c r="B19" s="2">
        <v>11</v>
      </c>
      <c r="C19" s="2">
        <v>13.75</v>
      </c>
      <c r="D19" s="2">
        <v>5.0396000000000001</v>
      </c>
      <c r="E19" s="2">
        <v>0</v>
      </c>
      <c r="F19" s="2">
        <v>0.52290000000000003</v>
      </c>
      <c r="G19" s="2">
        <v>-0.38109999999999999</v>
      </c>
      <c r="H19" s="2">
        <v>-0.11260000000000001</v>
      </c>
      <c r="I19" s="2">
        <v>180447.48860000001</v>
      </c>
      <c r="J19" s="2">
        <v>-1446612.1361</v>
      </c>
      <c r="K19" s="2">
        <f t="shared" si="0"/>
        <v>1446612.1361</v>
      </c>
    </row>
    <row r="20" spans="1:11">
      <c r="A20" s="2">
        <v>12</v>
      </c>
      <c r="B20" s="2">
        <v>12</v>
      </c>
      <c r="C20" s="2">
        <v>13.75</v>
      </c>
      <c r="D20" s="2">
        <v>4.6196999999999999</v>
      </c>
      <c r="E20" s="2">
        <v>6.4184000000000001</v>
      </c>
      <c r="F20" s="2">
        <v>0.37390000000000001</v>
      </c>
      <c r="G20" s="2">
        <v>-0.30359999999999998</v>
      </c>
      <c r="H20" s="2">
        <v>-7.8E-2</v>
      </c>
      <c r="I20" s="2">
        <v>153578.5747</v>
      </c>
      <c r="J20" s="2">
        <v>-1496531.5852999999</v>
      </c>
      <c r="K20" s="2">
        <f t="shared" si="0"/>
        <v>1496531.5852999999</v>
      </c>
    </row>
    <row r="21" spans="1:11">
      <c r="A21" s="2">
        <v>13</v>
      </c>
      <c r="B21" s="2">
        <v>13</v>
      </c>
      <c r="C21" s="2">
        <v>13.75</v>
      </c>
      <c r="D21" s="2">
        <v>4.2643000000000004</v>
      </c>
      <c r="E21" s="2">
        <v>9.8238000000000003</v>
      </c>
      <c r="F21" s="2">
        <v>0.2833</v>
      </c>
      <c r="G21" s="2">
        <v>-0.2384</v>
      </c>
      <c r="H21" s="2">
        <v>-5.7099999999999998E-2</v>
      </c>
      <c r="I21" s="2">
        <v>136564.2279</v>
      </c>
      <c r="J21" s="2">
        <v>-1493823.1318000001</v>
      </c>
      <c r="K21" s="2">
        <f t="shared" si="0"/>
        <v>1493823.1318000001</v>
      </c>
    </row>
    <row r="22" spans="1:11">
      <c r="A22" s="2">
        <v>14</v>
      </c>
      <c r="B22" s="2">
        <v>14</v>
      </c>
      <c r="C22" s="2">
        <v>13.75</v>
      </c>
      <c r="D22" s="2">
        <v>3.9597000000000002</v>
      </c>
      <c r="E22" s="2">
        <v>12.5685</v>
      </c>
      <c r="F22" s="2">
        <v>0.22270000000000001</v>
      </c>
      <c r="G22" s="2">
        <v>-0.19059999999999999</v>
      </c>
      <c r="H22" s="2">
        <v>-4.3299999999999998E-2</v>
      </c>
      <c r="I22" s="2">
        <v>124482.7205</v>
      </c>
      <c r="J22" s="2">
        <v>-1491935.2529</v>
      </c>
      <c r="K22" s="2">
        <f t="shared" si="0"/>
        <v>1491935.2529</v>
      </c>
    </row>
    <row r="23" spans="1:11">
      <c r="A23" s="2">
        <v>15</v>
      </c>
      <c r="B23" s="2">
        <v>15</v>
      </c>
      <c r="C23" s="2">
        <v>13.75</v>
      </c>
      <c r="D23" s="2">
        <v>3.6957</v>
      </c>
      <c r="E23" s="2">
        <v>14.971299999999999</v>
      </c>
      <c r="F23" s="2">
        <v>0.1794</v>
      </c>
      <c r="G23" s="2">
        <v>-0.15490000000000001</v>
      </c>
      <c r="H23" s="2">
        <v>-3.3599999999999998E-2</v>
      </c>
      <c r="I23" s="2">
        <v>115141.82090000001</v>
      </c>
      <c r="J23" s="2">
        <v>-1490804.6569999999</v>
      </c>
      <c r="K23" s="2">
        <f t="shared" si="0"/>
        <v>1490804.6569999999</v>
      </c>
    </row>
    <row r="24" spans="1:11">
      <c r="A24" s="2">
        <v>16</v>
      </c>
      <c r="B24" s="2">
        <v>16</v>
      </c>
      <c r="C24" s="2">
        <v>13.75</v>
      </c>
      <c r="D24" s="2">
        <v>3.4647999999999999</v>
      </c>
      <c r="E24" s="2">
        <v>17.152899999999999</v>
      </c>
      <c r="F24" s="2">
        <v>0.14729999999999999</v>
      </c>
      <c r="G24" s="2">
        <v>-0.1275</v>
      </c>
      <c r="H24" s="2">
        <v>-2.6499999999999999E-2</v>
      </c>
      <c r="I24" s="2">
        <v>107557.3588</v>
      </c>
      <c r="J24" s="2">
        <v>-1489572.2385</v>
      </c>
      <c r="K24" s="2">
        <f t="shared" si="0"/>
        <v>1489572.2385</v>
      </c>
    </row>
    <row r="25" spans="1:11">
      <c r="A25" s="2">
        <v>17</v>
      </c>
      <c r="B25" s="2">
        <v>17</v>
      </c>
      <c r="C25" s="2">
        <v>13.75</v>
      </c>
      <c r="D25" s="2">
        <v>3.2608999999999999</v>
      </c>
      <c r="E25" s="2">
        <v>19.170400000000001</v>
      </c>
      <c r="F25" s="2">
        <v>0.12280000000000001</v>
      </c>
      <c r="G25" s="2">
        <v>-0.1062</v>
      </c>
      <c r="H25" s="2">
        <v>-2.12E-2</v>
      </c>
      <c r="I25" s="2">
        <v>101248.6596</v>
      </c>
      <c r="J25" s="2">
        <v>-1488430.3137999999</v>
      </c>
      <c r="K25" s="2">
        <f t="shared" si="0"/>
        <v>1488430.3137999999</v>
      </c>
    </row>
    <row r="26" spans="1:11">
      <c r="A26" s="2">
        <v>18</v>
      </c>
      <c r="B26" s="2">
        <v>18</v>
      </c>
      <c r="C26" s="2">
        <v>13.75</v>
      </c>
      <c r="D26" s="2">
        <v>3.0798000000000001</v>
      </c>
      <c r="E26" s="2">
        <v>21.061199999999999</v>
      </c>
      <c r="F26" s="2">
        <v>0.1037</v>
      </c>
      <c r="G26" s="2">
        <v>-8.9399999999999993E-2</v>
      </c>
      <c r="H26" s="2">
        <v>-1.7100000000000001E-2</v>
      </c>
      <c r="I26" s="2">
        <v>95864.736399999994</v>
      </c>
      <c r="J26" s="2">
        <v>-1486917.8266</v>
      </c>
      <c r="K26" s="2">
        <f t="shared" si="0"/>
        <v>1486917.8266</v>
      </c>
    </row>
    <row r="27" spans="1:11">
      <c r="A27" s="2">
        <v>19</v>
      </c>
      <c r="B27" s="2">
        <v>19</v>
      </c>
      <c r="C27" s="2">
        <v>13.75</v>
      </c>
      <c r="D27" s="2">
        <v>2.9177</v>
      </c>
      <c r="E27" s="2">
        <v>22.843399999999999</v>
      </c>
      <c r="F27" s="2">
        <v>8.8700000000000001E-2</v>
      </c>
      <c r="G27" s="2">
        <v>-7.5999999999999998E-2</v>
      </c>
      <c r="H27" s="2">
        <v>-1.3899999999999999E-2</v>
      </c>
      <c r="I27" s="2">
        <v>91290.631899999993</v>
      </c>
      <c r="J27" s="2">
        <v>-1486352.9987000001</v>
      </c>
      <c r="K27" s="2">
        <f t="shared" si="0"/>
        <v>1486352.9987000001</v>
      </c>
    </row>
    <row r="28" spans="1:11">
      <c r="A28" s="2">
        <v>20</v>
      </c>
      <c r="B28" s="2">
        <v>20</v>
      </c>
      <c r="C28" s="2">
        <v>13.75</v>
      </c>
      <c r="D28" s="2">
        <v>2.7717999999999998</v>
      </c>
      <c r="E28" s="2">
        <v>24.540800000000001</v>
      </c>
      <c r="F28" s="2">
        <v>7.6499999999999999E-2</v>
      </c>
      <c r="G28" s="2">
        <v>-6.5100000000000005E-2</v>
      </c>
      <c r="H28" s="2">
        <v>-1.14E-2</v>
      </c>
      <c r="I28" s="2">
        <v>87322.1639</v>
      </c>
      <c r="J28" s="2">
        <v>-1485646.3358</v>
      </c>
      <c r="K28" s="2">
        <f t="shared" si="0"/>
        <v>1485646.3358</v>
      </c>
    </row>
    <row r="29" spans="1:11">
      <c r="A29" s="2">
        <v>21</v>
      </c>
      <c r="B29" s="2">
        <v>21</v>
      </c>
      <c r="C29" s="2">
        <v>13.75</v>
      </c>
      <c r="D29" s="2">
        <v>2.6398000000000001</v>
      </c>
      <c r="E29" s="2">
        <v>26.1633</v>
      </c>
      <c r="F29" s="2">
        <v>6.6600000000000006E-2</v>
      </c>
      <c r="G29" s="2">
        <v>-5.62E-2</v>
      </c>
      <c r="H29" s="2">
        <v>-9.4000000000000004E-3</v>
      </c>
      <c r="I29" s="2">
        <v>83793.443400000004</v>
      </c>
      <c r="J29" s="2">
        <v>-1483952.8369</v>
      </c>
      <c r="K29" s="2">
        <f t="shared" si="0"/>
        <v>1483952.8369</v>
      </c>
    </row>
    <row r="30" spans="1:11">
      <c r="A30" s="2">
        <v>22</v>
      </c>
      <c r="B30" s="2">
        <v>22</v>
      </c>
      <c r="C30" s="2">
        <v>13.75</v>
      </c>
      <c r="D30" s="2">
        <v>2.5198</v>
      </c>
      <c r="E30" s="2">
        <v>27.711600000000001</v>
      </c>
      <c r="F30" s="2">
        <v>5.8500000000000003E-2</v>
      </c>
      <c r="G30" s="2">
        <v>-4.8800000000000003E-2</v>
      </c>
      <c r="H30" s="2">
        <v>-7.7999999999999996E-3</v>
      </c>
      <c r="I30" s="2">
        <v>80691.9467</v>
      </c>
      <c r="J30" s="2">
        <v>-1482943.8892000001</v>
      </c>
      <c r="K30" s="2">
        <f t="shared" si="0"/>
        <v>1482943.8892000001</v>
      </c>
    </row>
    <row r="31" spans="1:11">
      <c r="A31" s="2">
        <v>23</v>
      </c>
      <c r="B31" s="2">
        <v>23</v>
      </c>
      <c r="C31" s="2">
        <v>13.75</v>
      </c>
      <c r="D31" s="2">
        <v>2.4102999999999999</v>
      </c>
      <c r="E31" s="2">
        <v>29.193899999999999</v>
      </c>
      <c r="F31" s="2">
        <v>5.1700000000000003E-2</v>
      </c>
      <c r="G31" s="2">
        <v>-4.2700000000000002E-2</v>
      </c>
      <c r="H31" s="2">
        <v>-6.4999999999999997E-3</v>
      </c>
      <c r="I31" s="2">
        <v>77958.585999999996</v>
      </c>
      <c r="J31" s="2">
        <v>-1482753.6939000001</v>
      </c>
      <c r="K31" s="2">
        <f t="shared" si="0"/>
        <v>1482753.6939000001</v>
      </c>
    </row>
    <row r="32" spans="1:11">
      <c r="A32" s="2">
        <v>24</v>
      </c>
      <c r="B32" s="2">
        <v>24</v>
      </c>
      <c r="C32" s="2">
        <v>13.75</v>
      </c>
      <c r="D32" s="2">
        <v>2.3098000000000001</v>
      </c>
      <c r="E32" s="2">
        <v>30.628699999999998</v>
      </c>
      <c r="F32" s="2">
        <v>4.5900000000000003E-2</v>
      </c>
      <c r="G32" s="2">
        <v>-3.7499999999999999E-2</v>
      </c>
      <c r="H32" s="2">
        <v>-5.4000000000000003E-3</v>
      </c>
      <c r="I32" s="2">
        <v>75352.008900000001</v>
      </c>
      <c r="J32" s="2">
        <v>-1479162.1497</v>
      </c>
      <c r="K32" s="2">
        <f t="shared" si="0"/>
        <v>1479162.1497</v>
      </c>
    </row>
    <row r="33" spans="1:11">
      <c r="A33" s="2">
        <v>25</v>
      </c>
      <c r="B33" s="2">
        <v>25</v>
      </c>
      <c r="C33" s="2">
        <v>13.75</v>
      </c>
      <c r="D33" s="2">
        <v>2.2174</v>
      </c>
      <c r="E33" s="2">
        <v>32</v>
      </c>
      <c r="F33" s="2">
        <v>4.1000000000000002E-2</v>
      </c>
      <c r="G33" s="2">
        <v>-3.32E-2</v>
      </c>
      <c r="H33" s="2">
        <v>-4.4999999999999997E-3</v>
      </c>
      <c r="I33" s="2">
        <v>73156.111600000004</v>
      </c>
      <c r="J33" s="2">
        <v>-1478506.0988</v>
      </c>
      <c r="K33" s="2">
        <f t="shared" si="0"/>
        <v>1478506.0988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8" sqref="K8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PSU Generic 1.5Sim data</vt:lpstr>
      <vt:lpstr>Power Comparison</vt:lpstr>
      <vt:lpstr>Power Curve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Schmitz</dc:creator>
  <cp:lastModifiedBy>sus52</cp:lastModifiedBy>
  <dcterms:created xsi:type="dcterms:W3CDTF">2014-05-01T16:35:39Z</dcterms:created>
  <dcterms:modified xsi:type="dcterms:W3CDTF">2014-10-07T17:58:25Z</dcterms:modified>
</cp:coreProperties>
</file>