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ad-its.credit-agricole.fr\dfs\HOMEDIRS\AMUNDI\michoux\Desktop\Personnel\Projets Python\Questions d’entretiens en Finance de Marché\versiongithub\Excel\"/>
    </mc:Choice>
  </mc:AlternateContent>
  <bookViews>
    <workbookView xWindow="0" yWindow="0" windowWidth="15530" windowHeight="6470" activeTab="1"/>
  </bookViews>
  <sheets>
    <sheet name="FuturesForwards" sheetId="1" r:id="rId1"/>
    <sheet name="ToClassify" sheetId="4" r:id="rId2"/>
    <sheet name="Fixed-income" sheetId="2" r:id="rId3"/>
    <sheet name="Commentaires  " sheetId="3" r:id="rId4"/>
  </sheets>
  <calcPr calcId="162913"/>
</workbook>
</file>

<file path=xl/calcChain.xml><?xml version="1.0" encoding="utf-8"?>
<calcChain xmlns="http://schemas.openxmlformats.org/spreadsheetml/2006/main">
  <c r="B3" i="3" l="1"/>
  <c r="B2" i="3"/>
  <c r="A2" i="3"/>
</calcChain>
</file>

<file path=xl/sharedStrings.xml><?xml version="1.0" encoding="utf-8"?>
<sst xmlns="http://schemas.openxmlformats.org/spreadsheetml/2006/main" count="142" uniqueCount="89">
  <si>
    <t>Description</t>
  </si>
  <si>
    <t xml:space="preserve">Question Number </t>
  </si>
  <si>
    <t>Questions</t>
  </si>
  <si>
    <t>Possibility</t>
  </si>
  <si>
    <t>Answer</t>
  </si>
  <si>
    <t>Justification</t>
  </si>
  <si>
    <t>Un contrat future est un accord entre deux parties, l'une acheteuse (ou long), l'autre vendeuse (ou short), souhaitant s’échanger un sous-jacent à une date future, à un prix fixé à l’avance.
Les origines des contrats à terme sont anciennes. Si, dès la Mésopotamie ancienne, certaines formes d’accords circulaient déjà, notamment grâce au Code de Hammurabi, il faudra néanmoins attendre le milieu du XIXème siècle pour voir émerger une Bourse dédiée et organisée, aux Etats-Unis, avec le Chicago Board of Trade (CBOT).
Un premier contrat forward, sur le blé, est ainsi signé le 13 mars 1851. Quelques années plus tard, en 1865, les contrats futures standardisés font leur apparition.
Un contrat forward est un accord d'achat ou de vente d'un actif (appelé sous-jacent) à une date future T (appelée la maturité) pour un certain prix (appelé le prix d'exercice).
Un éventail large de matières premières et actifs financiers forment ce que l'on appelle actif sous-jacent.</t>
  </si>
  <si>
    <t>Question_1</t>
  </si>
  <si>
    <t>Un hedger peut (essayer de) réduire son risque en prenant une position sur un forward.</t>
  </si>
  <si>
    <t>VRAI</t>
  </si>
  <si>
    <t>Le contrat forward est la solution la plus simple et la plus utilisée, qui consiste à prendre une position à terme. Par exemple, en fixant à l’avance le taux de change auquel la transaction aura lieu dans le futur, l’incertitude est éliminée. L’entreprise réussit sa couverture si le taux de change comptant à la date fixée est moins intéressant que celui du contrat forward.
Le risque pour l’entreprise disparaît mais il est transféré à une autre partie, une banque dans la plupart des cas. Elle-même annulera son risque en mettant en place un second contrat forward, de sens inverse.</t>
  </si>
  <si>
    <t>Question_2</t>
  </si>
  <si>
    <t>Il est aujourd'hui possible d'émettre des contrats forwards sur des actifs sous-jacents non stockable.</t>
  </si>
  <si>
    <t>https://www.fm.mathematik.uni-muenchen.de/download/publications/infoyield-jenergmark.pdf</t>
  </si>
  <si>
    <t>Question_3</t>
  </si>
  <si>
    <t>Le marché des futures permet de bénéficier d'un effet de levier.</t>
  </si>
  <si>
    <t>Les contrats à terme sont généralement utilisés pour bénéficier d'un effet de levier, ce qui permet aux investisseurs de prendre des positions plus importantes avec un investissement initial moins élevé. Les contrats à terme permettent aux investisseurs d'utiliser l'effet de levier pour augmenter les rendements potentiels, mais cela augmente également les risques. ***************************************************</t>
  </si>
  <si>
    <t>Question_4</t>
  </si>
  <si>
    <t>Prendre une position sur un contrat forward et un contrat future est équivalent.</t>
  </si>
  <si>
    <t>FAUX</t>
  </si>
  <si>
    <t>Les appels de marge, le sous jacent, le lieu et la période de livraison, la législation autour des chambres de compensation/contreparties centralisées (CCP) sont des caractéristiques importantes différenciant ces deux marchés futures/forwards. Les forwards sont des acccord billatéreaux non négociables, alors que les futures sont échangés sur des marchés organisés. De plus, alors qu'un contrat forward spécifie une date précise de livraison, les futures précisent une période de livraison.</t>
  </si>
  <si>
    <t>Question_5</t>
  </si>
  <si>
    <t>Question_6</t>
  </si>
  <si>
    <t>Question_7</t>
  </si>
  <si>
    <t>Question_8</t>
  </si>
  <si>
    <t>Question_9</t>
  </si>
  <si>
    <t>Question_10</t>
  </si>
  <si>
    <t>Question_11</t>
  </si>
  <si>
    <t>Question_12</t>
  </si>
  <si>
    <t>Question_13</t>
  </si>
  <si>
    <t>Question_14</t>
  </si>
  <si>
    <t>Building....</t>
  </si>
  <si>
    <t>Choose, Toute chose égale par ailleurs (même émetteur, même durée, etc.) une 
obligation à taux fixes est toujours plus volatile qu’une obligation à taux 
variable., Plus le coupon est élevé, plus la sensibilité́ de l’obligation est basse., Une obligation perpétuelle à une duration nulle.]</t>
  </si>
  <si>
    <t>Toute chose égale par ailleurs (même émetteur, même durée, etc.) une obligation à taux fixes est toujours plus volatile qu’une obligation à taux variable.</t>
  </si>
  <si>
    <t>Un obligation à taux variable est moins volatile car elle est moins sensible aux fluctuations des taux d'intérêt.</t>
  </si>
  <si>
    <t>La Mc Caulay duration d’une obligation de maturité dans 7ans</t>
  </si>
  <si>
    <t>Choose, Est toujours strictement supérieur à 7,S’exprime en %,Est égale à 7 s’il s’agit d’une obligation dite « zéro coupon ».,Dépend de la date d’émission</t>
  </si>
  <si>
    <t>Est égale à 7 s’il s’agit d’une obligation dite « zéro coupon ».</t>
  </si>
  <si>
    <t xml:space="preserve">La duration d'une obligation est toujours au plus égale au tenor s'exprimant en année. </t>
  </si>
  <si>
    <t>Choose, Est toujours inférieur au taux des OAT de même maturité́.,Est toujours supérieur aux taux des OAT de même maturité́., Est la « moyenne » des taux Euribor attendus sur le marché à terme,Est considéré comme un taux long « sans risque » sur les marchés.</t>
  </si>
  <si>
    <t>Est la « moyenne » des taux Euribor attendus sur le marché à terme.
Est la "moyenne" des taux Euribor attendus sur le marche, Est considéré comme un taux long « sans risque » sur les marchés.</t>
  </si>
  <si>
    <t xml:space="preserve">Le but d'un swap de taux est d'échanger un taux fixe contre un taux variable ou l'inverse. Lors du pricing du taux fixe, il doit correspondre en moyenne au taux variable estimé pour éviter les opportunités d'arbitrage. Donc lors du démarrage du swap, il se peut qu'un taux soit au dessus de l'un mais à maturité il s'agit d'un jeu à somme nulle. </t>
  </si>
  <si>
    <t>- Le taux actuariel de l’obligation est de 3%.
- Le coupon couru est nul.
- Avec un swap à échéance 2023 qui se traite à 2%, on peut transformer cette 
obligation en « obligation synthétique » à taux variable : euribor + 1%.</t>
  </si>
  <si>
    <t>Rappel : Dirty Price + Coupon couru = Clean Price. Ici on a bien 100 + 0 = 100, donc le coupon  couru est nul. 
Le taux fixe d'un swap doit être égal à la moyenne des taux variables donc: 2% = (3% + x%)/2 donc x = 1%</t>
  </si>
  <si>
    <t>Choose,CDS Spread - bond spread,CDS Spread - bond spread</t>
  </si>
  <si>
    <t>CDS Spread - bond spread</t>
  </si>
  <si>
    <t xml:space="preserve">Partie </t>
  </si>
  <si>
    <t>Question</t>
  </si>
  <si>
    <t>Commentaires</t>
  </si>
  <si>
    <t>test</t>
  </si>
  <si>
    <t>Choose,VRAI,FAUX</t>
  </si>
  <si>
    <t xml:space="preserve">Parmi les phrases suivantes, quelle phrase est-elle juste ? </t>
  </si>
  <si>
    <t xml:space="preserve">Un taux de swap est : </t>
  </si>
  <si>
    <t xml:space="preserve">Considérons une obligation VINCI 3% 2028, dont le prix Clean Price vaut 100 et le prix Dirty Price vaut également 100. Alors : </t>
  </si>
  <si>
    <t>Choose,Le taux actuariel de l’obligation est de 3%.,Le coupon couru est nul.,Avec un swap à échéance 2023 qui se traite à 2% il est possible de transformer cette obligation en « obligation synthétique » à taux variable : euribor + 1%.,Avec un swap à échéance 2023 qui se traite à 2% il est possible de transformer cette obligation en « obligation synthétique » à taux variable : euribor ‐ 1%.</t>
  </si>
  <si>
    <t xml:space="preserve">Comment calculer la base d'un CDS ? </t>
  </si>
  <si>
    <t xml:space="preserve">Quelle est la différence entre le marché monétaire et le marché obligataire ? </t>
  </si>
  <si>
    <t>INPUT</t>
  </si>
  <si>
    <t xml:space="preserve">A la différence du marché obligataire, le marché monétaire se spécialise dans les titres d'emprunt à très court terme (échance dans moins d'un an).  </t>
  </si>
  <si>
    <t>To Complete</t>
  </si>
  <si>
    <t xml:space="preserve">Qu'est-ce qu'une obligation domestique ? </t>
  </si>
  <si>
    <t>Une obligation domestique est une obligation émise par une entreprise nationale sur le marché national de son propre pays et dans la même devise que son propre pays.</t>
  </si>
  <si>
    <t>Une obligation domestique est une obligation émise par une entreprise étrangère sur le marché national d'un autre pays.,
Une obligation domestique est une obligation émise par une entreprise nationale sur le marché national de son propre pays et dans la même devise que son propre pays.,
Une obligation domestique est une obligation émise par une entreprise nationale sur le marché international pour attirer des investisseurs étrangers.</t>
  </si>
  <si>
    <t>NAN</t>
  </si>
  <si>
    <t>Pour chacunes de ces govies, donnez le pays emetteur :
OAT 
BUNDS
ELOS
OLOS
BONOS
T NOTES
GILTS
JGBS</t>
  </si>
  <si>
    <t>OAT = France (Obligation Assimilable du Trésor)
BUNDS = Allemagne (Bundesanleihen)
OLOS = Belgique (Obligations linéaires ordinaires)
BONOS = Espagne (Bonos del Estado)
T NOTES = US (Treasury Notes)
GILTS = ROYAUME-UNI (gilt-edged securities)
JGBS = JAPON (Japanese Government Bonds)</t>
  </si>
  <si>
    <t xml:space="preserve">Quel est l'organisme qui aide à financer le remboursement de la dette sociale en France ? </t>
  </si>
  <si>
    <t>L'Organisation Mondiale de la Santé (OMS) aide à financer le remboursement de la dette sociale en France.,
La Banque Européenne d'Investissement (BEI) aide à financer le remboursement de la dette sociale en France.,
La Caisse d'Amortissement de la Dette Sociale (CADES) aide à financer le remboursement de la dette sociale en France.</t>
  </si>
  <si>
    <t>La CADES est un organisme créé en 1996 pour aider à la gestion de la dette sociale française, qui correspond aux déficits de la Sécurité sociale.</t>
  </si>
  <si>
    <t>La CADES (Caisse d'amortissement de la dette sociale) est une institution financière publique française créée en 1996 pour aider à financer le remboursement de la dette sociale en France. La dette sociale comprend les déficits accumulés par les régimes de sécurité sociale français, tels que les régimes de retraite, d'assurance maladie et d'assurance chômage.
La CADES fonctionne en émettant des obligations pour lever des fonds sur les marchés financiers, qu'elle utilise ensuite pour rembourser la dette sociale. La durée de vie des obligations de la CADES est fixée pour correspondre à la durée de la dette sociale qu'elle rembourse. Ainsi, la CADES permet de soulager le budget de l'État français en prenant en charge une partie de la dette sociale, tout en permettant à la sécurité sociale de maintenir un financement stable.
La CADES a été créée dans le cadre de la réforme de la sécurité sociale française en 1996 et devait initialement fonctionner jusqu'en 2024. Cependant, en raison de la persistance de la dette sociale, la CADES a été reconduite à plusieurs reprises, la dernière prolongation ayant été votée en 2018 pour une durée de 13 ans, jusqu'en 2033.</t>
  </si>
  <si>
    <t xml:space="preserve">Que sont les MUNIS ? </t>
  </si>
  <si>
    <t>Les MUNIS sont des actions de sociétés du secteur minier, évoluant sur les marchés financiers américains.,
Les MUNIS sont des instruments financiers permettant de spéculer sur les fluctuations de taux d'intérêt sur les marchés obligataires américains.,
Les MUNIS sont des obligations municipales, qui sont des titres de dette émis par les collectivités locales aux États-Unis.</t>
  </si>
  <si>
    <t>Les MUNIS sont des obligations municipales, qui sont des titres de dette émis par les collectivités locales aux États-Unis.</t>
  </si>
  <si>
    <t xml:space="preserve"> MUNIS fait référence aux obligations municipales, qui sont des titres de dette émis par les collectivités locales telles que les villes, les comtés ou les districts scolaires aux États-Unis. Les obligations municipales sont généralement utilisées pour financer des projets tels que la construction d'écoles, d'hôpitaux, de routes et d'autres infrastructures publiques.
Les obligations municipales offrent généralement des avantages fiscaux aux investisseurs, car les intérêts qu'ils versent sur ces obligations sont souvent exempts d'impôts fédéraux et/ou d'État, selon le lieu de résidence de l'investisseur et le lieu d'émission de l'obligation. Ces avantages fiscaux en font un instrument d'investissement populaire pour les investisseurs cherchant à minimiser leur charge fiscale tout en gagnant des revenus réguliers.</t>
  </si>
  <si>
    <t xml:space="preserve">Qu'est-ce qu'un EUROBOND? </t>
  </si>
  <si>
    <t>Un EUROBOND est un compte d'épargne en euro proposé par une banque européenne.
Un EUROBOND est un produit financier qui permet de spéculer sur la fluctuation des taux de change entre l'euro et d'autres devises.
Un EUROBOND est une obligation émise en devise étrangère sur le marché international des capitaux.</t>
  </si>
  <si>
    <t>Un EUROBOND est une obligation émise en devise étrangère sur le marché international des capitaux.</t>
  </si>
  <si>
    <t>Un EUROBOND est une obligation émise en devise étrangère sur le marché international des capitaux. Contrairement aux obligations domestiques émises dans la devise locale d'un pays, les EUROBONDS sont émis dans une devise différente de celle du pays où ils sont émis. Ils sont généralement émis par des entreprises multinationales ou des gouvernements pour lever des fonds à l'échelle internationale.
Les EUROBONDS sont souvent émis en euros ou en dollars américains, mais peuvent être émis dans d'autres devises telles que le yen japonais ou la livre sterling. Les investisseurs internationaux peuvent acheter ces obligations en utilisant leur propre devise, ce qui leur permet de diversifier leur portefeuille et de profiter des avantages fiscaux et réglementaires offerts par différents pays.
Les EUROBONDS sont négociés sur les marchés internationaux et sont souvent considérés comme des investissements sûrs en raison de leur liquidité élevée et de la notation de crédit élevée des émetteurs. Cependant, ils présentent également des risques, tels que le risque de change et le risque de crédit des émetteurs.</t>
  </si>
  <si>
    <t xml:space="preserve">En quoi les EUROBONDS sont intéressantes en matière de fiscalisation ? </t>
  </si>
  <si>
    <t xml:space="preserve">Par exemple, Ford (US company) est allée se présenter auprès de J.p Morgan afin d'émettre une obligation et toucher des investisseurs non US-résidents. Or, la loi américaine impose une taxe de 25% sur chaque coupon reçus. L'idée fut donc de réaliser une transaction Offshore : à Londres (d'où le terme EuroBonds) où la loi anglaise s'appliquait dans la devise dollars et donc contourner la loi américaine. </t>
  </si>
  <si>
    <t xml:space="preserve">Quelle est la capitale du Forex ? </t>
  </si>
  <si>
    <t>Les Eurobonds peuvent être intéressants en matière de fiscalité pour plusieurs raisons. Tout d'abord, l'émission d'Eurobonds peut permettre à une entreprise d'optimiser sa charge fiscale en utilisant des structures d'émission avantageuses pour minimiser les impôts sur les intérêts ou les revenus générés par les obligations. Par exemple, une entreprise peut émettre des obligations à taux d'intérêt élevé dans un pays à faible taux d'imposition pour minimiser sa charge fiscale globale.
En outre, l'émission d'Eurobonds peut également permettre à une entreprise d'éviter les taxes sur les transactions financières qui peuvent s'appliquer dans son pays d'origine. Par exemple, une entreprise peut émettre des Eurobonds en dehors de l'Union européenne pour éviter la taxe sur les transactions financières qui s'applique dans certains pays de l'Union.</t>
  </si>
  <si>
    <t>Londres</t>
  </si>
  <si>
    <t>Le marché du Forex à Londres est l'un des plus importants au monde en termes de volume de transactions. Selon les dernières données disponibles de la Banque des règlements internationaux (BRI) datant d'avril 2019, le marché des changes à Londres représentait en moyenne 2,6 billions de dollars d'échanges de devises par jour. Cela équivaut à environ 2,3 billions d'euros par jour.</t>
  </si>
  <si>
    <t xml:space="preserve">Quelle est la principale différence entre un commercial paper et une obligation ? </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</si>
  <si>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</si>
  <si>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
Le Commercial Paper est généralement émis à un taux d'intérêt inférieur à celui des obligations, car il est considéré comme moins risqué. Les obligations ont des taux d'intérêt plus élevés pour compenser le risque supplémentaire d'une durée de vie plus longue et des conditions économiques plus incertaines à long terme.
Les Commercial Papers sont généralement émis en coupures plus élevées que les obligations, ce qui les rend moins accessibles aux petits investisseurs.
Les Commercial Papers sont souvent émis par des entreprises de grande qualité crédit, tandis que les obligations peuvent être émises par des entreprises de qualité de crédit inférieure, avec un risque plus élevé pour les investisseurs.</t>
  </si>
  <si>
    <t xml:space="preserve">Etant donné que la base d'un commercial Paper et d'une obligation est différente, comment pouvons nous comparer les deux ? </t>
  </si>
  <si>
    <t xml:space="preserve">Pour comparer les deux titres, il peut être utile de convertir le prix de chaque titre en un taux d'intérêt équivalent, qui permet de déterminer le coût d'emprunt pour l'entreprise émettrice. Cela peut être fait en calculant le taux de rendement courant (current yield) pour chaque titre (faire attention à la base qui diffère), qui représente le taux d'intérêt annuel qui serait versé sur le titre en fonction de son prix actuel.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</si>
</sst>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8" formatCode="#,##0.00\ &quot;€&quot;"/>
  </numFmts>
  <fonts count="6">
    <font>
      <sz val="11"/>
      <color theme="1"/>
      <name val="Calibri"/>
      <scheme val="minor"/>
    </font>
    <font>
      <sz val="11"/>
      <color theme="1"/>
      <name val="Calibri"/>
      <family val="2"/>
      <scheme val="minor"/>
    </font>
    <font>
      <sz val="11"/>
      <color theme="1"/>
      <name val="Calibri"/>
      <scheme val="minor"/>
    </font>
    <font>
      <sz val="11"/>
      <color theme="1"/>
      <name val="Calibri"/>
    </font>
    <font>
      <sz val="11"/>
      <color rgb="FF000000"/>
      <name val="Docs-Calibri"/>
    </font>
    <font>
      <sz val="11"/>
      <color rgb="FF000000"/>
      <name val="Roboto"/>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2">
    <xf numFmtId="0" fontId="0" fillId="0" borderId="0" xfId="0" applyFont="1" applyAlignment="1"/>
    <xf numFmtId="0" fontId="2" fillId="0" borderId="0" xfId="0" applyFont="1" applyAlignment="1"/>
    <xf numFmtId="0" fontId="2" fillId="0" borderId="0" xfId="0" applyFont="1"/>
    <xf numFmtId="0" fontId="3" fillId="0" borderId="0" xfId="0" quotePrefix="1" applyFont="1"/>
    <xf numFmtId="0" fontId="3" fillId="0" borderId="0" xfId="0" applyFont="1" applyAlignment="1">
      <alignment wrapText="1"/>
    </xf>
    <xf numFmtId="0" fontId="4" fillId="2" borderId="0" xfId="0" quotePrefix="1" applyFont="1" applyFill="1" applyAlignment="1">
      <alignment horizontal="left"/>
    </xf>
    <xf numFmtId="0" fontId="5" fillId="2" borderId="0" xfId="0" applyFont="1" applyFill="1" applyAlignment="1"/>
    <xf numFmtId="168" fontId="2" fillId="0" borderId="0" xfId="0" applyNumberFormat="1" applyFont="1" applyAlignment="1">
      <alignment shrinkToFit="1"/>
    </xf>
    <xf numFmtId="168" fontId="0" fillId="0" borderId="0" xfId="0" applyNumberFormat="1" applyFont="1" applyAlignment="1">
      <alignment shrinkToFit="1"/>
    </xf>
    <xf numFmtId="168" fontId="1" fillId="0" borderId="0" xfId="0" applyNumberFormat="1" applyFont="1" applyAlignment="1">
      <alignment shrinkToFit="1"/>
    </xf>
    <xf numFmtId="168" fontId="1" fillId="0" borderId="0" xfId="0" applyNumberFormat="1" applyFont="1" applyAlignment="1">
      <alignment wrapText="1" shrinkToFit="1"/>
    </xf>
    <xf numFmtId="0" fontId="0" fillId="0" borderId="0" xfId="0" applyFont="1" applyAlignment="1">
      <alignment shrinkToFi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0</xdr:colOff>
      <xdr:row>6</xdr:row>
      <xdr:rowOff>0</xdr:rowOff>
    </xdr:from>
    <xdr:ext cx="266700" cy="180975"/>
    <xdr:pic>
      <xdr:nvPicPr>
        <xdr:cNvPr id="2" name="image1.jp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4.453125" defaultRowHeight="15" customHeight="1"/>
  <cols>
    <col min="1" max="2" width="16.08984375" customWidth="1"/>
    <col min="3" max="3" width="85.54296875" customWidth="1"/>
    <col min="4" max="4" width="16.36328125" customWidth="1"/>
    <col min="5" max="5" width="20.453125" customWidth="1"/>
    <col min="6" max="6" width="255.54296875" customWidth="1"/>
    <col min="7" max="27" width="8.7265625" customWidth="1"/>
  </cols>
  <sheetData>
    <row r="1" spans="1:6" ht="14.25" customHeight="1">
      <c r="A1" s="1" t="s">
        <v>0</v>
      </c>
      <c r="B1" s="2" t="s">
        <v>1</v>
      </c>
      <c r="C1" s="2" t="s">
        <v>2</v>
      </c>
      <c r="D1" s="2" t="s">
        <v>3</v>
      </c>
      <c r="E1" s="2" t="s">
        <v>4</v>
      </c>
      <c r="F1" s="2" t="s">
        <v>5</v>
      </c>
    </row>
    <row r="2" spans="1:6" ht="14.25" customHeight="1">
      <c r="A2" s="1" t="s">
        <v>6</v>
      </c>
      <c r="B2" s="2" t="s">
        <v>7</v>
      </c>
      <c r="C2" s="2" t="s">
        <v>8</v>
      </c>
      <c r="D2" t="s">
        <v>50</v>
      </c>
      <c r="E2" s="3" t="s">
        <v>9</v>
      </c>
      <c r="F2" s="4" t="s">
        <v>10</v>
      </c>
    </row>
    <row r="3" spans="1:6" ht="14.25" customHeight="1">
      <c r="B3" s="2" t="s">
        <v>11</v>
      </c>
      <c r="C3" s="2" t="s">
        <v>12</v>
      </c>
      <c r="D3" t="s">
        <v>50</v>
      </c>
      <c r="E3" s="3" t="s">
        <v>9</v>
      </c>
      <c r="F3" s="2" t="s">
        <v>13</v>
      </c>
    </row>
    <row r="4" spans="1:6" ht="14.25" customHeight="1">
      <c r="B4" s="2" t="s">
        <v>14</v>
      </c>
      <c r="C4" s="2" t="s">
        <v>15</v>
      </c>
      <c r="D4" t="s">
        <v>50</v>
      </c>
      <c r="E4" s="2" t="s">
        <v>9</v>
      </c>
      <c r="F4" s="2" t="s">
        <v>16</v>
      </c>
    </row>
    <row r="5" spans="1:6" ht="14.25" customHeight="1">
      <c r="B5" s="2" t="s">
        <v>17</v>
      </c>
      <c r="C5" s="2" t="s">
        <v>18</v>
      </c>
      <c r="D5" t="s">
        <v>50</v>
      </c>
      <c r="E5" s="2" t="s">
        <v>19</v>
      </c>
      <c r="F5" s="2" t="s">
        <v>20</v>
      </c>
    </row>
    <row r="6" spans="1:6" ht="14.25" customHeight="1">
      <c r="B6" s="2" t="s">
        <v>21</v>
      </c>
      <c r="D6" t="s">
        <v>50</v>
      </c>
    </row>
    <row r="7" spans="1:6" ht="14.25" customHeight="1">
      <c r="A7" s="2"/>
      <c r="B7" s="2" t="s">
        <v>22</v>
      </c>
      <c r="D7" t="s">
        <v>50</v>
      </c>
    </row>
    <row r="8" spans="1:6" ht="14.25" customHeight="1">
      <c r="B8" s="2" t="s">
        <v>23</v>
      </c>
      <c r="D8" t="s">
        <v>50</v>
      </c>
    </row>
    <row r="9" spans="1:6" ht="14.25" customHeight="1">
      <c r="B9" s="2" t="s">
        <v>24</v>
      </c>
      <c r="D9" t="s">
        <v>50</v>
      </c>
    </row>
    <row r="10" spans="1:6" ht="14.25" customHeight="1">
      <c r="B10" s="2" t="s">
        <v>25</v>
      </c>
      <c r="D10" t="s">
        <v>50</v>
      </c>
    </row>
    <row r="11" spans="1:6" ht="14.25" customHeight="1">
      <c r="B11" s="2" t="s">
        <v>26</v>
      </c>
      <c r="D11" t="s">
        <v>50</v>
      </c>
    </row>
    <row r="12" spans="1:6" ht="14.25" customHeight="1">
      <c r="B12" s="2" t="s">
        <v>27</v>
      </c>
      <c r="D12" t="s">
        <v>50</v>
      </c>
    </row>
    <row r="13" spans="1:6" ht="14.25" customHeight="1">
      <c r="B13" s="2" t="s">
        <v>28</v>
      </c>
      <c r="D13" t="s">
        <v>50</v>
      </c>
    </row>
    <row r="14" spans="1:6" ht="14.25" customHeight="1">
      <c r="B14" s="2" t="s">
        <v>29</v>
      </c>
      <c r="D14" t="s">
        <v>50</v>
      </c>
    </row>
    <row r="15" spans="1:6" ht="14.25" customHeight="1">
      <c r="B15" s="2" t="s">
        <v>30</v>
      </c>
      <c r="D15" t="s">
        <v>50</v>
      </c>
    </row>
    <row r="16" spans="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topLeftCell="A11" workbookViewId="0">
      <selection activeCell="E17" sqref="E17"/>
    </sheetView>
  </sheetViews>
  <sheetFormatPr defaultRowHeight="14.5"/>
  <cols>
    <col min="1" max="1" width="8.7265625" style="11"/>
    <col min="2" max="2" width="13.6328125" style="11" customWidth="1"/>
    <col min="3" max="3" width="23.54296875" style="11" customWidth="1"/>
    <col min="4" max="4" width="8.7265625" style="11"/>
    <col min="5" max="5" width="22.26953125" style="11" customWidth="1"/>
    <col min="6" max="16384" width="8.7265625" style="11"/>
  </cols>
  <sheetData>
    <row r="1" spans="1:6">
      <c r="A1" s="7" t="s">
        <v>0</v>
      </c>
      <c r="B1" s="8" t="s">
        <v>1</v>
      </c>
      <c r="C1" s="8" t="s">
        <v>2</v>
      </c>
      <c r="D1" s="8" t="s">
        <v>3</v>
      </c>
      <c r="E1" s="8" t="s">
        <v>4</v>
      </c>
      <c r="F1" s="8" t="s">
        <v>5</v>
      </c>
    </row>
    <row r="2" spans="1:6">
      <c r="A2" s="8" t="s">
        <v>59</v>
      </c>
      <c r="B2" s="8" t="s">
        <v>7</v>
      </c>
      <c r="C2" s="8" t="s">
        <v>56</v>
      </c>
      <c r="D2" s="8" t="s">
        <v>57</v>
      </c>
      <c r="E2" s="8" t="s">
        <v>58</v>
      </c>
      <c r="F2" s="8"/>
    </row>
    <row r="3" spans="1:6">
      <c r="A3" s="8"/>
      <c r="B3" s="8" t="s">
        <v>11</v>
      </c>
      <c r="C3" s="9" t="s">
        <v>64</v>
      </c>
      <c r="D3" s="8" t="s">
        <v>57</v>
      </c>
      <c r="E3" s="9" t="s">
        <v>65</v>
      </c>
      <c r="F3" s="8"/>
    </row>
    <row r="4" spans="1:6">
      <c r="A4" s="8"/>
      <c r="B4" s="8" t="s">
        <v>14</v>
      </c>
      <c r="C4" s="9" t="s">
        <v>60</v>
      </c>
      <c r="D4" s="9" t="s">
        <v>62</v>
      </c>
      <c r="E4" s="9" t="s">
        <v>61</v>
      </c>
      <c r="F4" s="9" t="s">
        <v>63</v>
      </c>
    </row>
    <row r="5" spans="1:6">
      <c r="A5" s="8"/>
      <c r="B5" s="8" t="s">
        <v>17</v>
      </c>
      <c r="C5" s="9" t="s">
        <v>66</v>
      </c>
      <c r="D5" s="9" t="s">
        <v>67</v>
      </c>
      <c r="E5" s="9" t="s">
        <v>68</v>
      </c>
      <c r="F5" s="9" t="s">
        <v>69</v>
      </c>
    </row>
    <row r="6" spans="1:6">
      <c r="A6" s="8"/>
      <c r="B6" s="8" t="s">
        <v>21</v>
      </c>
      <c r="C6" s="9" t="s">
        <v>70</v>
      </c>
      <c r="D6" s="9" t="s">
        <v>71</v>
      </c>
      <c r="E6" s="9" t="s">
        <v>72</v>
      </c>
      <c r="F6" s="9" t="s">
        <v>73</v>
      </c>
    </row>
    <row r="7" spans="1:6">
      <c r="A7" s="8"/>
      <c r="B7" s="8" t="s">
        <v>22</v>
      </c>
      <c r="C7" s="9" t="s">
        <v>74</v>
      </c>
      <c r="D7" s="9" t="s">
        <v>75</v>
      </c>
      <c r="E7" s="9" t="s">
        <v>76</v>
      </c>
      <c r="F7" s="9" t="s">
        <v>77</v>
      </c>
    </row>
    <row r="8" spans="1:6">
      <c r="A8" s="8"/>
      <c r="B8" s="8" t="s">
        <v>23</v>
      </c>
      <c r="C8" s="9" t="s">
        <v>78</v>
      </c>
      <c r="D8" s="9" t="s">
        <v>57</v>
      </c>
      <c r="E8" s="9" t="s">
        <v>81</v>
      </c>
      <c r="F8" s="9" t="s">
        <v>79</v>
      </c>
    </row>
    <row r="9" spans="1:6">
      <c r="A9" s="8"/>
      <c r="B9" s="8" t="s">
        <v>24</v>
      </c>
      <c r="C9" s="9" t="s">
        <v>80</v>
      </c>
      <c r="D9" s="9" t="s">
        <v>57</v>
      </c>
      <c r="E9" s="9" t="s">
        <v>82</v>
      </c>
      <c r="F9" s="9" t="s">
        <v>83</v>
      </c>
    </row>
    <row r="10" spans="1:6" ht="409.5">
      <c r="A10" s="8"/>
      <c r="B10" s="8" t="s">
        <v>25</v>
      </c>
      <c r="C10" s="9" t="s">
        <v>84</v>
      </c>
      <c r="D10" s="9" t="s">
        <v>57</v>
      </c>
      <c r="E10" s="10" t="s">
        <v>85</v>
      </c>
      <c r="F10" s="10" t="s">
        <v>86</v>
      </c>
    </row>
    <row r="11" spans="1:6">
      <c r="A11" s="8"/>
      <c r="B11" s="8" t="s">
        <v>26</v>
      </c>
      <c r="C11" s="9" t="s">
        <v>87</v>
      </c>
      <c r="D11" s="9" t="s">
        <v>57</v>
      </c>
      <c r="E11" s="9" t="s">
        <v>88</v>
      </c>
      <c r="F11" s="9" t="s">
        <v>88</v>
      </c>
    </row>
    <row r="12" spans="1:6">
      <c r="A12" s="8"/>
      <c r="B12" s="8" t="s">
        <v>27</v>
      </c>
      <c r="C12" s="8"/>
      <c r="D12" s="8"/>
      <c r="E12" s="8"/>
      <c r="F12" s="8"/>
    </row>
    <row r="13" spans="1:6">
      <c r="A13" s="8"/>
      <c r="B13" s="8" t="s">
        <v>28</v>
      </c>
      <c r="C13" s="8"/>
      <c r="D13" s="8"/>
      <c r="E13" s="8"/>
      <c r="F13" s="8"/>
    </row>
    <row r="14" spans="1:6">
      <c r="A14" s="8"/>
      <c r="B14" s="8" t="s">
        <v>29</v>
      </c>
      <c r="C14" s="8"/>
      <c r="D14" s="8"/>
      <c r="E14" s="8"/>
      <c r="F14" s="8"/>
    </row>
    <row r="15" spans="1:6">
      <c r="A15" s="8"/>
      <c r="B15" s="8" t="s">
        <v>30</v>
      </c>
      <c r="C15" s="8"/>
      <c r="D15" s="8"/>
      <c r="E15" s="8"/>
      <c r="F15" s="8"/>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7"/>
  <sheetViews>
    <sheetView topLeftCell="B2" workbookViewId="0">
      <selection activeCell="C6" sqref="C6"/>
    </sheetView>
  </sheetViews>
  <sheetFormatPr defaultColWidth="14.453125" defaultRowHeight="15" customHeight="1"/>
  <cols>
    <col min="3" max="3" width="20.54296875" customWidth="1"/>
    <col min="4" max="4" width="111.26953125" customWidth="1"/>
  </cols>
  <sheetData>
    <row r="1" spans="1:6" ht="14.5">
      <c r="A1" s="1" t="s">
        <v>0</v>
      </c>
      <c r="B1" s="2" t="s">
        <v>1</v>
      </c>
      <c r="C1" s="2" t="s">
        <v>2</v>
      </c>
      <c r="D1" s="2" t="s">
        <v>3</v>
      </c>
      <c r="E1" s="2" t="s">
        <v>4</v>
      </c>
      <c r="F1" s="2" t="s">
        <v>5</v>
      </c>
    </row>
    <row r="2" spans="1:6" ht="14.5">
      <c r="A2" s="1" t="s">
        <v>31</v>
      </c>
      <c r="B2" s="1" t="s">
        <v>7</v>
      </c>
      <c r="C2" t="s">
        <v>51</v>
      </c>
      <c r="D2" s="1" t="s">
        <v>32</v>
      </c>
      <c r="E2" s="5" t="s">
        <v>33</v>
      </c>
      <c r="F2" s="1" t="s">
        <v>34</v>
      </c>
    </row>
    <row r="3" spans="1:6" ht="14.5">
      <c r="A3" s="1"/>
      <c r="B3" s="1" t="s">
        <v>11</v>
      </c>
      <c r="C3" s="1" t="s">
        <v>35</v>
      </c>
      <c r="D3" s="1" t="s">
        <v>36</v>
      </c>
      <c r="E3" s="1" t="s">
        <v>37</v>
      </c>
      <c r="F3" s="1" t="s">
        <v>38</v>
      </c>
    </row>
    <row r="4" spans="1:6" ht="14.5">
      <c r="A4" s="1"/>
      <c r="B4" s="1" t="s">
        <v>14</v>
      </c>
      <c r="C4" t="s">
        <v>52</v>
      </c>
      <c r="D4" s="1" t="s">
        <v>39</v>
      </c>
      <c r="E4" s="1" t="s">
        <v>40</v>
      </c>
      <c r="F4" s="1" t="s">
        <v>41</v>
      </c>
    </row>
    <row r="5" spans="1:6" ht="14.5">
      <c r="A5" s="1"/>
      <c r="B5" s="1" t="s">
        <v>17</v>
      </c>
      <c r="C5" t="s">
        <v>53</v>
      </c>
      <c r="D5" t="s">
        <v>54</v>
      </c>
      <c r="E5" s="1" t="s">
        <v>42</v>
      </c>
      <c r="F5" s="1" t="s">
        <v>43</v>
      </c>
    </row>
    <row r="6" spans="1:6" ht="15" customHeight="1">
      <c r="A6" s="1"/>
      <c r="B6" s="1" t="s">
        <v>21</v>
      </c>
      <c r="C6" t="s">
        <v>55</v>
      </c>
      <c r="D6" t="s">
        <v>44</v>
      </c>
      <c r="E6" s="6" t="s">
        <v>45</v>
      </c>
    </row>
    <row r="7" spans="1:6" ht="14.5">
      <c r="A7" s="1"/>
      <c r="B7" s="1" t="s">
        <v>22</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heetViews>
  <sheetFormatPr defaultColWidth="14.453125" defaultRowHeight="15" customHeight="1"/>
  <cols>
    <col min="1" max="1" width="17.81640625" customWidth="1"/>
    <col min="2" max="2" width="10.453125" customWidth="1"/>
    <col min="3" max="3" width="13.08984375" customWidth="1"/>
    <col min="4" max="26" width="8.7265625" customWidth="1"/>
  </cols>
  <sheetData>
    <row r="1" spans="1:3" ht="14.25" customHeight="1">
      <c r="A1" s="2" t="s">
        <v>46</v>
      </c>
      <c r="B1" s="2" t="s">
        <v>47</v>
      </c>
      <c r="C1" s="2" t="s">
        <v>48</v>
      </c>
    </row>
    <row r="2" spans="1:3" ht="14.25" customHeight="1">
      <c r="A2" s="2" t="e">
        <f ca="1">EV(B2)</f>
        <v>#NAME?</v>
      </c>
      <c r="B2" s="2" t="str">
        <f>FuturesForwards!B4</f>
        <v>Question_3</v>
      </c>
    </row>
    <row r="3" spans="1:3" ht="14.25" customHeight="1">
      <c r="A3" s="2" t="s">
        <v>49</v>
      </c>
      <c r="B3" s="2" t="e">
        <f>#REF!</f>
        <v>#REF!</v>
      </c>
    </row>
    <row r="4" spans="1:3" ht="14.25" customHeight="1"/>
    <row r="5" spans="1:3" ht="14.25" customHeight="1"/>
    <row r="6" spans="1:3" ht="14.25" customHeight="1"/>
    <row r="7" spans="1:3" ht="14.25" customHeight="1"/>
    <row r="8" spans="1:3" ht="14.25" customHeight="1"/>
    <row r="9" spans="1:3" ht="14.25" customHeight="1"/>
    <row r="10" spans="1:3" ht="14.25" customHeight="1"/>
    <row r="11" spans="1:3" ht="14.25" customHeight="1"/>
    <row r="12" spans="1:3" ht="14.25" customHeight="1"/>
    <row r="13" spans="1:3" ht="14.25" customHeight="1"/>
    <row r="14" spans="1:3" ht="14.25" customHeight="1"/>
    <row r="15" spans="1:3" ht="14.25" customHeight="1"/>
    <row r="16" spans="1:3"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FuturesForwards</vt:lpstr>
      <vt:lpstr>ToClassify</vt:lpstr>
      <vt:lpstr>Fixed-income</vt:lpstr>
      <vt:lpstr>Commentaires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Michoux Julien (AMUNDI)</dc:creator>
  <cp:lastModifiedBy>Michoux Julien (AMUNDI)</cp:lastModifiedBy>
  <dcterms:created xsi:type="dcterms:W3CDTF">2023-03-07T09:39:30Z</dcterms:created>
  <dcterms:modified xsi:type="dcterms:W3CDTF">2023-03-14T21:51:56Z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ac45191-74e4-40a9-a4c5-ab5c9391e33a_Enabled">
    <vt:lpwstr>true</vt:lpwstr>
  </property>
  <property fmtid="{D5CDD505-2E9C-101B-9397-08002B2CF9AE}" pid="3" name="MSIP_Label_6ac45191-74e4-40a9-a4c5-ab5c9391e33a_SetDate">
    <vt:lpwstr>2023-03-07T09:38:12Z</vt:lpwstr>
  </property>
  <property fmtid="{D5CDD505-2E9C-101B-9397-08002B2CF9AE}" pid="4" name="MSIP_Label_6ac45191-74e4-40a9-a4c5-ab5c9391e33a_Method">
    <vt:lpwstr>Standard</vt:lpwstr>
  </property>
  <property fmtid="{D5CDD505-2E9C-101B-9397-08002B2CF9AE}" pid="5" name="MSIP_Label_6ac45191-74e4-40a9-a4c5-ab5c9391e33a_Name">
    <vt:lpwstr>Internal Data</vt:lpwstr>
  </property>
  <property fmtid="{D5CDD505-2E9C-101B-9397-08002B2CF9AE}" pid="6" name="MSIP_Label_6ac45191-74e4-40a9-a4c5-ab5c9391e33a_SiteId">
    <vt:lpwstr>a5c34232-eadc-4609-bff3-dd6fcdae3fe2</vt:lpwstr>
  </property>
  <property fmtid="{D5CDD505-2E9C-101B-9397-08002B2CF9AE}" pid="7" name="MSIP_Label_6ac45191-74e4-40a9-a4c5-ab5c9391e33a_ActionId">
    <vt:lpwstr>a4b8538b-5d54-46dc-9ce8-443de1c87f67</vt:lpwstr>
  </property>
  <property fmtid="{D5CDD505-2E9C-101B-9397-08002B2CF9AE}" pid="8" name="MSIP_Label_6ac45191-74e4-40a9-a4c5-ab5c9391e33a_ContentBits">
    <vt:lpwstr>0</vt:lpwstr>
  </property>
</Properties>
</file>