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9" documentId="14_{8294E0EA-DF58-4AF7-8784-6CB3034F1B02}" xr6:coauthVersionLast="40" xr6:coauthVersionMax="40" xr10:uidLastSave="{4D9B4754-A328-46E8-8C24-C818B8991F7D}"/>
  <bookViews>
    <workbookView xWindow="0" yWindow="0" windowWidth="22260" windowHeight="12645" activeTab="2" xr2:uid="{00000000-000D-0000-FFFF-FFFF00000000}"/>
  </bookViews>
  <sheets>
    <sheet name="3640_Baseline" sheetId="1" r:id="rId1"/>
    <sheet name="3640_Future1" sheetId="2" r:id="rId2"/>
    <sheet name="3640_Future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 s="1"/>
  <c r="C6" i="3"/>
  <c r="D6" i="3" s="1"/>
  <c r="C7" i="3"/>
  <c r="D7" i="3"/>
  <c r="C8" i="3"/>
  <c r="D8" i="3"/>
  <c r="C9" i="3"/>
  <c r="D9" i="3" s="1"/>
  <c r="C10" i="3"/>
  <c r="D10" i="3" s="1"/>
  <c r="C11" i="3"/>
  <c r="D11" i="3"/>
  <c r="C12" i="3"/>
  <c r="D12" i="3"/>
  <c r="C13" i="3"/>
  <c r="D13" i="3" s="1"/>
  <c r="C14" i="3"/>
  <c r="D14" i="3" s="1"/>
  <c r="C15" i="3"/>
  <c r="D15" i="3" s="1"/>
  <c r="C16" i="3"/>
  <c r="D16" i="3"/>
  <c r="C17" i="3"/>
  <c r="D17" i="3" s="1"/>
  <c r="C18" i="3"/>
  <c r="D18" i="3" s="1"/>
  <c r="C19" i="3"/>
  <c r="D19" i="3"/>
  <c r="C20" i="3"/>
  <c r="D20" i="3"/>
  <c r="C21" i="3"/>
  <c r="D21" i="3" s="1"/>
  <c r="C22" i="3"/>
  <c r="D22" i="3" s="1"/>
  <c r="C23" i="3"/>
  <c r="D23" i="3"/>
  <c r="C24" i="3"/>
  <c r="D24" i="3"/>
  <c r="C25" i="3"/>
  <c r="D25" i="3" s="1"/>
  <c r="C26" i="3"/>
  <c r="D26" i="3" s="1"/>
  <c r="C27" i="3"/>
  <c r="D27" i="3"/>
  <c r="C28" i="3"/>
  <c r="D28" i="3"/>
  <c r="C29" i="3"/>
  <c r="D29" i="3" s="1"/>
  <c r="C30" i="3"/>
  <c r="D30" i="3" s="1"/>
  <c r="C31" i="3"/>
  <c r="D31" i="3"/>
  <c r="C32" i="3"/>
  <c r="D32" i="3"/>
  <c r="C4" i="3" l="1"/>
  <c r="D4" i="3" s="1"/>
  <c r="C3" i="3"/>
  <c r="D3" i="3" s="1"/>
  <c r="C2" i="3"/>
  <c r="D2" i="3" s="1"/>
  <c r="C4" i="2"/>
  <c r="D4" i="2" s="1"/>
  <c r="D3" i="2"/>
  <c r="C3" i="2"/>
  <c r="C2" i="2"/>
  <c r="D2" i="2" s="1"/>
  <c r="C4" i="1"/>
  <c r="D4" i="1" s="1"/>
  <c r="C3" i="1"/>
  <c r="D3" i="1" s="1"/>
  <c r="C2" i="1"/>
  <c r="D2" i="1" s="1"/>
  <c r="A1" i="3" l="1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<sst xmlns="http://schemas.openxmlformats.org/spreadsheetml/2006/main" count="10" uniqueCount="3">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</sst>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theme="4" tint="0.799951170384838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3640/Nov20_123456_ASD%20364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1177.196661977337</v>
          </cell>
        </row>
        <row r="3">
          <cell r="A3">
            <v>1982</v>
          </cell>
          <cell r="B3">
            <v>978.81177046392702</v>
          </cell>
        </row>
        <row r="4">
          <cell r="A4">
            <v>1983</v>
          </cell>
          <cell r="B4">
            <v>961.85015473651697</v>
          </cell>
        </row>
        <row r="5">
          <cell r="A5">
            <v>1984</v>
          </cell>
          <cell r="B5">
            <v>1539.476132265487</v>
          </cell>
        </row>
        <row r="6">
          <cell r="A6">
            <v>1985</v>
          </cell>
          <cell r="B6">
            <v>1066.9977420113069</v>
          </cell>
        </row>
        <row r="7">
          <cell r="A7">
            <v>1986</v>
          </cell>
          <cell r="B7">
            <v>1482.6502490189168</v>
          </cell>
        </row>
        <row r="8">
          <cell r="A8">
            <v>1987</v>
          </cell>
          <cell r="B8">
            <v>1088.276798605247</v>
          </cell>
        </row>
        <row r="9">
          <cell r="A9">
            <v>1988</v>
          </cell>
          <cell r="B9">
            <v>703.82170231730697</v>
          </cell>
        </row>
        <row r="10">
          <cell r="A10">
            <v>1989</v>
          </cell>
          <cell r="B10">
            <v>1168.3562265676869</v>
          </cell>
        </row>
        <row r="11">
          <cell r="A11">
            <v>1990</v>
          </cell>
          <cell r="B11">
            <v>1637.253499355757</v>
          </cell>
        </row>
        <row r="12">
          <cell r="A12">
            <v>1991</v>
          </cell>
          <cell r="B12">
            <v>929.50752331455692</v>
          </cell>
        </row>
        <row r="13">
          <cell r="A13">
            <v>1992</v>
          </cell>
          <cell r="B13">
            <v>1580.644649661057</v>
          </cell>
        </row>
        <row r="14">
          <cell r="A14">
            <v>1993</v>
          </cell>
          <cell r="B14">
            <v>1231.0874823064069</v>
          </cell>
        </row>
        <row r="15">
          <cell r="A15">
            <v>1994</v>
          </cell>
          <cell r="B15">
            <v>1338.643785242527</v>
          </cell>
        </row>
        <row r="16">
          <cell r="A16">
            <v>1995</v>
          </cell>
          <cell r="B16">
            <v>784.78502089855692</v>
          </cell>
        </row>
        <row r="17">
          <cell r="A17">
            <v>1996</v>
          </cell>
          <cell r="B17">
            <v>1822.440613526167</v>
          </cell>
        </row>
        <row r="18">
          <cell r="A18">
            <v>1997</v>
          </cell>
          <cell r="B18">
            <v>1163.1312661054171</v>
          </cell>
        </row>
        <row r="19">
          <cell r="A19">
            <v>1998</v>
          </cell>
          <cell r="B19">
            <v>1263.6356926111671</v>
          </cell>
        </row>
        <row r="20">
          <cell r="A20">
            <v>1999</v>
          </cell>
          <cell r="B20">
            <v>918.62456370333712</v>
          </cell>
        </row>
        <row r="21">
          <cell r="A21">
            <v>2000</v>
          </cell>
          <cell r="B21">
            <v>1291.4859635343671</v>
          </cell>
        </row>
        <row r="22">
          <cell r="A22">
            <v>2001</v>
          </cell>
          <cell r="B22">
            <v>760.35298242474698</v>
          </cell>
        </row>
        <row r="23">
          <cell r="A23">
            <v>2002</v>
          </cell>
          <cell r="B23">
            <v>1219.9289228833768</v>
          </cell>
        </row>
        <row r="24">
          <cell r="A24">
            <v>2003</v>
          </cell>
          <cell r="B24">
            <v>1478.916974417717</v>
          </cell>
        </row>
        <row r="25">
          <cell r="A25">
            <v>2004</v>
          </cell>
          <cell r="B25">
            <v>1606.8448977876869</v>
          </cell>
        </row>
        <row r="26">
          <cell r="A26">
            <v>2005</v>
          </cell>
          <cell r="B26">
            <v>1365.1552645720772</v>
          </cell>
        </row>
        <row r="27">
          <cell r="A27">
            <v>2006</v>
          </cell>
          <cell r="B27">
            <v>1653.659076614967</v>
          </cell>
        </row>
        <row r="28">
          <cell r="A28">
            <v>2007</v>
          </cell>
          <cell r="B28">
            <v>1223.3219243520571</v>
          </cell>
        </row>
        <row r="29">
          <cell r="A29">
            <v>2008</v>
          </cell>
          <cell r="B29">
            <v>1445.1084556450369</v>
          </cell>
        </row>
        <row r="30">
          <cell r="A30">
            <v>2009</v>
          </cell>
          <cell r="B30">
            <v>1245.4309121249569</v>
          </cell>
        </row>
        <row r="31">
          <cell r="A31">
            <v>2010</v>
          </cell>
          <cell r="B31">
            <v>1284.203935015787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1798.7410336775006</v>
          </cell>
        </row>
        <row r="3">
          <cell r="O3">
            <v>2022</v>
          </cell>
          <cell r="P3">
            <v>1104.1342931128349</v>
          </cell>
        </row>
        <row r="4">
          <cell r="O4">
            <v>2023</v>
          </cell>
          <cell r="P4">
            <v>1013.373843452135</v>
          </cell>
        </row>
        <row r="5">
          <cell r="O5">
            <v>2024</v>
          </cell>
          <cell r="P5">
            <v>771.32974664001904</v>
          </cell>
        </row>
        <row r="6">
          <cell r="O6">
            <v>2025</v>
          </cell>
          <cell r="P6">
            <v>752.48616009487694</v>
          </cell>
        </row>
        <row r="7">
          <cell r="O7">
            <v>2026</v>
          </cell>
          <cell r="P7">
            <v>1247.5798058664229</v>
          </cell>
        </row>
        <row r="8">
          <cell r="O8">
            <v>2027</v>
          </cell>
          <cell r="P8">
            <v>1736.7987033869529</v>
          </cell>
        </row>
        <row r="9">
          <cell r="O9">
            <v>2028</v>
          </cell>
          <cell r="P9">
            <v>1234.6788565967131</v>
          </cell>
        </row>
        <row r="10">
          <cell r="O10">
            <v>2029</v>
          </cell>
          <cell r="P10">
            <v>1821.1821463232986</v>
          </cell>
        </row>
        <row r="11">
          <cell r="O11">
            <v>2030</v>
          </cell>
          <cell r="P11">
            <v>1350.7497380103769</v>
          </cell>
        </row>
        <row r="12">
          <cell r="O12">
            <v>2031</v>
          </cell>
          <cell r="P12">
            <v>1840.9969071125629</v>
          </cell>
        </row>
        <row r="13">
          <cell r="O13">
            <v>2032</v>
          </cell>
          <cell r="P13">
            <v>2148.287428634063</v>
          </cell>
        </row>
        <row r="14">
          <cell r="O14">
            <v>2033</v>
          </cell>
          <cell r="P14">
            <v>1975.6317301151389</v>
          </cell>
        </row>
        <row r="15">
          <cell r="O15">
            <v>2034</v>
          </cell>
          <cell r="P15">
            <v>544.18972534241698</v>
          </cell>
        </row>
        <row r="16">
          <cell r="O16">
            <v>2035</v>
          </cell>
          <cell r="P16">
            <v>428.88324254965499</v>
          </cell>
        </row>
        <row r="17">
          <cell r="O17">
            <v>2036</v>
          </cell>
          <cell r="P17">
            <v>959.85151810747698</v>
          </cell>
        </row>
        <row r="18">
          <cell r="O18">
            <v>2037</v>
          </cell>
          <cell r="P18">
            <v>633.77165328423894</v>
          </cell>
        </row>
        <row r="19">
          <cell r="O19">
            <v>2038</v>
          </cell>
          <cell r="P19">
            <v>814.17590834198904</v>
          </cell>
        </row>
        <row r="20">
          <cell r="O20">
            <v>2039</v>
          </cell>
          <cell r="P20">
            <v>1622.5741195797311</v>
          </cell>
        </row>
        <row r="21">
          <cell r="O21">
            <v>2040</v>
          </cell>
          <cell r="P21">
            <v>1135.0619857019713</v>
          </cell>
        </row>
        <row r="22">
          <cell r="O22">
            <v>2041</v>
          </cell>
          <cell r="P22">
            <v>1534.0012472297228</v>
          </cell>
        </row>
        <row r="23">
          <cell r="O23">
            <v>2042</v>
          </cell>
          <cell r="P23">
            <v>1710.9723319015691</v>
          </cell>
        </row>
        <row r="24">
          <cell r="O24">
            <v>2043</v>
          </cell>
          <cell r="P24">
            <v>283.82444457056698</v>
          </cell>
        </row>
        <row r="25">
          <cell r="O25">
            <v>2044</v>
          </cell>
          <cell r="P25">
            <v>-37.704135317643022</v>
          </cell>
        </row>
        <row r="26">
          <cell r="O26">
            <v>2045</v>
          </cell>
          <cell r="P26">
            <v>19.74629223853298</v>
          </cell>
        </row>
        <row r="27">
          <cell r="O27">
            <v>2046</v>
          </cell>
          <cell r="P27">
            <v>-241.77369265039101</v>
          </cell>
        </row>
        <row r="28">
          <cell r="O28">
            <v>2047</v>
          </cell>
          <cell r="P28">
            <v>49.036832022430978</v>
          </cell>
        </row>
        <row r="29">
          <cell r="O29">
            <v>2048</v>
          </cell>
          <cell r="P29">
            <v>243.77323068843899</v>
          </cell>
        </row>
        <row r="30">
          <cell r="O30">
            <v>2049</v>
          </cell>
          <cell r="P30">
            <v>-176.48359900979702</v>
          </cell>
        </row>
        <row r="31">
          <cell r="O31">
            <v>2050</v>
          </cell>
          <cell r="P31">
            <v>-192.56821273000503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1135.125302571651</v>
          </cell>
        </row>
        <row r="3">
          <cell r="O3">
            <v>2041</v>
          </cell>
          <cell r="P3">
            <v>1534.0025545812427</v>
          </cell>
        </row>
        <row r="4">
          <cell r="O4">
            <v>2042</v>
          </cell>
          <cell r="P4">
            <v>1710.9723319015691</v>
          </cell>
        </row>
        <row r="5">
          <cell r="O5">
            <v>2043</v>
          </cell>
          <cell r="P5">
            <v>283.82444457056698</v>
          </cell>
        </row>
        <row r="6">
          <cell r="O6">
            <v>2044</v>
          </cell>
          <cell r="P6">
            <v>-37.704135317643022</v>
          </cell>
        </row>
        <row r="7">
          <cell r="O7">
            <v>2045</v>
          </cell>
          <cell r="P7">
            <v>19.74629223853298</v>
          </cell>
        </row>
        <row r="8">
          <cell r="O8">
            <v>2046</v>
          </cell>
          <cell r="P8">
            <v>-241.77369265039101</v>
          </cell>
        </row>
        <row r="9">
          <cell r="O9">
            <v>2047</v>
          </cell>
          <cell r="P9">
            <v>49.036832022430978</v>
          </cell>
        </row>
        <row r="10">
          <cell r="O10">
            <v>2048</v>
          </cell>
          <cell r="P10">
            <v>243.77323068843899</v>
          </cell>
        </row>
        <row r="11">
          <cell r="O11">
            <v>2049</v>
          </cell>
          <cell r="P11">
            <v>-176.48359900979702</v>
          </cell>
        </row>
        <row r="12">
          <cell r="O12">
            <v>2050</v>
          </cell>
          <cell r="P12">
            <v>-192.56821273000503</v>
          </cell>
        </row>
        <row r="13">
          <cell r="O13">
            <v>2051</v>
          </cell>
          <cell r="P13">
            <v>173.15408023441296</v>
          </cell>
        </row>
        <row r="14">
          <cell r="O14">
            <v>2052</v>
          </cell>
          <cell r="P14">
            <v>147.20294683998696</v>
          </cell>
        </row>
        <row r="15">
          <cell r="O15">
            <v>2053</v>
          </cell>
          <cell r="P15">
            <v>-152.85424363305901</v>
          </cell>
        </row>
        <row r="16">
          <cell r="O16">
            <v>2054</v>
          </cell>
          <cell r="P16">
            <v>-88.128571042383015</v>
          </cell>
        </row>
        <row r="17">
          <cell r="O17">
            <v>2055</v>
          </cell>
          <cell r="P17">
            <v>153.90984035108301</v>
          </cell>
        </row>
        <row r="18">
          <cell r="O18">
            <v>2056</v>
          </cell>
          <cell r="P18">
            <v>214.92286137569698</v>
          </cell>
        </row>
        <row r="19">
          <cell r="O19">
            <v>2057</v>
          </cell>
          <cell r="P19">
            <v>358.285629039127</v>
          </cell>
        </row>
        <row r="20">
          <cell r="O20">
            <v>2058</v>
          </cell>
          <cell r="P20">
            <v>1106.7585459206591</v>
          </cell>
        </row>
        <row r="21">
          <cell r="O21">
            <v>2059</v>
          </cell>
          <cell r="P21">
            <v>89.27842311699699</v>
          </cell>
        </row>
        <row r="22">
          <cell r="O22">
            <v>2060</v>
          </cell>
          <cell r="P22">
            <v>28.25939351927898</v>
          </cell>
        </row>
        <row r="23">
          <cell r="O23">
            <v>2061</v>
          </cell>
          <cell r="P23">
            <v>125.74302127590499</v>
          </cell>
        </row>
        <row r="24">
          <cell r="O24">
            <v>2062</v>
          </cell>
          <cell r="P24">
            <v>-237.51435257151903</v>
          </cell>
        </row>
        <row r="25">
          <cell r="O25">
            <v>2063</v>
          </cell>
          <cell r="P25">
            <v>294.18750812877295</v>
          </cell>
        </row>
        <row r="26">
          <cell r="O26">
            <v>2064</v>
          </cell>
          <cell r="P26">
            <v>88.739791607594981</v>
          </cell>
        </row>
        <row r="27">
          <cell r="O27">
            <v>2065</v>
          </cell>
          <cell r="P27">
            <v>691.82601103503691</v>
          </cell>
        </row>
        <row r="28">
          <cell r="O28">
            <v>2066</v>
          </cell>
          <cell r="P28">
            <v>1358.9280677324327</v>
          </cell>
        </row>
        <row r="29">
          <cell r="O29">
            <v>2067</v>
          </cell>
          <cell r="P29">
            <v>470.38216290428102</v>
          </cell>
        </row>
        <row r="30">
          <cell r="O30">
            <v>2068</v>
          </cell>
          <cell r="P30">
            <v>214.64733734101696</v>
          </cell>
        </row>
        <row r="31">
          <cell r="O31">
            <v>2069</v>
          </cell>
          <cell r="P31">
            <v>-173.09256348022501</v>
          </cell>
        </row>
        <row r="32">
          <cell r="O32">
            <v>2070</v>
          </cell>
          <cell r="P32">
            <v>197.29873259085295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C1" sqref="C1:J4"/>
    </sheetView>
  </sheetViews>
  <sheetFormatPr defaultRowHeight="15" x14ac:dyDescent="0.25"/>
  <sheetData>
    <row r="1" spans="1:8" x14ac:dyDescent="0.25">
      <c r="A1" t="str">
        <f>[1]PRISMMod!A1</f>
        <v>Year</v>
      </c>
      <c r="B1" t="str">
        <f>[1]PRISMMod!B1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[1]PRISMMod!A2</f>
        <v>1981</v>
      </c>
      <c r="B2">
        <f>[1]PRISMMod!B2</f>
        <v>1177.196661977337</v>
      </c>
      <c r="C2">
        <f>B2*$F$4</f>
        <v>235.43933239546743</v>
      </c>
      <c r="D2">
        <f>B2-C2</f>
        <v>941.75732958186961</v>
      </c>
    </row>
    <row r="3" spans="1:8" x14ac:dyDescent="0.25">
      <c r="A3">
        <f>[1]PRISMMod!A3</f>
        <v>1982</v>
      </c>
      <c r="B3">
        <f>[1]PRISMMod!B3</f>
        <v>978.81177046392702</v>
      </c>
      <c r="C3">
        <f t="shared" ref="C3:C4" si="0">B3*$F$4</f>
        <v>195.76235409278542</v>
      </c>
      <c r="D3">
        <f t="shared" ref="D3:D4" si="1">B3-C3</f>
        <v>783.04941637114166</v>
      </c>
    </row>
    <row r="4" spans="1:8" x14ac:dyDescent="0.25">
      <c r="A4">
        <f>[1]PRISMMod!A4</f>
        <v>1983</v>
      </c>
      <c r="B4">
        <f>[1]PRISMMod!B4</f>
        <v>961.85015473651697</v>
      </c>
      <c r="C4">
        <f t="shared" si="0"/>
        <v>192.37003094730341</v>
      </c>
      <c r="D4">
        <f t="shared" si="1"/>
        <v>769.48012378921362</v>
      </c>
      <c r="F4">
        <v>0.2</v>
      </c>
    </row>
    <row r="5" spans="1:8" x14ac:dyDescent="0.25">
      <c r="A5">
        <f>[1]PRISMMod!A5</f>
        <v>1984</v>
      </c>
      <c r="B5">
        <f>[1]PRISMMod!B5</f>
        <v>1539.476132265487</v>
      </c>
    </row>
    <row r="6" spans="1:8" x14ac:dyDescent="0.25">
      <c r="A6">
        <f>[1]PRISMMod!A6</f>
        <v>1985</v>
      </c>
      <c r="B6">
        <f>[1]PRISMMod!B6</f>
        <v>1066.9977420113069</v>
      </c>
    </row>
    <row r="7" spans="1:8" x14ac:dyDescent="0.25">
      <c r="A7">
        <f>[1]PRISMMod!A7</f>
        <v>1986</v>
      </c>
      <c r="B7">
        <f>[1]PRISMMod!B7</f>
        <v>1482.6502490189168</v>
      </c>
    </row>
    <row r="8" spans="1:8" x14ac:dyDescent="0.25">
      <c r="A8">
        <f>[1]PRISMMod!A8</f>
        <v>1987</v>
      </c>
      <c r="B8">
        <f>[1]PRISMMod!B8</f>
        <v>1088.276798605247</v>
      </c>
    </row>
    <row r="9" spans="1:8" x14ac:dyDescent="0.25">
      <c r="A9">
        <f>[1]PRISMMod!A9</f>
        <v>1988</v>
      </c>
      <c r="B9">
        <f>[1]PRISMMod!B9</f>
        <v>703.82170231730697</v>
      </c>
    </row>
    <row r="10" spans="1:8" x14ac:dyDescent="0.25">
      <c r="A10">
        <f>[1]PRISMMod!A10</f>
        <v>1989</v>
      </c>
      <c r="B10">
        <f>[1]PRISMMod!B10</f>
        <v>1168.3562265676869</v>
      </c>
    </row>
    <row r="11" spans="1:8" x14ac:dyDescent="0.25">
      <c r="A11">
        <f>[1]PRISMMod!A11</f>
        <v>1990</v>
      </c>
      <c r="B11">
        <f>[1]PRISMMod!B11</f>
        <v>1637.253499355757</v>
      </c>
    </row>
    <row r="12" spans="1:8" x14ac:dyDescent="0.25">
      <c r="A12">
        <f>[1]PRISMMod!A12</f>
        <v>1991</v>
      </c>
      <c r="B12">
        <f>[1]PRISMMod!B12</f>
        <v>929.50752331455692</v>
      </c>
    </row>
    <row r="13" spans="1:8" x14ac:dyDescent="0.25">
      <c r="A13">
        <f>[1]PRISMMod!A13</f>
        <v>1992</v>
      </c>
      <c r="B13">
        <f>[1]PRISMMod!B13</f>
        <v>1580.644649661057</v>
      </c>
    </row>
    <row r="14" spans="1:8" x14ac:dyDescent="0.25">
      <c r="A14">
        <f>[1]PRISMMod!A14</f>
        <v>1993</v>
      </c>
      <c r="B14">
        <f>[1]PRISMMod!B14</f>
        <v>1231.0874823064069</v>
      </c>
    </row>
    <row r="15" spans="1:8" x14ac:dyDescent="0.25">
      <c r="A15">
        <f>[1]PRISMMod!A15</f>
        <v>1994</v>
      </c>
      <c r="B15">
        <f>[1]PRISMMod!B15</f>
        <v>1338.643785242527</v>
      </c>
    </row>
    <row r="16" spans="1:8" x14ac:dyDescent="0.25">
      <c r="A16">
        <f>[1]PRISMMod!A16</f>
        <v>1995</v>
      </c>
      <c r="B16">
        <f>[1]PRISMMod!B16</f>
        <v>784.78502089855692</v>
      </c>
    </row>
    <row r="17" spans="1:2" x14ac:dyDescent="0.25">
      <c r="A17">
        <f>[1]PRISMMod!A17</f>
        <v>1996</v>
      </c>
      <c r="B17">
        <f>[1]PRISMMod!B17</f>
        <v>1822.440613526167</v>
      </c>
    </row>
    <row r="18" spans="1:2" x14ac:dyDescent="0.25">
      <c r="A18">
        <f>[1]PRISMMod!A18</f>
        <v>1997</v>
      </c>
      <c r="B18">
        <f>[1]PRISMMod!B18</f>
        <v>1163.1312661054171</v>
      </c>
    </row>
    <row r="19" spans="1:2" x14ac:dyDescent="0.25">
      <c r="A19">
        <f>[1]PRISMMod!A19</f>
        <v>1998</v>
      </c>
      <c r="B19">
        <f>[1]PRISMMod!B19</f>
        <v>1263.6356926111671</v>
      </c>
    </row>
    <row r="20" spans="1:2" x14ac:dyDescent="0.25">
      <c r="A20">
        <f>[1]PRISMMod!A20</f>
        <v>1999</v>
      </c>
      <c r="B20">
        <f>[1]PRISMMod!B20</f>
        <v>918.62456370333712</v>
      </c>
    </row>
    <row r="21" spans="1:2" x14ac:dyDescent="0.25">
      <c r="A21">
        <f>[1]PRISMMod!A21</f>
        <v>2000</v>
      </c>
      <c r="B21">
        <f>[1]PRISMMod!B21</f>
        <v>1291.4859635343671</v>
      </c>
    </row>
    <row r="22" spans="1:2" x14ac:dyDescent="0.25">
      <c r="A22">
        <f>[1]PRISMMod!A22</f>
        <v>2001</v>
      </c>
      <c r="B22">
        <f>[1]PRISMMod!B22</f>
        <v>760.35298242474698</v>
      </c>
    </row>
    <row r="23" spans="1:2" x14ac:dyDescent="0.25">
      <c r="A23">
        <f>[1]PRISMMod!A23</f>
        <v>2002</v>
      </c>
      <c r="B23">
        <f>[1]PRISMMod!B23</f>
        <v>1219.9289228833768</v>
      </c>
    </row>
    <row r="24" spans="1:2" x14ac:dyDescent="0.25">
      <c r="A24">
        <f>[1]PRISMMod!A24</f>
        <v>2003</v>
      </c>
      <c r="B24">
        <f>[1]PRISMMod!B24</f>
        <v>1478.916974417717</v>
      </c>
    </row>
    <row r="25" spans="1:2" x14ac:dyDescent="0.25">
      <c r="A25">
        <f>[1]PRISMMod!A25</f>
        <v>2004</v>
      </c>
      <c r="B25">
        <f>[1]PRISMMod!B25</f>
        <v>1606.8448977876869</v>
      </c>
    </row>
    <row r="26" spans="1:2" x14ac:dyDescent="0.25">
      <c r="A26">
        <f>[1]PRISMMod!A26</f>
        <v>2005</v>
      </c>
      <c r="B26">
        <f>[1]PRISMMod!B26</f>
        <v>1365.1552645720772</v>
      </c>
    </row>
    <row r="27" spans="1:2" x14ac:dyDescent="0.25">
      <c r="A27">
        <f>[1]PRISMMod!A27</f>
        <v>2006</v>
      </c>
      <c r="B27">
        <f>[1]PRISMMod!B27</f>
        <v>1653.659076614967</v>
      </c>
    </row>
    <row r="28" spans="1:2" x14ac:dyDescent="0.25">
      <c r="A28">
        <f>[1]PRISMMod!A28</f>
        <v>2007</v>
      </c>
      <c r="B28">
        <f>[1]PRISMMod!B28</f>
        <v>1223.3219243520571</v>
      </c>
    </row>
    <row r="29" spans="1:2" x14ac:dyDescent="0.25">
      <c r="A29">
        <f>[1]PRISMMod!A29</f>
        <v>2008</v>
      </c>
      <c r="B29">
        <f>[1]PRISMMod!B29</f>
        <v>1445.1084556450369</v>
      </c>
    </row>
    <row r="30" spans="1:2" x14ac:dyDescent="0.25">
      <c r="A30">
        <f>[1]PRISMMod!A30</f>
        <v>2009</v>
      </c>
      <c r="B30">
        <f>[1]PRISMMod!B30</f>
        <v>1245.4309121249569</v>
      </c>
    </row>
    <row r="31" spans="1:2" x14ac:dyDescent="0.25">
      <c r="A31">
        <f>[1]PRISMMod!A31</f>
        <v>2010</v>
      </c>
      <c r="B31">
        <f>[1]PRISMMod!B31</f>
        <v>1284.203935015787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90A1-D495-4725-8B91-E8DF2E13AAD8}">
  <dimension ref="A1:H31"/>
  <sheetViews>
    <sheetView workbookViewId="0">
      <selection activeCell="C1" sqref="C1:J4"/>
    </sheetView>
  </sheetViews>
  <sheetFormatPr defaultRowHeight="15" x14ac:dyDescent="0.25"/>
  <sheetData>
    <row r="1" spans="1:8" ht="45" x14ac:dyDescent="0.25">
      <c r="A1" s="1" t="str">
        <f>[1]Future1!O1</f>
        <v>Year</v>
      </c>
      <c r="B1" s="3" t="str">
        <f>[1]Future1!P1</f>
        <v>Average Ag Supply</v>
      </c>
      <c r="C1" t="s">
        <v>0</v>
      </c>
      <c r="D1" s="4" t="s">
        <v>1</v>
      </c>
      <c r="E1" s="4"/>
      <c r="F1" s="4"/>
      <c r="H1" t="s">
        <v>2</v>
      </c>
    </row>
    <row r="2" spans="1:8" x14ac:dyDescent="0.25">
      <c r="A2" s="1">
        <f>[1]Future1!O2</f>
        <v>2021</v>
      </c>
      <c r="B2" s="1">
        <f>[1]Future1!P2</f>
        <v>1798.7410336775006</v>
      </c>
      <c r="C2" s="4">
        <f>B2*$F$4</f>
        <v>359.74820673550016</v>
      </c>
      <c r="D2" s="4">
        <f>B2-C2</f>
        <v>1438.9928269420004</v>
      </c>
      <c r="E2" s="4"/>
      <c r="F2" s="4"/>
    </row>
    <row r="3" spans="1:8" x14ac:dyDescent="0.25">
      <c r="A3" s="1">
        <f>[1]Future1!O3</f>
        <v>2022</v>
      </c>
      <c r="B3" s="1">
        <f>[1]Future1!P3</f>
        <v>1104.1342931128349</v>
      </c>
      <c r="C3" s="1">
        <f t="shared" ref="C3:C4" si="0">B3*$F$4</f>
        <v>220.82685862256699</v>
      </c>
      <c r="D3" s="1">
        <f t="shared" ref="D3:D4" si="1">B3-C3</f>
        <v>883.30743449026795</v>
      </c>
      <c r="E3" s="1"/>
      <c r="F3" s="1"/>
    </row>
    <row r="4" spans="1:8" x14ac:dyDescent="0.25">
      <c r="A4" s="1">
        <f>[1]Future1!O4</f>
        <v>2023</v>
      </c>
      <c r="B4" s="1">
        <f>[1]Future1!P4</f>
        <v>1013.373843452135</v>
      </c>
      <c r="C4">
        <f t="shared" si="0"/>
        <v>202.67476869042702</v>
      </c>
      <c r="D4" s="1">
        <f t="shared" si="1"/>
        <v>810.69907476170806</v>
      </c>
      <c r="E4" s="1"/>
      <c r="F4" s="4">
        <v>0.2</v>
      </c>
    </row>
    <row r="5" spans="1:8" x14ac:dyDescent="0.25">
      <c r="A5" s="1">
        <f>[1]Future1!O5</f>
        <v>2024</v>
      </c>
      <c r="B5" s="1">
        <f>[1]Future1!P5</f>
        <v>771.32974664001904</v>
      </c>
      <c r="C5" s="1"/>
      <c r="D5" s="1"/>
      <c r="E5" s="1"/>
      <c r="F5" s="1"/>
    </row>
    <row r="6" spans="1:8" x14ac:dyDescent="0.25">
      <c r="A6" s="1">
        <f>[1]Future1!O6</f>
        <v>2025</v>
      </c>
      <c r="B6" s="1">
        <f>[1]Future1!P6</f>
        <v>752.48616009487694</v>
      </c>
      <c r="C6" s="1" t="s">
        <v>2</v>
      </c>
      <c r="D6" s="1"/>
      <c r="E6" s="1"/>
      <c r="F6" s="1"/>
    </row>
    <row r="7" spans="1:8" x14ac:dyDescent="0.25">
      <c r="A7" s="1">
        <f>[1]Future1!O7</f>
        <v>2026</v>
      </c>
      <c r="B7" s="1">
        <f>[1]Future1!P7</f>
        <v>1247.5798058664229</v>
      </c>
      <c r="C7" s="1"/>
      <c r="D7" s="1"/>
      <c r="E7" s="1"/>
      <c r="F7" s="1"/>
    </row>
    <row r="8" spans="1:8" x14ac:dyDescent="0.25">
      <c r="A8" s="1">
        <f>[1]Future1!O8</f>
        <v>2027</v>
      </c>
      <c r="B8" s="1">
        <f>[1]Future1!P8</f>
        <v>1736.7987033869529</v>
      </c>
      <c r="C8" s="1"/>
      <c r="D8" s="1"/>
      <c r="E8" s="1"/>
      <c r="F8" s="1"/>
    </row>
    <row r="9" spans="1:8" x14ac:dyDescent="0.25">
      <c r="A9" s="1">
        <f>[1]Future1!O9</f>
        <v>2028</v>
      </c>
      <c r="B9" s="1">
        <f>[1]Future1!P9</f>
        <v>1234.6788565967131</v>
      </c>
    </row>
    <row r="10" spans="1:8" x14ac:dyDescent="0.25">
      <c r="A10" s="1">
        <f>[1]Future1!O10</f>
        <v>2029</v>
      </c>
      <c r="B10" s="1">
        <f>[1]Future1!P10</f>
        <v>1821.1821463232986</v>
      </c>
    </row>
    <row r="11" spans="1:8" x14ac:dyDescent="0.25">
      <c r="A11" s="1">
        <f>[1]Future1!O11</f>
        <v>2030</v>
      </c>
      <c r="B11" s="1">
        <f>[1]Future1!P11</f>
        <v>1350.7497380103769</v>
      </c>
    </row>
    <row r="12" spans="1:8" x14ac:dyDescent="0.25">
      <c r="A12" s="1">
        <f>[1]Future1!O12</f>
        <v>2031</v>
      </c>
      <c r="B12" s="1">
        <f>[1]Future1!P12</f>
        <v>1840.9969071125629</v>
      </c>
    </row>
    <row r="13" spans="1:8" x14ac:dyDescent="0.25">
      <c r="A13" s="1">
        <f>[1]Future1!O13</f>
        <v>2032</v>
      </c>
      <c r="B13" s="1">
        <f>[1]Future1!P13</f>
        <v>2148.287428634063</v>
      </c>
    </row>
    <row r="14" spans="1:8" x14ac:dyDescent="0.25">
      <c r="A14" s="1">
        <f>[1]Future1!O14</f>
        <v>2033</v>
      </c>
      <c r="B14" s="1">
        <f>[1]Future1!P14</f>
        <v>1975.6317301151389</v>
      </c>
    </row>
    <row r="15" spans="1:8" x14ac:dyDescent="0.25">
      <c r="A15" s="1">
        <f>[1]Future1!O15</f>
        <v>2034</v>
      </c>
      <c r="B15" s="1">
        <f>[1]Future1!P15</f>
        <v>544.18972534241698</v>
      </c>
    </row>
    <row r="16" spans="1:8" x14ac:dyDescent="0.25">
      <c r="A16" s="1">
        <f>[1]Future1!O16</f>
        <v>2035</v>
      </c>
      <c r="B16" s="1">
        <f>[1]Future1!P16</f>
        <v>428.88324254965499</v>
      </c>
    </row>
    <row r="17" spans="1:2" x14ac:dyDescent="0.25">
      <c r="A17" s="1">
        <f>[1]Future1!O17</f>
        <v>2036</v>
      </c>
      <c r="B17" s="1">
        <f>[1]Future1!P17</f>
        <v>959.85151810747698</v>
      </c>
    </row>
    <row r="18" spans="1:2" x14ac:dyDescent="0.25">
      <c r="A18" s="1">
        <f>[1]Future1!O18</f>
        <v>2037</v>
      </c>
      <c r="B18" s="1">
        <f>[1]Future1!P18</f>
        <v>633.77165328423894</v>
      </c>
    </row>
    <row r="19" spans="1:2" x14ac:dyDescent="0.25">
      <c r="A19" s="1">
        <f>[1]Future1!O19</f>
        <v>2038</v>
      </c>
      <c r="B19" s="1">
        <f>[1]Future1!P19</f>
        <v>814.17590834198904</v>
      </c>
    </row>
    <row r="20" spans="1:2" x14ac:dyDescent="0.25">
      <c r="A20" s="1">
        <f>[1]Future1!O20</f>
        <v>2039</v>
      </c>
      <c r="B20" s="1">
        <f>[1]Future1!P20</f>
        <v>1622.5741195797311</v>
      </c>
    </row>
    <row r="21" spans="1:2" x14ac:dyDescent="0.25">
      <c r="A21" s="1">
        <f>[1]Future1!O21</f>
        <v>2040</v>
      </c>
      <c r="B21" s="1">
        <f>[1]Future1!P21</f>
        <v>1135.0619857019713</v>
      </c>
    </row>
    <row r="22" spans="1:2" x14ac:dyDescent="0.25">
      <c r="A22" s="1">
        <f>[1]Future1!O22</f>
        <v>2041</v>
      </c>
      <c r="B22" s="1">
        <f>[1]Future1!P22</f>
        <v>1534.0012472297228</v>
      </c>
    </row>
    <row r="23" spans="1:2" x14ac:dyDescent="0.25">
      <c r="A23" s="1">
        <f>[1]Future1!O23</f>
        <v>2042</v>
      </c>
      <c r="B23" s="1">
        <f>[1]Future1!P23</f>
        <v>1710.9723319015691</v>
      </c>
    </row>
    <row r="24" spans="1:2" x14ac:dyDescent="0.25">
      <c r="A24" s="1">
        <f>[1]Future1!O24</f>
        <v>2043</v>
      </c>
      <c r="B24" s="1">
        <f>[1]Future1!P24</f>
        <v>283.82444457056698</v>
      </c>
    </row>
    <row r="25" spans="1:2" x14ac:dyDescent="0.25">
      <c r="A25" s="1">
        <f>[1]Future1!O25</f>
        <v>2044</v>
      </c>
      <c r="B25" s="1">
        <f>[1]Future1!P25</f>
        <v>-37.704135317643022</v>
      </c>
    </row>
    <row r="26" spans="1:2" x14ac:dyDescent="0.25">
      <c r="A26" s="1">
        <f>[1]Future1!O26</f>
        <v>2045</v>
      </c>
      <c r="B26" s="1">
        <f>[1]Future1!P26</f>
        <v>19.74629223853298</v>
      </c>
    </row>
    <row r="27" spans="1:2" x14ac:dyDescent="0.25">
      <c r="A27" s="1">
        <f>[1]Future1!O27</f>
        <v>2046</v>
      </c>
      <c r="B27" s="1">
        <f>[1]Future1!P27</f>
        <v>-241.77369265039101</v>
      </c>
    </row>
    <row r="28" spans="1:2" x14ac:dyDescent="0.25">
      <c r="A28" s="1">
        <f>[1]Future1!O28</f>
        <v>2047</v>
      </c>
      <c r="B28" s="1">
        <f>[1]Future1!P28</f>
        <v>49.036832022430978</v>
      </c>
    </row>
    <row r="29" spans="1:2" x14ac:dyDescent="0.25">
      <c r="A29" s="1">
        <f>[1]Future1!O29</f>
        <v>2048</v>
      </c>
      <c r="B29" s="1">
        <f>[1]Future1!P29</f>
        <v>243.77323068843899</v>
      </c>
    </row>
    <row r="30" spans="1:2" x14ac:dyDescent="0.25">
      <c r="A30" s="1">
        <f>[1]Future1!O30</f>
        <v>2049</v>
      </c>
      <c r="B30" s="1">
        <f>[1]Future1!P30</f>
        <v>-176.48359900979702</v>
      </c>
    </row>
    <row r="31" spans="1:2" x14ac:dyDescent="0.25">
      <c r="A31" s="1">
        <f>[1]Future1!O31</f>
        <v>2050</v>
      </c>
      <c r="B31" s="1">
        <f>[1]Future1!P31</f>
        <v>-192.56821273000503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A0EC-50EF-4FA9-B91D-B84E59284CDF}">
  <dimension ref="A1:H32"/>
  <sheetViews>
    <sheetView tabSelected="1" workbookViewId="0">
      <selection activeCell="M26" sqref="M25:M26"/>
    </sheetView>
  </sheetViews>
  <sheetFormatPr defaultRowHeight="15" x14ac:dyDescent="0.25"/>
  <sheetData>
    <row r="1" spans="1:8" ht="45" x14ac:dyDescent="0.25">
      <c r="A1" s="1" t="str">
        <f>[1]Future2!O1</f>
        <v>Year</v>
      </c>
      <c r="B1" s="3" t="str">
        <f>[1]Future2!P1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[1]Future2!O2</f>
        <v>2040</v>
      </c>
      <c r="B2" s="2">
        <f>[1]Future2!P2</f>
        <v>1135.125302571651</v>
      </c>
      <c r="C2">
        <f>B2*$F$4</f>
        <v>227.02506051433022</v>
      </c>
      <c r="D2">
        <f>B2-C2</f>
        <v>908.10024205732077</v>
      </c>
    </row>
    <row r="3" spans="1:8" x14ac:dyDescent="0.25">
      <c r="A3" s="1">
        <f>[1]Future2!O3</f>
        <v>2041</v>
      </c>
      <c r="B3" s="2">
        <f>[1]Future2!P3</f>
        <v>1534.0025545812427</v>
      </c>
      <c r="C3">
        <f t="shared" ref="C3:C32" si="0">B3*$F$4</f>
        <v>306.80051091624858</v>
      </c>
      <c r="D3">
        <f t="shared" ref="D3:D4" si="1">B3-C3</f>
        <v>1227.2020436649941</v>
      </c>
    </row>
    <row r="4" spans="1:8" x14ac:dyDescent="0.25">
      <c r="A4" s="1">
        <f>[1]Future2!O4</f>
        <v>2042</v>
      </c>
      <c r="B4" s="2">
        <f>[1]Future2!P4</f>
        <v>1710.9723319015691</v>
      </c>
      <c r="C4">
        <f t="shared" si="0"/>
        <v>342.19446638031383</v>
      </c>
      <c r="D4">
        <f t="shared" si="1"/>
        <v>1368.7778655212553</v>
      </c>
      <c r="F4">
        <v>0.2</v>
      </c>
    </row>
    <row r="5" spans="1:8" x14ac:dyDescent="0.25">
      <c r="A5" s="1">
        <f>[1]Future2!O5</f>
        <v>2043</v>
      </c>
      <c r="B5" s="2">
        <f>[1]Future2!P5</f>
        <v>283.82444457056698</v>
      </c>
      <c r="C5">
        <f t="shared" si="0"/>
        <v>56.764888914113399</v>
      </c>
      <c r="D5">
        <f t="shared" ref="D5:D32" si="2">B5-C5</f>
        <v>227.0595556564536</v>
      </c>
    </row>
    <row r="6" spans="1:8" x14ac:dyDescent="0.25">
      <c r="A6" s="1">
        <f>[1]Future2!O6</f>
        <v>2044</v>
      </c>
      <c r="B6" s="2">
        <f>[1]Future2!P6</f>
        <v>-37.704135317643022</v>
      </c>
      <c r="C6">
        <f t="shared" si="0"/>
        <v>-7.5408270635286048</v>
      </c>
      <c r="D6">
        <f t="shared" si="2"/>
        <v>-30.163308254114419</v>
      </c>
    </row>
    <row r="7" spans="1:8" x14ac:dyDescent="0.25">
      <c r="A7" s="1">
        <f>[1]Future2!O7</f>
        <v>2045</v>
      </c>
      <c r="B7" s="2">
        <f>[1]Future2!P7</f>
        <v>19.74629223853298</v>
      </c>
      <c r="C7">
        <f t="shared" si="0"/>
        <v>3.9492584477065962</v>
      </c>
      <c r="D7">
        <f t="shared" si="2"/>
        <v>15.797033790826385</v>
      </c>
    </row>
    <row r="8" spans="1:8" x14ac:dyDescent="0.25">
      <c r="A8" s="1">
        <f>[1]Future2!O8</f>
        <v>2046</v>
      </c>
      <c r="B8" s="2">
        <f>[1]Future2!P8</f>
        <v>-241.77369265039101</v>
      </c>
      <c r="C8">
        <f t="shared" si="0"/>
        <v>-48.354738530078208</v>
      </c>
      <c r="D8">
        <f t="shared" si="2"/>
        <v>-193.4189541203128</v>
      </c>
    </row>
    <row r="9" spans="1:8" x14ac:dyDescent="0.25">
      <c r="A9" s="1">
        <f>[1]Future2!O9</f>
        <v>2047</v>
      </c>
      <c r="B9" s="2">
        <f>[1]Future2!P9</f>
        <v>49.036832022430978</v>
      </c>
      <c r="C9">
        <f t="shared" si="0"/>
        <v>9.8073664044861957</v>
      </c>
      <c r="D9">
        <f t="shared" si="2"/>
        <v>39.229465617944783</v>
      </c>
    </row>
    <row r="10" spans="1:8" x14ac:dyDescent="0.25">
      <c r="A10" s="1">
        <f>[1]Future2!O10</f>
        <v>2048</v>
      </c>
      <c r="B10" s="2">
        <f>[1]Future2!P10</f>
        <v>243.77323068843899</v>
      </c>
      <c r="C10">
        <f t="shared" si="0"/>
        <v>48.7546461376878</v>
      </c>
      <c r="D10">
        <f t="shared" si="2"/>
        <v>195.0185845507512</v>
      </c>
    </row>
    <row r="11" spans="1:8" x14ac:dyDescent="0.25">
      <c r="A11" s="1">
        <f>[1]Future2!O11</f>
        <v>2049</v>
      </c>
      <c r="B11" s="2">
        <f>[1]Future2!P11</f>
        <v>-176.48359900979702</v>
      </c>
      <c r="C11">
        <f t="shared" si="0"/>
        <v>-35.296719801959405</v>
      </c>
      <c r="D11">
        <f t="shared" si="2"/>
        <v>-141.18687920783762</v>
      </c>
    </row>
    <row r="12" spans="1:8" x14ac:dyDescent="0.25">
      <c r="A12" s="1">
        <f>[1]Future2!O12</f>
        <v>2050</v>
      </c>
      <c r="B12" s="2">
        <f>[1]Future2!P12</f>
        <v>-192.56821273000503</v>
      </c>
      <c r="C12">
        <f t="shared" si="0"/>
        <v>-38.513642546001009</v>
      </c>
      <c r="D12">
        <f t="shared" si="2"/>
        <v>-154.05457018400404</v>
      </c>
    </row>
    <row r="13" spans="1:8" x14ac:dyDescent="0.25">
      <c r="A13" s="1">
        <f>[1]Future2!O13</f>
        <v>2051</v>
      </c>
      <c r="B13" s="2">
        <f>[1]Future2!P13</f>
        <v>173.15408023441296</v>
      </c>
      <c r="C13">
        <f t="shared" si="0"/>
        <v>34.630816046882593</v>
      </c>
      <c r="D13">
        <f t="shared" si="2"/>
        <v>138.52326418753037</v>
      </c>
    </row>
    <row r="14" spans="1:8" x14ac:dyDescent="0.25">
      <c r="A14" s="1">
        <f>[1]Future2!O14</f>
        <v>2052</v>
      </c>
      <c r="B14" s="2">
        <f>[1]Future2!P14</f>
        <v>147.20294683998696</v>
      </c>
      <c r="C14">
        <f t="shared" si="0"/>
        <v>29.440589367997394</v>
      </c>
      <c r="D14">
        <f t="shared" si="2"/>
        <v>117.76235747198957</v>
      </c>
    </row>
    <row r="15" spans="1:8" x14ac:dyDescent="0.25">
      <c r="A15" s="1">
        <f>[1]Future2!O15</f>
        <v>2053</v>
      </c>
      <c r="B15" s="2">
        <f>[1]Future2!P15</f>
        <v>-152.85424363305901</v>
      </c>
      <c r="C15">
        <f t="shared" si="0"/>
        <v>-30.570848726611803</v>
      </c>
      <c r="D15">
        <f t="shared" si="2"/>
        <v>-122.28339490644721</v>
      </c>
    </row>
    <row r="16" spans="1:8" x14ac:dyDescent="0.25">
      <c r="A16" s="1">
        <f>[1]Future2!O16</f>
        <v>2054</v>
      </c>
      <c r="B16" s="2">
        <f>[1]Future2!P16</f>
        <v>-88.128571042383015</v>
      </c>
      <c r="C16">
        <f t="shared" si="0"/>
        <v>-17.625714208476605</v>
      </c>
      <c r="D16">
        <f t="shared" si="2"/>
        <v>-70.502856833906407</v>
      </c>
    </row>
    <row r="17" spans="1:4" x14ac:dyDescent="0.25">
      <c r="A17" s="1">
        <f>[1]Future2!O17</f>
        <v>2055</v>
      </c>
      <c r="B17" s="2">
        <f>[1]Future2!P17</f>
        <v>153.90984035108301</v>
      </c>
      <c r="C17">
        <f t="shared" si="0"/>
        <v>30.781968070216603</v>
      </c>
      <c r="D17">
        <f t="shared" si="2"/>
        <v>123.1278722808664</v>
      </c>
    </row>
    <row r="18" spans="1:4" x14ac:dyDescent="0.25">
      <c r="A18" s="1">
        <f>[1]Future2!O18</f>
        <v>2056</v>
      </c>
      <c r="B18" s="2">
        <f>[1]Future2!P18</f>
        <v>214.92286137569698</v>
      </c>
      <c r="C18">
        <f t="shared" si="0"/>
        <v>42.984572275139399</v>
      </c>
      <c r="D18">
        <f t="shared" si="2"/>
        <v>171.9382891005576</v>
      </c>
    </row>
    <row r="19" spans="1:4" x14ac:dyDescent="0.25">
      <c r="A19" s="1">
        <f>[1]Future2!O19</f>
        <v>2057</v>
      </c>
      <c r="B19" s="2">
        <f>[1]Future2!P19</f>
        <v>358.285629039127</v>
      </c>
      <c r="C19">
        <f t="shared" si="0"/>
        <v>71.657125807825409</v>
      </c>
      <c r="D19">
        <f t="shared" si="2"/>
        <v>286.62850323130158</v>
      </c>
    </row>
    <row r="20" spans="1:4" x14ac:dyDescent="0.25">
      <c r="A20" s="1">
        <f>[1]Future2!O20</f>
        <v>2058</v>
      </c>
      <c r="B20" s="2">
        <f>[1]Future2!P20</f>
        <v>1106.7585459206591</v>
      </c>
      <c r="C20">
        <f t="shared" si="0"/>
        <v>221.35170918413183</v>
      </c>
      <c r="D20">
        <f t="shared" si="2"/>
        <v>885.40683673652734</v>
      </c>
    </row>
    <row r="21" spans="1:4" x14ac:dyDescent="0.25">
      <c r="A21" s="1">
        <f>[1]Future2!O21</f>
        <v>2059</v>
      </c>
      <c r="B21" s="2">
        <f>[1]Future2!P21</f>
        <v>89.27842311699699</v>
      </c>
      <c r="C21">
        <f t="shared" si="0"/>
        <v>17.855684623399398</v>
      </c>
      <c r="D21">
        <f t="shared" si="2"/>
        <v>71.422738493597592</v>
      </c>
    </row>
    <row r="22" spans="1:4" x14ac:dyDescent="0.25">
      <c r="A22" s="1">
        <f>[1]Future2!O22</f>
        <v>2060</v>
      </c>
      <c r="B22" s="2">
        <f>[1]Future2!P22</f>
        <v>28.25939351927898</v>
      </c>
      <c r="C22">
        <f t="shared" si="0"/>
        <v>5.6518787038557967</v>
      </c>
      <c r="D22">
        <f t="shared" si="2"/>
        <v>22.607514815423183</v>
      </c>
    </row>
    <row r="23" spans="1:4" x14ac:dyDescent="0.25">
      <c r="A23" s="1">
        <f>[1]Future2!O23</f>
        <v>2061</v>
      </c>
      <c r="B23" s="2">
        <f>[1]Future2!P23</f>
        <v>125.74302127590499</v>
      </c>
      <c r="C23">
        <f t="shared" si="0"/>
        <v>25.148604255180999</v>
      </c>
      <c r="D23">
        <f t="shared" si="2"/>
        <v>100.59441702072399</v>
      </c>
    </row>
    <row r="24" spans="1:4" x14ac:dyDescent="0.25">
      <c r="A24" s="1">
        <f>[1]Future2!O24</f>
        <v>2062</v>
      </c>
      <c r="B24" s="2">
        <f>[1]Future2!P24</f>
        <v>-237.51435257151903</v>
      </c>
      <c r="C24">
        <f t="shared" si="0"/>
        <v>-47.502870514303808</v>
      </c>
      <c r="D24">
        <f t="shared" si="2"/>
        <v>-190.01148205721523</v>
      </c>
    </row>
    <row r="25" spans="1:4" x14ac:dyDescent="0.25">
      <c r="A25" s="1">
        <f>[1]Future2!O25</f>
        <v>2063</v>
      </c>
      <c r="B25" s="2">
        <f>[1]Future2!P25</f>
        <v>294.18750812877295</v>
      </c>
      <c r="C25">
        <f t="shared" si="0"/>
        <v>58.837501625754591</v>
      </c>
      <c r="D25">
        <f t="shared" si="2"/>
        <v>235.35000650301836</v>
      </c>
    </row>
    <row r="26" spans="1:4" x14ac:dyDescent="0.25">
      <c r="A26" s="1">
        <f>[1]Future2!O26</f>
        <v>2064</v>
      </c>
      <c r="B26" s="2">
        <f>[1]Future2!P26</f>
        <v>88.739791607594981</v>
      </c>
      <c r="C26">
        <f t="shared" si="0"/>
        <v>17.747958321518997</v>
      </c>
      <c r="D26">
        <f t="shared" si="2"/>
        <v>70.991833286075988</v>
      </c>
    </row>
    <row r="27" spans="1:4" x14ac:dyDescent="0.25">
      <c r="A27" s="1">
        <f>[1]Future2!O27</f>
        <v>2065</v>
      </c>
      <c r="B27" s="2">
        <f>[1]Future2!P27</f>
        <v>691.82601103503691</v>
      </c>
      <c r="C27">
        <f t="shared" si="0"/>
        <v>138.3652022070074</v>
      </c>
      <c r="D27">
        <f t="shared" si="2"/>
        <v>553.46080882802949</v>
      </c>
    </row>
    <row r="28" spans="1:4" x14ac:dyDescent="0.25">
      <c r="A28" s="1">
        <f>[1]Future2!O28</f>
        <v>2066</v>
      </c>
      <c r="B28" s="2">
        <f>[1]Future2!P28</f>
        <v>1358.9280677324327</v>
      </c>
      <c r="C28">
        <f t="shared" si="0"/>
        <v>271.78561354648656</v>
      </c>
      <c r="D28">
        <f t="shared" si="2"/>
        <v>1087.1424541859462</v>
      </c>
    </row>
    <row r="29" spans="1:4" x14ac:dyDescent="0.25">
      <c r="A29" s="1">
        <f>[1]Future2!O29</f>
        <v>2067</v>
      </c>
      <c r="B29" s="2">
        <f>[1]Future2!P29</f>
        <v>470.38216290428102</v>
      </c>
      <c r="C29">
        <f t="shared" si="0"/>
        <v>94.076432580856206</v>
      </c>
      <c r="D29">
        <f t="shared" si="2"/>
        <v>376.30573032342483</v>
      </c>
    </row>
    <row r="30" spans="1:4" x14ac:dyDescent="0.25">
      <c r="A30" s="1">
        <f>[1]Future2!O30</f>
        <v>2068</v>
      </c>
      <c r="B30" s="2">
        <f>[1]Future2!P30</f>
        <v>214.64733734101696</v>
      </c>
      <c r="C30">
        <f t="shared" si="0"/>
        <v>42.929467468203399</v>
      </c>
      <c r="D30">
        <f t="shared" si="2"/>
        <v>171.71786987281357</v>
      </c>
    </row>
    <row r="31" spans="1:4" x14ac:dyDescent="0.25">
      <c r="A31" s="1">
        <f>[1]Future2!O31</f>
        <v>2069</v>
      </c>
      <c r="B31" s="2">
        <f>[1]Future2!P31</f>
        <v>-173.09256348022501</v>
      </c>
      <c r="C31">
        <f t="shared" si="0"/>
        <v>-34.618512696045002</v>
      </c>
      <c r="D31">
        <f t="shared" si="2"/>
        <v>-138.47405078418001</v>
      </c>
    </row>
    <row r="32" spans="1:4" x14ac:dyDescent="0.25">
      <c r="A32" s="1">
        <f>[1]Future2!O32</f>
        <v>2070</v>
      </c>
      <c r="B32" s="1">
        <f>[1]Future2!P32</f>
        <v>197.29873259085295</v>
      </c>
      <c r="C32">
        <f t="shared" si="0"/>
        <v>39.45974651817059</v>
      </c>
      <c r="D32">
        <f t="shared" si="2"/>
        <v>157.83898607268236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CF269B-516A-4549-A588-041EB86EFE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42E031-910D-4F37-938D-09174998C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29C34C-84F9-40AC-9F24-EED9A891B185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4feb6de2-b782-4fa1-9af8-5a347252dc2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fe2b34d-9711-431c-9868-4f45424da32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3640_Baseline</vt:lpstr>
      <vt:lpstr>3640_Future1</vt:lpstr>
      <vt:lpstr>3640_Future2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