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aux3\Dropbox (SDG SAS)\PRODUCTION\POLE E\911E APV MOUGIN (Aménagement d'un pôle vente)\DEVIS TS\"/>
    </mc:Choice>
  </mc:AlternateContent>
  <xr:revisionPtr revIDLastSave="0" documentId="13_ncr:1_{83A817DD-462B-40F6-88E6-EE59DA135F73}" xr6:coauthVersionLast="47" xr6:coauthVersionMax="47" xr10:uidLastSave="{00000000-0000-0000-0000-000000000000}"/>
  <bookViews>
    <workbookView xWindow="-120" yWindow="-120" windowWidth="29040" windowHeight="15840" xr2:uid="{41EA5528-C96F-423B-AF32-7EB0623CF97D}"/>
  </bookViews>
  <sheets>
    <sheet name="vierge" sheetId="1" r:id="rId1"/>
  </sheets>
  <definedNames>
    <definedName name="_xlnm.Print_Titles" localSheetId="0">vierge!$12:$12</definedName>
    <definedName name="_xlnm.Print_Area" localSheetId="0">vierge!$A$1:$E$83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39" i="1"/>
  <c r="E17" i="1"/>
  <c r="E50" i="1" l="1"/>
  <c r="E59" i="1" s="1"/>
  <c r="E61" i="1" s="1"/>
  <c r="E13" i="1"/>
</calcChain>
</file>

<file path=xl/sharedStrings.xml><?xml version="1.0" encoding="utf-8"?>
<sst xmlns="http://schemas.openxmlformats.org/spreadsheetml/2006/main" count="41" uniqueCount="40">
  <si>
    <t>Coordonnée du client</t>
  </si>
  <si>
    <t>Fréjus le :</t>
  </si>
  <si>
    <t>DÉSIGNATION DES PRESTATIONS</t>
  </si>
  <si>
    <t>U</t>
  </si>
  <si>
    <t>Quantité</t>
  </si>
  <si>
    <t>Prix unitaire H.T</t>
  </si>
  <si>
    <t>Total H.T</t>
  </si>
  <si>
    <t>Nos prix sont établis sur la base de TVA en vigueur à la date de</t>
  </si>
  <si>
    <t>TOTAL H.T. :</t>
  </si>
  <si>
    <t>remise du devis. Toute modification ultérieure de ces taux, imposée</t>
  </si>
  <si>
    <t>T.V.A.</t>
  </si>
  <si>
    <t>par la loi, sera répercutée sur ces prix</t>
  </si>
  <si>
    <t>TOTAL T.T.C. Euros</t>
  </si>
  <si>
    <t>CONDITION DE PAIEMENT</t>
  </si>
  <si>
    <t xml:space="preserve">Assurance Décennale
SMABTP N°1247.000
300 Bd Michelet - CS 30037
13295 MARSEILLE Cedex 03
</t>
  </si>
  <si>
    <t>30% à la commande par chèque 70% à la fin des travaux à réception de la facture</t>
  </si>
  <si>
    <t>Tout paiement différé au delà de cette échéance est passible d'un intérêt de</t>
  </si>
  <si>
    <t>retard dont le montant sera déterminé par le taux de l'intérêt légal au jour du</t>
  </si>
  <si>
    <t>règlement suivant Norme N.F.P. 03-001</t>
  </si>
  <si>
    <t>NOTA : Non compris  eau, électricité</t>
  </si>
  <si>
    <r>
      <t xml:space="preserve">Qualification RGE: </t>
    </r>
    <r>
      <rPr>
        <sz val="8"/>
        <rFont val="Arial"/>
        <family val="2"/>
      </rPr>
      <t xml:space="preserve">QUALIBAT 2112 (isolation thermique intérieure) avec mention Efficacité Energétique </t>
    </r>
  </si>
  <si>
    <t>Signature du client précédée de la mention manuscrite</t>
  </si>
  <si>
    <t>"Devis reçu avant éxécution des travaux" et de "Bon pour accord"</t>
  </si>
  <si>
    <t>Fait à                                    , le                                en double exemplaire.</t>
  </si>
  <si>
    <t xml:space="preserve">Le Client </t>
  </si>
  <si>
    <t>"Bon pour Accord"</t>
  </si>
  <si>
    <t>m²</t>
  </si>
  <si>
    <t>DEVIS n°1</t>
  </si>
  <si>
    <t>Depose des cheminements bois zone reception APV et remplissage béton au niveau brut</t>
  </si>
  <si>
    <t>SAS CHOPARD CANNES CSP</t>
  </si>
  <si>
    <t>235 ROUTE DU CANNET</t>
  </si>
  <si>
    <t>06250 MOUGINS</t>
  </si>
  <si>
    <t>REF.  : AMENAGEMENT D'UN POLE APRES VENTE / VO ET RESTRUCTURATION DES ATELIERS</t>
  </si>
  <si>
    <t>Date limite d'intervention : 07/03/2022</t>
  </si>
  <si>
    <t>Durée estimée des travaux : 1 semaine</t>
  </si>
  <si>
    <t>Date d'échéance: 13/03/2022</t>
  </si>
  <si>
    <t>Durée de validité de l'offre:  1  mois à compter de l'établissement du présent devis</t>
  </si>
  <si>
    <t>Objet : Depose du carrelage R+1 / Depose et comblement du cheminement bois au rdc</t>
  </si>
  <si>
    <t>Depose et evacuation du carrelage et chape entre les files 9 et 10 R+1</t>
  </si>
  <si>
    <t>prix marcher article 02.12.4.5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</si>
</sst>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_-* #,##0.00\ _F_-;\-* #,##0.00\ _F_-;_-* &quot;-&quot;??\ _F_-;_-@_-"/>
    <numFmt numFmtId="166" formatCode="#,##0.00_ ;\-#,##0.00\ "/>
    <numFmt numFmtId="167" formatCode="_-* #,##0.00\ [$€-1]_-;\-* #,##0.00\ [$€-1]_-;_-* &quot;-&quot;??\ [$€-1]_-"/>
    <numFmt numFmtId="168" formatCode="#,##0.00\ &quot;F&quot;"/>
  </numFmts>
  <fonts count="15" x14ac:knownFonts="1">
    <font>
      <sz val="10"/>
      <name val="Lucida Fax"/>
    </font>
    <font>
      <sz val="10"/>
      <name val="Lucida Fax"/>
      <family val="1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36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i/>
      <u/>
      <sz val="9"/>
      <name val="Arial"/>
      <family val="2"/>
    </font>
    <font>
      <sz val="10"/>
      <name val="Calibri"/>
      <family val="2"/>
    </font>
    <font>
      <i/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">
    <xf numFmtId="0" fontId="0" fillId="0" borderId="0" xfId="0"/>
    <xf numFmtId="4" fontId="2" fillId="0" borderId="0" xfId="0" applyNumberFormat="1" applyFont="1"/>
    <xf numFmtId="4" fontId="2" fillId="0" borderId="0" xfId="0" applyNumberFormat="1" applyFont="1" applyAlignment="1">
      <alignment horizontal="center"/>
    </xf>
    <xf numFmtId="4" fontId="3" fillId="0" borderId="0" xfId="0" applyNumberFormat="1" applyFont="1"/>
    <xf numFmtId="0" fontId="4" fillId="0" borderId="1" xfId="0" applyFont="1" applyBorder="1" applyAlignment="1">
      <alignment horizontal="left"/>
    </xf>
    <xf numFmtId="4" fontId="2" fillId="0" borderId="2" xfId="0" applyNumberFormat="1" applyFont="1" applyBorder="1"/>
    <xf numFmtId="4" fontId="2" fillId="0" borderId="3" xfId="0" applyNumberFormat="1" applyFont="1" applyBorder="1"/>
    <xf numFmtId="4" fontId="5" fillId="0" borderId="0" xfId="0" applyNumberFormat="1" applyFont="1"/>
    <xf numFmtId="0" fontId="4" fillId="0" borderId="4" xfId="0" applyFont="1" applyBorder="1" applyAlignment="1">
      <alignment horizontal="left" vertical="center"/>
    </xf>
    <xf numFmtId="4" fontId="5" fillId="0" borderId="5" xfId="0" applyNumberFormat="1" applyFont="1" applyBorder="1"/>
    <xf numFmtId="0" fontId="6" fillId="0" borderId="4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4" fontId="6" fillId="0" borderId="7" xfId="0" applyNumberFormat="1" applyFont="1" applyBorder="1" applyAlignment="1">
      <alignment vertical="top"/>
    </xf>
    <xf numFmtId="4" fontId="6" fillId="0" borderId="8" xfId="0" applyNumberFormat="1" applyFont="1" applyBorder="1" applyAlignment="1">
      <alignment vertical="top"/>
    </xf>
    <xf numFmtId="4" fontId="6" fillId="0" borderId="0" xfId="0" applyNumberFormat="1" applyFont="1" applyAlignment="1">
      <alignment vertical="top"/>
    </xf>
    <xf numFmtId="164" fontId="2" fillId="0" borderId="0" xfId="0" applyNumberFormat="1" applyFont="1"/>
    <xf numFmtId="4" fontId="7" fillId="0" borderId="9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/>
    </xf>
    <xf numFmtId="4" fontId="6" fillId="0" borderId="0" xfId="0" applyNumberFormat="1" applyFont="1"/>
    <xf numFmtId="4" fontId="2" fillId="0" borderId="9" xfId="0" applyNumberFormat="1" applyFont="1" applyBorder="1" applyAlignment="1">
      <alignment horizontal="center"/>
    </xf>
    <xf numFmtId="4" fontId="2" fillId="0" borderId="11" xfId="0" applyNumberFormat="1" applyFont="1" applyBorder="1" applyAlignment="1">
      <alignment wrapText="1"/>
    </xf>
    <xf numFmtId="4" fontId="2" fillId="0" borderId="11" xfId="0" applyNumberFormat="1" applyFont="1" applyBorder="1" applyAlignment="1">
      <alignment horizontal="center"/>
    </xf>
    <xf numFmtId="4" fontId="2" fillId="0" borderId="11" xfId="0" applyNumberFormat="1" applyFont="1" applyBorder="1"/>
    <xf numFmtId="4" fontId="9" fillId="0" borderId="12" xfId="0" applyNumberFormat="1" applyFont="1" applyBorder="1"/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166" fontId="4" fillId="2" borderId="14" xfId="1" applyNumberFormat="1" applyFont="1" applyFill="1" applyBorder="1" applyAlignment="1">
      <alignment horizontal="center" vertical="center" wrapText="1"/>
    </xf>
    <xf numFmtId="4" fontId="6" fillId="2" borderId="15" xfId="0" applyNumberFormat="1" applyFont="1" applyFill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wrapText="1"/>
    </xf>
    <xf numFmtId="166" fontId="2" fillId="0" borderId="12" xfId="1" applyNumberFormat="1" applyFont="1" applyBorder="1" applyAlignment="1">
      <alignment wrapText="1"/>
    </xf>
    <xf numFmtId="4" fontId="9" fillId="0" borderId="16" xfId="0" applyNumberFormat="1" applyFont="1" applyBorder="1"/>
    <xf numFmtId="4" fontId="9" fillId="0" borderId="0" xfId="0" applyNumberFormat="1" applyFont="1"/>
    <xf numFmtId="0" fontId="2" fillId="0" borderId="12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7" xfId="0" applyFont="1" applyBorder="1" applyAlignment="1">
      <alignment horizontal="center" wrapText="1"/>
    </xf>
    <xf numFmtId="4" fontId="10" fillId="0" borderId="0" xfId="0" applyNumberFormat="1" applyFont="1"/>
    <xf numFmtId="4" fontId="9" fillId="0" borderId="0" xfId="0" applyNumberFormat="1" applyFont="1" applyAlignment="1">
      <alignment horizontal="center"/>
    </xf>
    <xf numFmtId="4" fontId="6" fillId="0" borderId="18" xfId="0" applyNumberFormat="1" applyFont="1" applyBorder="1"/>
    <xf numFmtId="4" fontId="9" fillId="0" borderId="19" xfId="0" applyNumberFormat="1" applyFont="1" applyBorder="1"/>
    <xf numFmtId="167" fontId="6" fillId="0" borderId="11" xfId="3" applyFont="1" applyBorder="1" applyAlignment="1"/>
    <xf numFmtId="10" fontId="9" fillId="0" borderId="0" xfId="2" applyNumberFormat="1" applyFont="1" applyBorder="1" applyAlignment="1">
      <alignment horizontal="left"/>
    </xf>
    <xf numFmtId="167" fontId="9" fillId="0" borderId="12" xfId="3" applyFont="1" applyBorder="1" applyAlignment="1"/>
    <xf numFmtId="4" fontId="6" fillId="0" borderId="20" xfId="0" applyNumberFormat="1" applyFont="1" applyBorder="1" applyAlignment="1">
      <alignment horizontal="left"/>
    </xf>
    <xf numFmtId="4" fontId="6" fillId="0" borderId="10" xfId="0" applyNumberFormat="1" applyFont="1" applyBorder="1"/>
    <xf numFmtId="167" fontId="6" fillId="0" borderId="17" xfId="3" applyFont="1" applyFill="1" applyBorder="1" applyAlignment="1"/>
    <xf numFmtId="4" fontId="9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right"/>
    </xf>
    <xf numFmtId="168" fontId="9" fillId="0" borderId="0" xfId="0" applyNumberFormat="1" applyFont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" fontId="14" fillId="0" borderId="0" xfId="0" applyNumberFormat="1" applyFont="1" applyAlignment="1">
      <alignment horizontal="center"/>
    </xf>
    <xf numFmtId="4" fontId="14" fillId="0" borderId="0" xfId="0" applyNumberFormat="1" applyFont="1"/>
    <xf numFmtId="4" fontId="10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0" fontId="2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wrapText="1"/>
    </xf>
    <xf numFmtId="166" fontId="2" fillId="0" borderId="11" xfId="1" applyNumberFormat="1" applyFont="1" applyBorder="1" applyAlignment="1">
      <alignment wrapText="1"/>
    </xf>
    <xf numFmtId="4" fontId="9" fillId="0" borderId="11" xfId="0" applyNumberFormat="1" applyFont="1" applyBorder="1"/>
    <xf numFmtId="166" fontId="2" fillId="0" borderId="17" xfId="1" applyNumberFormat="1" applyFont="1" applyBorder="1" applyAlignment="1">
      <alignment wrapText="1"/>
    </xf>
    <xf numFmtId="4" fontId="9" fillId="0" borderId="17" xfId="0" applyNumberFormat="1" applyFont="1" applyBorder="1"/>
    <xf numFmtId="0" fontId="12" fillId="0" borderId="1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6" fillId="0" borderId="10" xfId="0" quotePrefix="1" applyFont="1" applyBorder="1" applyAlignment="1">
      <alignment horizontal="left" vertical="top" wrapText="1"/>
    </xf>
  </cellXfs>
  <cellStyles count="4">
    <cellStyle name="Euro" xfId="3" xr:uid="{03E19D6F-2B96-40FE-ADD2-0A9E378DCF47}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68</xdr:row>
      <xdr:rowOff>47625</xdr:rowOff>
    </xdr:from>
    <xdr:to>
      <xdr:col>4</xdr:col>
      <xdr:colOff>969645</xdr:colOff>
      <xdr:row>73</xdr:row>
      <xdr:rowOff>91440</xdr:rowOff>
    </xdr:to>
    <xdr:pic>
      <xdr:nvPicPr>
        <xdr:cNvPr id="2" name="il_fi" descr="Afficher l'image d'origine">
          <a:extLst>
            <a:ext uri="{FF2B5EF4-FFF2-40B4-BE49-F238E27FC236}">
              <a16:creationId xmlns:a16="http://schemas.microsoft.com/office/drawing/2014/main" id="{B12007D1-3462-4D12-9780-4833A985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6677025"/>
          <a:ext cx="647700" cy="9144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264795</xdr:colOff>
      <xdr:row>72</xdr:row>
      <xdr:rowOff>123825</xdr:rowOff>
    </xdr:from>
    <xdr:to>
      <xdr:col>12</xdr:col>
      <xdr:colOff>8001</xdr:colOff>
      <xdr:row>79</xdr:row>
      <xdr:rowOff>136779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679A738A-253F-4CB4-9F40-8250EE897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3095" y="13220700"/>
          <a:ext cx="3210306" cy="1279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E5BB-5999-4115-BC70-078DCDC834CC}">
  <dimension ref="A1:F314"/>
  <sheetViews>
    <sheetView tabSelected="1" view="pageLayout" zoomScale="70" zoomScaleNormal="100" zoomScaleSheetLayoutView="100" zoomScalePageLayoutView="70" workbookViewId="0">
      <selection activeCell="A19" sqref="A19"/>
    </sheetView>
  </sheetViews>
  <sheetFormatPr baseColWidth="10" defaultRowHeight="12.75" x14ac:dyDescent="0.2"/>
  <cols>
    <col min="1" max="1" width="43.375" style="58" customWidth="1"/>
    <col min="2" max="2" width="6.25" style="57" customWidth="1"/>
    <col min="3" max="3" width="8.375" style="58" customWidth="1"/>
    <col min="4" max="4" width="13.625" style="58" customWidth="1"/>
    <col min="5" max="5" width="13.375" style="58" customWidth="1"/>
    <col min="6" max="6" width="10.125" style="58" customWidth="1"/>
    <col min="7" max="256" width="11" style="58"/>
    <col min="257" max="257" width="43.375" style="58" customWidth="1"/>
    <col min="258" max="258" width="6.25" style="58" customWidth="1"/>
    <col min="259" max="259" width="8.375" style="58" customWidth="1"/>
    <col min="260" max="260" width="13.625" style="58" customWidth="1"/>
    <col min="261" max="261" width="13.375" style="58" customWidth="1"/>
    <col min="262" max="262" width="10.125" style="58" customWidth="1"/>
    <col min="263" max="512" width="11" style="58"/>
    <col min="513" max="513" width="43.375" style="58" customWidth="1"/>
    <col min="514" max="514" width="6.25" style="58" customWidth="1"/>
    <col min="515" max="515" width="8.375" style="58" customWidth="1"/>
    <col min="516" max="516" width="13.625" style="58" customWidth="1"/>
    <col min="517" max="517" width="13.375" style="58" customWidth="1"/>
    <col min="518" max="518" width="10.125" style="58" customWidth="1"/>
    <col min="519" max="768" width="11" style="58"/>
    <col min="769" max="769" width="43.375" style="58" customWidth="1"/>
    <col min="770" max="770" width="6.25" style="58" customWidth="1"/>
    <col min="771" max="771" width="8.375" style="58" customWidth="1"/>
    <col min="772" max="772" width="13.625" style="58" customWidth="1"/>
    <col min="773" max="773" width="13.375" style="58" customWidth="1"/>
    <col min="774" max="774" width="10.125" style="58" customWidth="1"/>
    <col min="775" max="1024" width="11" style="58"/>
    <col min="1025" max="1025" width="43.375" style="58" customWidth="1"/>
    <col min="1026" max="1026" width="6.25" style="58" customWidth="1"/>
    <col min="1027" max="1027" width="8.375" style="58" customWidth="1"/>
    <col min="1028" max="1028" width="13.625" style="58" customWidth="1"/>
    <col min="1029" max="1029" width="13.375" style="58" customWidth="1"/>
    <col min="1030" max="1030" width="10.125" style="58" customWidth="1"/>
    <col min="1031" max="1280" width="11" style="58"/>
    <col min="1281" max="1281" width="43.375" style="58" customWidth="1"/>
    <col min="1282" max="1282" width="6.25" style="58" customWidth="1"/>
    <col min="1283" max="1283" width="8.375" style="58" customWidth="1"/>
    <col min="1284" max="1284" width="13.625" style="58" customWidth="1"/>
    <col min="1285" max="1285" width="13.375" style="58" customWidth="1"/>
    <col min="1286" max="1286" width="10.125" style="58" customWidth="1"/>
    <col min="1287" max="1536" width="11" style="58"/>
    <col min="1537" max="1537" width="43.375" style="58" customWidth="1"/>
    <col min="1538" max="1538" width="6.25" style="58" customWidth="1"/>
    <col min="1539" max="1539" width="8.375" style="58" customWidth="1"/>
    <col min="1540" max="1540" width="13.625" style="58" customWidth="1"/>
    <col min="1541" max="1541" width="13.375" style="58" customWidth="1"/>
    <col min="1542" max="1542" width="10.125" style="58" customWidth="1"/>
    <col min="1543" max="1792" width="11" style="58"/>
    <col min="1793" max="1793" width="43.375" style="58" customWidth="1"/>
    <col min="1794" max="1794" width="6.25" style="58" customWidth="1"/>
    <col min="1795" max="1795" width="8.375" style="58" customWidth="1"/>
    <col min="1796" max="1796" width="13.625" style="58" customWidth="1"/>
    <col min="1797" max="1797" width="13.375" style="58" customWidth="1"/>
    <col min="1798" max="1798" width="10.125" style="58" customWidth="1"/>
    <col min="1799" max="2048" width="11" style="58"/>
    <col min="2049" max="2049" width="43.375" style="58" customWidth="1"/>
    <col min="2050" max="2050" width="6.25" style="58" customWidth="1"/>
    <col min="2051" max="2051" width="8.375" style="58" customWidth="1"/>
    <col min="2052" max="2052" width="13.625" style="58" customWidth="1"/>
    <col min="2053" max="2053" width="13.375" style="58" customWidth="1"/>
    <col min="2054" max="2054" width="10.125" style="58" customWidth="1"/>
    <col min="2055" max="2304" width="11" style="58"/>
    <col min="2305" max="2305" width="43.375" style="58" customWidth="1"/>
    <col min="2306" max="2306" width="6.25" style="58" customWidth="1"/>
    <col min="2307" max="2307" width="8.375" style="58" customWidth="1"/>
    <col min="2308" max="2308" width="13.625" style="58" customWidth="1"/>
    <col min="2309" max="2309" width="13.375" style="58" customWidth="1"/>
    <col min="2310" max="2310" width="10.125" style="58" customWidth="1"/>
    <col min="2311" max="2560" width="11" style="58"/>
    <col min="2561" max="2561" width="43.375" style="58" customWidth="1"/>
    <col min="2562" max="2562" width="6.25" style="58" customWidth="1"/>
    <col min="2563" max="2563" width="8.375" style="58" customWidth="1"/>
    <col min="2564" max="2564" width="13.625" style="58" customWidth="1"/>
    <col min="2565" max="2565" width="13.375" style="58" customWidth="1"/>
    <col min="2566" max="2566" width="10.125" style="58" customWidth="1"/>
    <col min="2567" max="2816" width="11" style="58"/>
    <col min="2817" max="2817" width="43.375" style="58" customWidth="1"/>
    <col min="2818" max="2818" width="6.25" style="58" customWidth="1"/>
    <col min="2819" max="2819" width="8.375" style="58" customWidth="1"/>
    <col min="2820" max="2820" width="13.625" style="58" customWidth="1"/>
    <col min="2821" max="2821" width="13.375" style="58" customWidth="1"/>
    <col min="2822" max="2822" width="10.125" style="58" customWidth="1"/>
    <col min="2823" max="3072" width="11" style="58"/>
    <col min="3073" max="3073" width="43.375" style="58" customWidth="1"/>
    <col min="3074" max="3074" width="6.25" style="58" customWidth="1"/>
    <col min="3075" max="3075" width="8.375" style="58" customWidth="1"/>
    <col min="3076" max="3076" width="13.625" style="58" customWidth="1"/>
    <col min="3077" max="3077" width="13.375" style="58" customWidth="1"/>
    <col min="3078" max="3078" width="10.125" style="58" customWidth="1"/>
    <col min="3079" max="3328" width="11" style="58"/>
    <col min="3329" max="3329" width="43.375" style="58" customWidth="1"/>
    <col min="3330" max="3330" width="6.25" style="58" customWidth="1"/>
    <col min="3331" max="3331" width="8.375" style="58" customWidth="1"/>
    <col min="3332" max="3332" width="13.625" style="58" customWidth="1"/>
    <col min="3333" max="3333" width="13.375" style="58" customWidth="1"/>
    <col min="3334" max="3334" width="10.125" style="58" customWidth="1"/>
    <col min="3335" max="3584" width="11" style="58"/>
    <col min="3585" max="3585" width="43.375" style="58" customWidth="1"/>
    <col min="3586" max="3586" width="6.25" style="58" customWidth="1"/>
    <col min="3587" max="3587" width="8.375" style="58" customWidth="1"/>
    <col min="3588" max="3588" width="13.625" style="58" customWidth="1"/>
    <col min="3589" max="3589" width="13.375" style="58" customWidth="1"/>
    <col min="3590" max="3590" width="10.125" style="58" customWidth="1"/>
    <col min="3591" max="3840" width="11" style="58"/>
    <col min="3841" max="3841" width="43.375" style="58" customWidth="1"/>
    <col min="3842" max="3842" width="6.25" style="58" customWidth="1"/>
    <col min="3843" max="3843" width="8.375" style="58" customWidth="1"/>
    <col min="3844" max="3844" width="13.625" style="58" customWidth="1"/>
    <col min="3845" max="3845" width="13.375" style="58" customWidth="1"/>
    <col min="3846" max="3846" width="10.125" style="58" customWidth="1"/>
    <col min="3847" max="4096" width="11" style="58"/>
    <col min="4097" max="4097" width="43.375" style="58" customWidth="1"/>
    <col min="4098" max="4098" width="6.25" style="58" customWidth="1"/>
    <col min="4099" max="4099" width="8.375" style="58" customWidth="1"/>
    <col min="4100" max="4100" width="13.625" style="58" customWidth="1"/>
    <col min="4101" max="4101" width="13.375" style="58" customWidth="1"/>
    <col min="4102" max="4102" width="10.125" style="58" customWidth="1"/>
    <col min="4103" max="4352" width="11" style="58"/>
    <col min="4353" max="4353" width="43.375" style="58" customWidth="1"/>
    <col min="4354" max="4354" width="6.25" style="58" customWidth="1"/>
    <col min="4355" max="4355" width="8.375" style="58" customWidth="1"/>
    <col min="4356" max="4356" width="13.625" style="58" customWidth="1"/>
    <col min="4357" max="4357" width="13.375" style="58" customWidth="1"/>
    <col min="4358" max="4358" width="10.125" style="58" customWidth="1"/>
    <col min="4359" max="4608" width="11" style="58"/>
    <col min="4609" max="4609" width="43.375" style="58" customWidth="1"/>
    <col min="4610" max="4610" width="6.25" style="58" customWidth="1"/>
    <col min="4611" max="4611" width="8.375" style="58" customWidth="1"/>
    <col min="4612" max="4612" width="13.625" style="58" customWidth="1"/>
    <col min="4613" max="4613" width="13.375" style="58" customWidth="1"/>
    <col min="4614" max="4614" width="10.125" style="58" customWidth="1"/>
    <col min="4615" max="4864" width="11" style="58"/>
    <col min="4865" max="4865" width="43.375" style="58" customWidth="1"/>
    <col min="4866" max="4866" width="6.25" style="58" customWidth="1"/>
    <col min="4867" max="4867" width="8.375" style="58" customWidth="1"/>
    <col min="4868" max="4868" width="13.625" style="58" customWidth="1"/>
    <col min="4869" max="4869" width="13.375" style="58" customWidth="1"/>
    <col min="4870" max="4870" width="10.125" style="58" customWidth="1"/>
    <col min="4871" max="5120" width="11" style="58"/>
    <col min="5121" max="5121" width="43.375" style="58" customWidth="1"/>
    <col min="5122" max="5122" width="6.25" style="58" customWidth="1"/>
    <col min="5123" max="5123" width="8.375" style="58" customWidth="1"/>
    <col min="5124" max="5124" width="13.625" style="58" customWidth="1"/>
    <col min="5125" max="5125" width="13.375" style="58" customWidth="1"/>
    <col min="5126" max="5126" width="10.125" style="58" customWidth="1"/>
    <col min="5127" max="5376" width="11" style="58"/>
    <col min="5377" max="5377" width="43.375" style="58" customWidth="1"/>
    <col min="5378" max="5378" width="6.25" style="58" customWidth="1"/>
    <col min="5379" max="5379" width="8.375" style="58" customWidth="1"/>
    <col min="5380" max="5380" width="13.625" style="58" customWidth="1"/>
    <col min="5381" max="5381" width="13.375" style="58" customWidth="1"/>
    <col min="5382" max="5382" width="10.125" style="58" customWidth="1"/>
    <col min="5383" max="5632" width="11" style="58"/>
    <col min="5633" max="5633" width="43.375" style="58" customWidth="1"/>
    <col min="5634" max="5634" width="6.25" style="58" customWidth="1"/>
    <col min="5635" max="5635" width="8.375" style="58" customWidth="1"/>
    <col min="5636" max="5636" width="13.625" style="58" customWidth="1"/>
    <col min="5637" max="5637" width="13.375" style="58" customWidth="1"/>
    <col min="5638" max="5638" width="10.125" style="58" customWidth="1"/>
    <col min="5639" max="5888" width="11" style="58"/>
    <col min="5889" max="5889" width="43.375" style="58" customWidth="1"/>
    <col min="5890" max="5890" width="6.25" style="58" customWidth="1"/>
    <col min="5891" max="5891" width="8.375" style="58" customWidth="1"/>
    <col min="5892" max="5892" width="13.625" style="58" customWidth="1"/>
    <col min="5893" max="5893" width="13.375" style="58" customWidth="1"/>
    <col min="5894" max="5894" width="10.125" style="58" customWidth="1"/>
    <col min="5895" max="6144" width="11" style="58"/>
    <col min="6145" max="6145" width="43.375" style="58" customWidth="1"/>
    <col min="6146" max="6146" width="6.25" style="58" customWidth="1"/>
    <col min="6147" max="6147" width="8.375" style="58" customWidth="1"/>
    <col min="6148" max="6148" width="13.625" style="58" customWidth="1"/>
    <col min="6149" max="6149" width="13.375" style="58" customWidth="1"/>
    <col min="6150" max="6150" width="10.125" style="58" customWidth="1"/>
    <col min="6151" max="6400" width="11" style="58"/>
    <col min="6401" max="6401" width="43.375" style="58" customWidth="1"/>
    <col min="6402" max="6402" width="6.25" style="58" customWidth="1"/>
    <col min="6403" max="6403" width="8.375" style="58" customWidth="1"/>
    <col min="6404" max="6404" width="13.625" style="58" customWidth="1"/>
    <col min="6405" max="6405" width="13.375" style="58" customWidth="1"/>
    <col min="6406" max="6406" width="10.125" style="58" customWidth="1"/>
    <col min="6407" max="6656" width="11" style="58"/>
    <col min="6657" max="6657" width="43.375" style="58" customWidth="1"/>
    <col min="6658" max="6658" width="6.25" style="58" customWidth="1"/>
    <col min="6659" max="6659" width="8.375" style="58" customWidth="1"/>
    <col min="6660" max="6660" width="13.625" style="58" customWidth="1"/>
    <col min="6661" max="6661" width="13.375" style="58" customWidth="1"/>
    <col min="6662" max="6662" width="10.125" style="58" customWidth="1"/>
    <col min="6663" max="6912" width="11" style="58"/>
    <col min="6913" max="6913" width="43.375" style="58" customWidth="1"/>
    <col min="6914" max="6914" width="6.25" style="58" customWidth="1"/>
    <col min="6915" max="6915" width="8.375" style="58" customWidth="1"/>
    <col min="6916" max="6916" width="13.625" style="58" customWidth="1"/>
    <col min="6917" max="6917" width="13.375" style="58" customWidth="1"/>
    <col min="6918" max="6918" width="10.125" style="58" customWidth="1"/>
    <col min="6919" max="7168" width="11" style="58"/>
    <col min="7169" max="7169" width="43.375" style="58" customWidth="1"/>
    <col min="7170" max="7170" width="6.25" style="58" customWidth="1"/>
    <col min="7171" max="7171" width="8.375" style="58" customWidth="1"/>
    <col min="7172" max="7172" width="13.625" style="58" customWidth="1"/>
    <col min="7173" max="7173" width="13.375" style="58" customWidth="1"/>
    <col min="7174" max="7174" width="10.125" style="58" customWidth="1"/>
    <col min="7175" max="7424" width="11" style="58"/>
    <col min="7425" max="7425" width="43.375" style="58" customWidth="1"/>
    <col min="7426" max="7426" width="6.25" style="58" customWidth="1"/>
    <col min="7427" max="7427" width="8.375" style="58" customWidth="1"/>
    <col min="7428" max="7428" width="13.625" style="58" customWidth="1"/>
    <col min="7429" max="7429" width="13.375" style="58" customWidth="1"/>
    <col min="7430" max="7430" width="10.125" style="58" customWidth="1"/>
    <col min="7431" max="7680" width="11" style="58"/>
    <col min="7681" max="7681" width="43.375" style="58" customWidth="1"/>
    <col min="7682" max="7682" width="6.25" style="58" customWidth="1"/>
    <col min="7683" max="7683" width="8.375" style="58" customWidth="1"/>
    <col min="7684" max="7684" width="13.625" style="58" customWidth="1"/>
    <col min="7685" max="7685" width="13.375" style="58" customWidth="1"/>
    <col min="7686" max="7686" width="10.125" style="58" customWidth="1"/>
    <col min="7687" max="7936" width="11" style="58"/>
    <col min="7937" max="7937" width="43.375" style="58" customWidth="1"/>
    <col min="7938" max="7938" width="6.25" style="58" customWidth="1"/>
    <col min="7939" max="7939" width="8.375" style="58" customWidth="1"/>
    <col min="7940" max="7940" width="13.625" style="58" customWidth="1"/>
    <col min="7941" max="7941" width="13.375" style="58" customWidth="1"/>
    <col min="7942" max="7942" width="10.125" style="58" customWidth="1"/>
    <col min="7943" max="8192" width="11" style="58"/>
    <col min="8193" max="8193" width="43.375" style="58" customWidth="1"/>
    <col min="8194" max="8194" width="6.25" style="58" customWidth="1"/>
    <col min="8195" max="8195" width="8.375" style="58" customWidth="1"/>
    <col min="8196" max="8196" width="13.625" style="58" customWidth="1"/>
    <col min="8197" max="8197" width="13.375" style="58" customWidth="1"/>
    <col min="8198" max="8198" width="10.125" style="58" customWidth="1"/>
    <col min="8199" max="8448" width="11" style="58"/>
    <col min="8449" max="8449" width="43.375" style="58" customWidth="1"/>
    <col min="8450" max="8450" width="6.25" style="58" customWidth="1"/>
    <col min="8451" max="8451" width="8.375" style="58" customWidth="1"/>
    <col min="8452" max="8452" width="13.625" style="58" customWidth="1"/>
    <col min="8453" max="8453" width="13.375" style="58" customWidth="1"/>
    <col min="8454" max="8454" width="10.125" style="58" customWidth="1"/>
    <col min="8455" max="8704" width="11" style="58"/>
    <col min="8705" max="8705" width="43.375" style="58" customWidth="1"/>
    <col min="8706" max="8706" width="6.25" style="58" customWidth="1"/>
    <col min="8707" max="8707" width="8.375" style="58" customWidth="1"/>
    <col min="8708" max="8708" width="13.625" style="58" customWidth="1"/>
    <col min="8709" max="8709" width="13.375" style="58" customWidth="1"/>
    <col min="8710" max="8710" width="10.125" style="58" customWidth="1"/>
    <col min="8711" max="8960" width="11" style="58"/>
    <col min="8961" max="8961" width="43.375" style="58" customWidth="1"/>
    <col min="8962" max="8962" width="6.25" style="58" customWidth="1"/>
    <col min="8963" max="8963" width="8.375" style="58" customWidth="1"/>
    <col min="8964" max="8964" width="13.625" style="58" customWidth="1"/>
    <col min="8965" max="8965" width="13.375" style="58" customWidth="1"/>
    <col min="8966" max="8966" width="10.125" style="58" customWidth="1"/>
    <col min="8967" max="9216" width="11" style="58"/>
    <col min="9217" max="9217" width="43.375" style="58" customWidth="1"/>
    <col min="9218" max="9218" width="6.25" style="58" customWidth="1"/>
    <col min="9219" max="9219" width="8.375" style="58" customWidth="1"/>
    <col min="9220" max="9220" width="13.625" style="58" customWidth="1"/>
    <col min="9221" max="9221" width="13.375" style="58" customWidth="1"/>
    <col min="9222" max="9222" width="10.125" style="58" customWidth="1"/>
    <col min="9223" max="9472" width="11" style="58"/>
    <col min="9473" max="9473" width="43.375" style="58" customWidth="1"/>
    <col min="9474" max="9474" width="6.25" style="58" customWidth="1"/>
    <col min="9475" max="9475" width="8.375" style="58" customWidth="1"/>
    <col min="9476" max="9476" width="13.625" style="58" customWidth="1"/>
    <col min="9477" max="9477" width="13.375" style="58" customWidth="1"/>
    <col min="9478" max="9478" width="10.125" style="58" customWidth="1"/>
    <col min="9479" max="9728" width="11" style="58"/>
    <col min="9729" max="9729" width="43.375" style="58" customWidth="1"/>
    <col min="9730" max="9730" width="6.25" style="58" customWidth="1"/>
    <col min="9731" max="9731" width="8.375" style="58" customWidth="1"/>
    <col min="9732" max="9732" width="13.625" style="58" customWidth="1"/>
    <col min="9733" max="9733" width="13.375" style="58" customWidth="1"/>
    <col min="9734" max="9734" width="10.125" style="58" customWidth="1"/>
    <col min="9735" max="9984" width="11" style="58"/>
    <col min="9985" max="9985" width="43.375" style="58" customWidth="1"/>
    <col min="9986" max="9986" width="6.25" style="58" customWidth="1"/>
    <col min="9987" max="9987" width="8.375" style="58" customWidth="1"/>
    <col min="9988" max="9988" width="13.625" style="58" customWidth="1"/>
    <col min="9989" max="9989" width="13.375" style="58" customWidth="1"/>
    <col min="9990" max="9990" width="10.125" style="58" customWidth="1"/>
    <col min="9991" max="10240" width="11" style="58"/>
    <col min="10241" max="10241" width="43.375" style="58" customWidth="1"/>
    <col min="10242" max="10242" width="6.25" style="58" customWidth="1"/>
    <col min="10243" max="10243" width="8.375" style="58" customWidth="1"/>
    <col min="10244" max="10244" width="13.625" style="58" customWidth="1"/>
    <col min="10245" max="10245" width="13.375" style="58" customWidth="1"/>
    <col min="10246" max="10246" width="10.125" style="58" customWidth="1"/>
    <col min="10247" max="10496" width="11" style="58"/>
    <col min="10497" max="10497" width="43.375" style="58" customWidth="1"/>
    <col min="10498" max="10498" width="6.25" style="58" customWidth="1"/>
    <col min="10499" max="10499" width="8.375" style="58" customWidth="1"/>
    <col min="10500" max="10500" width="13.625" style="58" customWidth="1"/>
    <col min="10501" max="10501" width="13.375" style="58" customWidth="1"/>
    <col min="10502" max="10502" width="10.125" style="58" customWidth="1"/>
    <col min="10503" max="10752" width="11" style="58"/>
    <col min="10753" max="10753" width="43.375" style="58" customWidth="1"/>
    <col min="10754" max="10754" width="6.25" style="58" customWidth="1"/>
    <col min="10755" max="10755" width="8.375" style="58" customWidth="1"/>
    <col min="10756" max="10756" width="13.625" style="58" customWidth="1"/>
    <col min="10757" max="10757" width="13.375" style="58" customWidth="1"/>
    <col min="10758" max="10758" width="10.125" style="58" customWidth="1"/>
    <col min="10759" max="11008" width="11" style="58"/>
    <col min="11009" max="11009" width="43.375" style="58" customWidth="1"/>
    <col min="11010" max="11010" width="6.25" style="58" customWidth="1"/>
    <col min="11011" max="11011" width="8.375" style="58" customWidth="1"/>
    <col min="11012" max="11012" width="13.625" style="58" customWidth="1"/>
    <col min="11013" max="11013" width="13.375" style="58" customWidth="1"/>
    <col min="11014" max="11014" width="10.125" style="58" customWidth="1"/>
    <col min="11015" max="11264" width="11" style="58"/>
    <col min="11265" max="11265" width="43.375" style="58" customWidth="1"/>
    <col min="11266" max="11266" width="6.25" style="58" customWidth="1"/>
    <col min="11267" max="11267" width="8.375" style="58" customWidth="1"/>
    <col min="11268" max="11268" width="13.625" style="58" customWidth="1"/>
    <col min="11269" max="11269" width="13.375" style="58" customWidth="1"/>
    <col min="11270" max="11270" width="10.125" style="58" customWidth="1"/>
    <col min="11271" max="11520" width="11" style="58"/>
    <col min="11521" max="11521" width="43.375" style="58" customWidth="1"/>
    <col min="11522" max="11522" width="6.25" style="58" customWidth="1"/>
    <col min="11523" max="11523" width="8.375" style="58" customWidth="1"/>
    <col min="11524" max="11524" width="13.625" style="58" customWidth="1"/>
    <col min="11525" max="11525" width="13.375" style="58" customWidth="1"/>
    <col min="11526" max="11526" width="10.125" style="58" customWidth="1"/>
    <col min="11527" max="11776" width="11" style="58"/>
    <col min="11777" max="11777" width="43.375" style="58" customWidth="1"/>
    <col min="11778" max="11778" width="6.25" style="58" customWidth="1"/>
    <col min="11779" max="11779" width="8.375" style="58" customWidth="1"/>
    <col min="11780" max="11780" width="13.625" style="58" customWidth="1"/>
    <col min="11781" max="11781" width="13.375" style="58" customWidth="1"/>
    <col min="11782" max="11782" width="10.125" style="58" customWidth="1"/>
    <col min="11783" max="12032" width="11" style="58"/>
    <col min="12033" max="12033" width="43.375" style="58" customWidth="1"/>
    <col min="12034" max="12034" width="6.25" style="58" customWidth="1"/>
    <col min="12035" max="12035" width="8.375" style="58" customWidth="1"/>
    <col min="12036" max="12036" width="13.625" style="58" customWidth="1"/>
    <col min="12037" max="12037" width="13.375" style="58" customWidth="1"/>
    <col min="12038" max="12038" width="10.125" style="58" customWidth="1"/>
    <col min="12039" max="12288" width="11" style="58"/>
    <col min="12289" max="12289" width="43.375" style="58" customWidth="1"/>
    <col min="12290" max="12290" width="6.25" style="58" customWidth="1"/>
    <col min="12291" max="12291" width="8.375" style="58" customWidth="1"/>
    <col min="12292" max="12292" width="13.625" style="58" customWidth="1"/>
    <col min="12293" max="12293" width="13.375" style="58" customWidth="1"/>
    <col min="12294" max="12294" width="10.125" style="58" customWidth="1"/>
    <col min="12295" max="12544" width="11" style="58"/>
    <col min="12545" max="12545" width="43.375" style="58" customWidth="1"/>
    <col min="12546" max="12546" width="6.25" style="58" customWidth="1"/>
    <col min="12547" max="12547" width="8.375" style="58" customWidth="1"/>
    <col min="12548" max="12548" width="13.625" style="58" customWidth="1"/>
    <col min="12549" max="12549" width="13.375" style="58" customWidth="1"/>
    <col min="12550" max="12550" width="10.125" style="58" customWidth="1"/>
    <col min="12551" max="12800" width="11" style="58"/>
    <col min="12801" max="12801" width="43.375" style="58" customWidth="1"/>
    <col min="12802" max="12802" width="6.25" style="58" customWidth="1"/>
    <col min="12803" max="12803" width="8.375" style="58" customWidth="1"/>
    <col min="12804" max="12804" width="13.625" style="58" customWidth="1"/>
    <col min="12805" max="12805" width="13.375" style="58" customWidth="1"/>
    <col min="12806" max="12806" width="10.125" style="58" customWidth="1"/>
    <col min="12807" max="13056" width="11" style="58"/>
    <col min="13057" max="13057" width="43.375" style="58" customWidth="1"/>
    <col min="13058" max="13058" width="6.25" style="58" customWidth="1"/>
    <col min="13059" max="13059" width="8.375" style="58" customWidth="1"/>
    <col min="13060" max="13060" width="13.625" style="58" customWidth="1"/>
    <col min="13061" max="13061" width="13.375" style="58" customWidth="1"/>
    <col min="13062" max="13062" width="10.125" style="58" customWidth="1"/>
    <col min="13063" max="13312" width="11" style="58"/>
    <col min="13313" max="13313" width="43.375" style="58" customWidth="1"/>
    <col min="13314" max="13314" width="6.25" style="58" customWidth="1"/>
    <col min="13315" max="13315" width="8.375" style="58" customWidth="1"/>
    <col min="13316" max="13316" width="13.625" style="58" customWidth="1"/>
    <col min="13317" max="13317" width="13.375" style="58" customWidth="1"/>
    <col min="13318" max="13318" width="10.125" style="58" customWidth="1"/>
    <col min="13319" max="13568" width="11" style="58"/>
    <col min="13569" max="13569" width="43.375" style="58" customWidth="1"/>
    <col min="13570" max="13570" width="6.25" style="58" customWidth="1"/>
    <col min="13571" max="13571" width="8.375" style="58" customWidth="1"/>
    <col min="13572" max="13572" width="13.625" style="58" customWidth="1"/>
    <col min="13573" max="13573" width="13.375" style="58" customWidth="1"/>
    <col min="13574" max="13574" width="10.125" style="58" customWidth="1"/>
    <col min="13575" max="13824" width="11" style="58"/>
    <col min="13825" max="13825" width="43.375" style="58" customWidth="1"/>
    <col min="13826" max="13826" width="6.25" style="58" customWidth="1"/>
    <col min="13827" max="13827" width="8.375" style="58" customWidth="1"/>
    <col min="13828" max="13828" width="13.625" style="58" customWidth="1"/>
    <col min="13829" max="13829" width="13.375" style="58" customWidth="1"/>
    <col min="13830" max="13830" width="10.125" style="58" customWidth="1"/>
    <col min="13831" max="14080" width="11" style="58"/>
    <col min="14081" max="14081" width="43.375" style="58" customWidth="1"/>
    <col min="14082" max="14082" width="6.25" style="58" customWidth="1"/>
    <col min="14083" max="14083" width="8.375" style="58" customWidth="1"/>
    <col min="14084" max="14084" width="13.625" style="58" customWidth="1"/>
    <col min="14085" max="14085" width="13.375" style="58" customWidth="1"/>
    <col min="14086" max="14086" width="10.125" style="58" customWidth="1"/>
    <col min="14087" max="14336" width="11" style="58"/>
    <col min="14337" max="14337" width="43.375" style="58" customWidth="1"/>
    <col min="14338" max="14338" width="6.25" style="58" customWidth="1"/>
    <col min="14339" max="14339" width="8.375" style="58" customWidth="1"/>
    <col min="14340" max="14340" width="13.625" style="58" customWidth="1"/>
    <col min="14341" max="14341" width="13.375" style="58" customWidth="1"/>
    <col min="14342" max="14342" width="10.125" style="58" customWidth="1"/>
    <col min="14343" max="14592" width="11" style="58"/>
    <col min="14593" max="14593" width="43.375" style="58" customWidth="1"/>
    <col min="14594" max="14594" width="6.25" style="58" customWidth="1"/>
    <col min="14595" max="14595" width="8.375" style="58" customWidth="1"/>
    <col min="14596" max="14596" width="13.625" style="58" customWidth="1"/>
    <col min="14597" max="14597" width="13.375" style="58" customWidth="1"/>
    <col min="14598" max="14598" width="10.125" style="58" customWidth="1"/>
    <col min="14599" max="14848" width="11" style="58"/>
    <col min="14849" max="14849" width="43.375" style="58" customWidth="1"/>
    <col min="14850" max="14850" width="6.25" style="58" customWidth="1"/>
    <col min="14851" max="14851" width="8.375" style="58" customWidth="1"/>
    <col min="14852" max="14852" width="13.625" style="58" customWidth="1"/>
    <col min="14853" max="14853" width="13.375" style="58" customWidth="1"/>
    <col min="14854" max="14854" width="10.125" style="58" customWidth="1"/>
    <col min="14855" max="15104" width="11" style="58"/>
    <col min="15105" max="15105" width="43.375" style="58" customWidth="1"/>
    <col min="15106" max="15106" width="6.25" style="58" customWidth="1"/>
    <col min="15107" max="15107" width="8.375" style="58" customWidth="1"/>
    <col min="15108" max="15108" width="13.625" style="58" customWidth="1"/>
    <col min="15109" max="15109" width="13.375" style="58" customWidth="1"/>
    <col min="15110" max="15110" width="10.125" style="58" customWidth="1"/>
    <col min="15111" max="15360" width="11" style="58"/>
    <col min="15361" max="15361" width="43.375" style="58" customWidth="1"/>
    <col min="15362" max="15362" width="6.25" style="58" customWidth="1"/>
    <col min="15363" max="15363" width="8.375" style="58" customWidth="1"/>
    <col min="15364" max="15364" width="13.625" style="58" customWidth="1"/>
    <col min="15365" max="15365" width="13.375" style="58" customWidth="1"/>
    <col min="15366" max="15366" width="10.125" style="58" customWidth="1"/>
    <col min="15367" max="15616" width="11" style="58"/>
    <col min="15617" max="15617" width="43.375" style="58" customWidth="1"/>
    <col min="15618" max="15618" width="6.25" style="58" customWidth="1"/>
    <col min="15619" max="15619" width="8.375" style="58" customWidth="1"/>
    <col min="15620" max="15620" width="13.625" style="58" customWidth="1"/>
    <col min="15621" max="15621" width="13.375" style="58" customWidth="1"/>
    <col min="15622" max="15622" width="10.125" style="58" customWidth="1"/>
    <col min="15623" max="15872" width="11" style="58"/>
    <col min="15873" max="15873" width="43.375" style="58" customWidth="1"/>
    <col min="15874" max="15874" width="6.25" style="58" customWidth="1"/>
    <col min="15875" max="15875" width="8.375" style="58" customWidth="1"/>
    <col min="15876" max="15876" width="13.625" style="58" customWidth="1"/>
    <col min="15877" max="15877" width="13.375" style="58" customWidth="1"/>
    <col min="15878" max="15878" width="10.125" style="58" customWidth="1"/>
    <col min="15879" max="16128" width="11" style="58"/>
    <col min="16129" max="16129" width="43.375" style="58" customWidth="1"/>
    <col min="16130" max="16130" width="6.25" style="58" customWidth="1"/>
    <col min="16131" max="16131" width="8.375" style="58" customWidth="1"/>
    <col min="16132" max="16132" width="13.625" style="58" customWidth="1"/>
    <col min="16133" max="16133" width="13.375" style="58" customWidth="1"/>
    <col min="16134" max="16134" width="10.125" style="58" customWidth="1"/>
    <col min="16135" max="16384" width="11" style="58"/>
  </cols>
  <sheetData>
    <row r="1" spans="1:6" s="1" customFormat="1" ht="13.5" thickBot="1" x14ac:dyDescent="0.25">
      <c r="B1" s="2"/>
      <c r="C1" s="3" t="s">
        <v>0</v>
      </c>
    </row>
    <row r="2" spans="1:6" s="1" customFormat="1" ht="15" customHeight="1" x14ac:dyDescent="0.2">
      <c r="B2" s="2"/>
      <c r="C2" s="4" t="s">
        <v>29</v>
      </c>
      <c r="D2" s="5"/>
      <c r="E2" s="6"/>
    </row>
    <row r="3" spans="1:6" s="1" customFormat="1" ht="15" customHeight="1" x14ac:dyDescent="0.6">
      <c r="A3" s="7"/>
      <c r="B3" s="7"/>
      <c r="C3" s="8" t="s">
        <v>30</v>
      </c>
      <c r="D3" s="7"/>
      <c r="E3" s="9"/>
    </row>
    <row r="4" spans="1:6" s="1" customFormat="1" ht="15" customHeight="1" x14ac:dyDescent="0.2">
      <c r="B4" s="2"/>
      <c r="C4" s="10" t="s">
        <v>31</v>
      </c>
      <c r="D4" s="11"/>
      <c r="E4" s="12"/>
      <c r="F4" s="11"/>
    </row>
    <row r="5" spans="1:6" s="1" customFormat="1" ht="15" customHeight="1" thickBot="1" x14ac:dyDescent="0.25">
      <c r="B5" s="2"/>
      <c r="C5" s="13"/>
      <c r="D5" s="14"/>
      <c r="E5" s="15"/>
      <c r="F5" s="16"/>
    </row>
    <row r="6" spans="1:6" s="1" customFormat="1" ht="15" x14ac:dyDescent="0.2">
      <c r="B6" s="2"/>
      <c r="C6" s="11"/>
      <c r="D6" s="11"/>
      <c r="E6" s="11"/>
      <c r="F6" s="11"/>
    </row>
    <row r="7" spans="1:6" s="1" customFormat="1" x14ac:dyDescent="0.2">
      <c r="B7" s="2"/>
      <c r="C7" s="1" t="s">
        <v>1</v>
      </c>
      <c r="D7" s="17">
        <v>44603</v>
      </c>
    </row>
    <row r="8" spans="1:6" s="1" customFormat="1" x14ac:dyDescent="0.2">
      <c r="B8" s="2"/>
    </row>
    <row r="9" spans="1:6" s="1" customFormat="1" ht="20.25" x14ac:dyDescent="0.3">
      <c r="A9" s="18" t="s">
        <v>27</v>
      </c>
      <c r="B9" s="19"/>
    </row>
    <row r="10" spans="1:6" s="1" customFormat="1" ht="15" x14ac:dyDescent="0.25">
      <c r="A10" s="20" t="s">
        <v>32</v>
      </c>
      <c r="B10" s="2"/>
    </row>
    <row r="11" spans="1:6" s="1" customFormat="1" ht="16.5" customHeight="1" x14ac:dyDescent="0.2">
      <c r="A11" s="71" t="s">
        <v>37</v>
      </c>
      <c r="B11" s="71"/>
      <c r="C11" s="71"/>
      <c r="D11" s="71"/>
      <c r="E11" s="71"/>
    </row>
    <row r="12" spans="1:6" s="1" customFormat="1" x14ac:dyDescent="0.2">
      <c r="A12" s="21" t="s">
        <v>2</v>
      </c>
      <c r="B12" s="21" t="s">
        <v>3</v>
      </c>
      <c r="C12" s="21" t="s">
        <v>4</v>
      </c>
      <c r="D12" s="21" t="s">
        <v>5</v>
      </c>
      <c r="E12" s="21" t="s">
        <v>6</v>
      </c>
    </row>
    <row r="13" spans="1:6" s="1" customFormat="1" ht="15" thickBot="1" x14ac:dyDescent="0.25">
      <c r="A13" s="22"/>
      <c r="B13" s="23"/>
      <c r="C13" s="24"/>
      <c r="D13" s="24"/>
      <c r="E13" s="25" t="str">
        <f>IF(D13="","",D13*C13)</f>
        <v/>
      </c>
    </row>
    <row r="14" spans="1:6" s="30" customFormat="1" ht="15.75" customHeight="1" thickBot="1" x14ac:dyDescent="0.25">
      <c r="A14" s="26"/>
      <c r="B14" s="27"/>
      <c r="C14" s="28"/>
      <c r="D14" s="28"/>
      <c r="E14" s="29"/>
    </row>
    <row r="15" spans="1:6" s="35" customFormat="1" ht="14.25" x14ac:dyDescent="0.2">
      <c r="A15" s="31"/>
      <c r="B15" s="32"/>
      <c r="C15" s="33"/>
      <c r="D15" s="33"/>
      <c r="E15" s="25"/>
      <c r="F15" s="34"/>
    </row>
    <row r="16" spans="1:6" s="35" customFormat="1" ht="14.25" x14ac:dyDescent="0.2">
      <c r="A16" s="31"/>
      <c r="B16" s="32"/>
      <c r="C16" s="33"/>
      <c r="D16" s="33"/>
      <c r="E16" s="25"/>
      <c r="F16" s="34"/>
    </row>
    <row r="17" spans="1:6" s="35" customFormat="1" ht="25.5" x14ac:dyDescent="0.2">
      <c r="A17" s="31" t="s">
        <v>38</v>
      </c>
      <c r="B17" s="32" t="s">
        <v>26</v>
      </c>
      <c r="C17" s="33">
        <v>139.80000000000001</v>
      </c>
      <c r="D17" s="33">
        <v>133.33000000000001</v>
      </c>
      <c r="E17" s="25">
        <f>D17*C17</f>
        <v>18639.534000000003</v>
      </c>
      <c r="F17" s="34"/>
    </row>
    <row r="18" spans="1:6" s="35" customFormat="1" ht="14.25" x14ac:dyDescent="0.2">
      <c r="A18" s="31"/>
      <c r="B18" s="32"/>
      <c r="C18" s="33"/>
      <c r="D18" s="33"/>
      <c r="E18" s="25"/>
      <c r="F18" s="34"/>
    </row>
    <row r="19" spans="1:6" s="35" customFormat="1" ht="24" customHeight="1" x14ac:dyDescent="0.2">
      <c r="A19" s="31" t="s">
        <v>39</v>
      </c>
      <c r="B19" s="32"/>
      <c r="C19" s="33"/>
      <c r="D19" s="33"/>
      <c r="E19" s="25"/>
      <c r="F19" s="34"/>
    </row>
    <row r="20" spans="1:6" s="35" customFormat="1" ht="14.25" x14ac:dyDescent="0.2">
      <c r="A20" s="31"/>
      <c r="B20" s="32"/>
      <c r="C20" s="33"/>
      <c r="D20" s="33"/>
      <c r="E20" s="25"/>
      <c r="F20" s="34"/>
    </row>
    <row r="21" spans="1:6" s="35" customFormat="1" ht="14.25" x14ac:dyDescent="0.2">
      <c r="A21" s="31"/>
      <c r="B21" s="32"/>
      <c r="C21" s="33"/>
      <c r="D21" s="33"/>
      <c r="E21" s="25"/>
      <c r="F21" s="34"/>
    </row>
    <row r="22" spans="1:6" s="35" customFormat="1" ht="14.25" x14ac:dyDescent="0.2">
      <c r="A22" s="31"/>
      <c r="B22" s="32"/>
      <c r="C22" s="33"/>
      <c r="D22" s="33"/>
      <c r="E22" s="25"/>
      <c r="F22" s="34"/>
    </row>
    <row r="23" spans="1:6" s="35" customFormat="1" ht="14.25" x14ac:dyDescent="0.2">
      <c r="A23" s="36"/>
      <c r="B23" s="32"/>
      <c r="C23" s="33"/>
      <c r="D23" s="33"/>
      <c r="E23" s="25"/>
    </row>
    <row r="24" spans="1:6" s="35" customFormat="1" ht="14.25" x14ac:dyDescent="0.2">
      <c r="A24" s="36"/>
      <c r="B24" s="32"/>
      <c r="C24" s="33"/>
      <c r="D24" s="33"/>
      <c r="E24" s="25"/>
    </row>
    <row r="25" spans="1:6" s="35" customFormat="1" ht="15" customHeight="1" x14ac:dyDescent="0.2">
      <c r="A25" s="36"/>
      <c r="B25" s="32"/>
      <c r="C25" s="33"/>
      <c r="D25" s="33"/>
      <c r="E25" s="25"/>
    </row>
    <row r="26" spans="1:6" s="35" customFormat="1" ht="14.25" x14ac:dyDescent="0.2">
      <c r="A26" s="59"/>
      <c r="B26" s="60"/>
      <c r="C26" s="61"/>
      <c r="D26" s="61"/>
      <c r="E26" s="62"/>
    </row>
    <row r="27" spans="1:6" s="35" customFormat="1" ht="14.25" x14ac:dyDescent="0.2">
      <c r="A27" s="31"/>
      <c r="B27" s="32"/>
      <c r="C27" s="33"/>
      <c r="D27" s="33"/>
      <c r="E27" s="25"/>
    </row>
    <row r="28" spans="1:6" s="35" customFormat="1" ht="25.5" x14ac:dyDescent="0.2">
      <c r="A28" s="31" t="s">
        <v>28</v>
      </c>
      <c r="B28" s="32" t="s">
        <v>26</v>
      </c>
      <c r="C28" s="33">
        <v>39.67</v>
      </c>
      <c r="D28" s="33">
        <v>75</v>
      </c>
      <c r="E28" s="25">
        <f t="shared" ref="E28" si="0">D28*C28</f>
        <v>2975.25</v>
      </c>
    </row>
    <row r="29" spans="1:6" s="35" customFormat="1" ht="9.75" customHeight="1" x14ac:dyDescent="0.2">
      <c r="A29" s="31"/>
      <c r="B29" s="32"/>
      <c r="C29" s="33"/>
      <c r="D29" s="33"/>
      <c r="E29" s="25"/>
    </row>
    <row r="30" spans="1:6" s="35" customFormat="1" ht="14.25" customHeight="1" x14ac:dyDescent="0.2">
      <c r="A30" s="31"/>
      <c r="B30" s="32"/>
      <c r="C30" s="33"/>
      <c r="D30" s="33"/>
      <c r="E30" s="25"/>
    </row>
    <row r="31" spans="1:6" s="35" customFormat="1" ht="12.75" customHeight="1" x14ac:dyDescent="0.2">
      <c r="A31" s="31"/>
      <c r="B31" s="32"/>
      <c r="C31" s="33"/>
      <c r="D31" s="33"/>
      <c r="E31" s="25"/>
    </row>
    <row r="32" spans="1:6" s="35" customFormat="1" ht="12.75" customHeight="1" x14ac:dyDescent="0.2">
      <c r="A32" s="31"/>
      <c r="B32" s="32"/>
      <c r="C32" s="33"/>
      <c r="D32" s="33"/>
      <c r="E32" s="25"/>
    </row>
    <row r="33" spans="1:5" s="35" customFormat="1" ht="13.5" customHeight="1" x14ac:dyDescent="0.2">
      <c r="A33" s="31"/>
      <c r="B33" s="32"/>
      <c r="C33" s="33"/>
      <c r="D33" s="33"/>
      <c r="E33" s="25"/>
    </row>
    <row r="34" spans="1:5" s="35" customFormat="1" ht="11.25" customHeight="1" x14ac:dyDescent="0.2">
      <c r="A34" s="36"/>
      <c r="B34" s="32"/>
      <c r="C34" s="33"/>
      <c r="D34" s="33"/>
      <c r="E34" s="25"/>
    </row>
    <row r="35" spans="1:5" s="35" customFormat="1" ht="12.75" customHeight="1" x14ac:dyDescent="0.2">
      <c r="A35" s="36"/>
      <c r="B35" s="32"/>
      <c r="C35" s="33"/>
      <c r="D35" s="33"/>
      <c r="E35" s="25"/>
    </row>
    <row r="36" spans="1:5" s="35" customFormat="1" ht="14.25" x14ac:dyDescent="0.2">
      <c r="A36" s="37"/>
      <c r="B36" s="38"/>
      <c r="C36" s="63"/>
      <c r="D36" s="63"/>
      <c r="E36" s="64"/>
    </row>
    <row r="37" spans="1:5" s="35" customFormat="1" ht="12.75" customHeight="1" x14ac:dyDescent="0.2">
      <c r="A37" s="59"/>
      <c r="B37" s="60"/>
      <c r="C37" s="61"/>
      <c r="D37" s="61"/>
      <c r="E37" s="62"/>
    </row>
    <row r="38" spans="1:5" s="35" customFormat="1" ht="13.5" customHeight="1" x14ac:dyDescent="0.2">
      <c r="A38" s="31"/>
      <c r="B38" s="32"/>
      <c r="C38" s="33"/>
      <c r="D38" s="33"/>
      <c r="E38" s="25"/>
    </row>
    <row r="39" spans="1:5" s="35" customFormat="1" ht="12" customHeight="1" x14ac:dyDescent="0.2">
      <c r="A39" s="31"/>
      <c r="B39" s="32"/>
      <c r="C39" s="33"/>
      <c r="D39" s="33"/>
      <c r="E39" s="25">
        <f>D39*C39</f>
        <v>0</v>
      </c>
    </row>
    <row r="40" spans="1:5" s="35" customFormat="1" ht="12" customHeight="1" x14ac:dyDescent="0.2">
      <c r="A40" s="31"/>
      <c r="B40" s="32"/>
      <c r="C40" s="33"/>
      <c r="D40" s="33"/>
      <c r="E40" s="25"/>
    </row>
    <row r="41" spans="1:5" s="35" customFormat="1" ht="12" customHeight="1" x14ac:dyDescent="0.2">
      <c r="A41" s="31"/>
      <c r="B41" s="32"/>
      <c r="C41" s="33"/>
      <c r="D41" s="33"/>
      <c r="E41" s="25"/>
    </row>
    <row r="42" spans="1:5" s="35" customFormat="1" ht="14.25" x14ac:dyDescent="0.2">
      <c r="A42" s="31"/>
      <c r="B42" s="32"/>
      <c r="C42" s="33"/>
      <c r="D42" s="33"/>
      <c r="E42" s="25"/>
    </row>
    <row r="43" spans="1:5" s="35" customFormat="1" ht="12.75" customHeight="1" x14ac:dyDescent="0.2">
      <c r="A43" s="31"/>
      <c r="B43" s="32"/>
      <c r="C43" s="33"/>
      <c r="D43" s="33"/>
      <c r="E43" s="25"/>
    </row>
    <row r="44" spans="1:5" s="35" customFormat="1" ht="10.5" customHeight="1" x14ac:dyDescent="0.2">
      <c r="A44" s="31"/>
      <c r="B44" s="32"/>
      <c r="C44" s="33"/>
      <c r="D44" s="33"/>
      <c r="E44" s="25"/>
    </row>
    <row r="45" spans="1:5" s="35" customFormat="1" ht="12" customHeight="1" x14ac:dyDescent="0.2">
      <c r="A45" s="36"/>
      <c r="B45" s="32"/>
      <c r="C45" s="33"/>
      <c r="D45" s="33"/>
      <c r="E45" s="25"/>
    </row>
    <row r="46" spans="1:5" s="35" customFormat="1" ht="14.25" x14ac:dyDescent="0.2">
      <c r="A46" s="36"/>
      <c r="B46" s="32"/>
      <c r="C46" s="33"/>
      <c r="D46" s="33"/>
      <c r="E46" s="25"/>
    </row>
    <row r="47" spans="1:5" s="35" customFormat="1" ht="14.25" x14ac:dyDescent="0.2">
      <c r="A47" s="37"/>
      <c r="B47" s="38"/>
      <c r="C47" s="63"/>
      <c r="D47" s="63"/>
      <c r="E47" s="64"/>
    </row>
    <row r="48" spans="1:5" s="35" customFormat="1" ht="14.25" x14ac:dyDescent="0.2">
      <c r="A48" s="59"/>
      <c r="B48" s="60"/>
      <c r="C48" s="61"/>
      <c r="D48" s="61"/>
      <c r="E48" s="62"/>
    </row>
    <row r="49" spans="1:5" s="35" customFormat="1" ht="14.25" x14ac:dyDescent="0.2">
      <c r="A49" s="31"/>
      <c r="B49" s="32"/>
      <c r="C49" s="33"/>
      <c r="D49" s="33"/>
      <c r="E49" s="25"/>
    </row>
    <row r="50" spans="1:5" s="35" customFormat="1" ht="14.25" x14ac:dyDescent="0.2">
      <c r="A50" s="31"/>
      <c r="B50" s="32"/>
      <c r="C50" s="33"/>
      <c r="D50" s="33"/>
      <c r="E50" s="25">
        <f>D50*C50</f>
        <v>0</v>
      </c>
    </row>
    <row r="51" spans="1:5" s="35" customFormat="1" ht="14.25" x14ac:dyDescent="0.2">
      <c r="A51" s="31"/>
      <c r="B51" s="32"/>
      <c r="C51" s="33"/>
      <c r="D51" s="33"/>
      <c r="E51" s="25"/>
    </row>
    <row r="52" spans="1:5" s="35" customFormat="1" ht="14.25" x14ac:dyDescent="0.2">
      <c r="A52" s="31"/>
      <c r="B52" s="32"/>
      <c r="C52" s="33"/>
      <c r="D52" s="33"/>
      <c r="E52" s="25"/>
    </row>
    <row r="53" spans="1:5" s="35" customFormat="1" ht="14.25" x14ac:dyDescent="0.2">
      <c r="A53" s="31"/>
      <c r="B53" s="32"/>
      <c r="C53" s="33"/>
      <c r="D53" s="33"/>
      <c r="E53" s="25"/>
    </row>
    <row r="54" spans="1:5" s="35" customFormat="1" ht="14.25" x14ac:dyDescent="0.2">
      <c r="A54" s="31"/>
      <c r="B54" s="32"/>
      <c r="C54" s="33"/>
      <c r="D54" s="33"/>
      <c r="E54" s="25"/>
    </row>
    <row r="55" spans="1:5" s="35" customFormat="1" ht="14.25" x14ac:dyDescent="0.2">
      <c r="A55" s="31"/>
      <c r="B55" s="32"/>
      <c r="C55" s="33"/>
      <c r="D55" s="33"/>
      <c r="E55" s="25"/>
    </row>
    <row r="56" spans="1:5" s="35" customFormat="1" ht="14.25" x14ac:dyDescent="0.2">
      <c r="A56" s="36"/>
      <c r="B56" s="32"/>
      <c r="C56" s="33"/>
      <c r="D56" s="33"/>
      <c r="E56" s="25"/>
    </row>
    <row r="57" spans="1:5" s="35" customFormat="1" ht="14.25" x14ac:dyDescent="0.2">
      <c r="A57" s="36"/>
      <c r="B57" s="32"/>
      <c r="C57" s="33"/>
      <c r="D57" s="33"/>
      <c r="E57" s="25"/>
    </row>
    <row r="58" spans="1:5" s="35" customFormat="1" ht="14.25" x14ac:dyDescent="0.2">
      <c r="A58" s="37"/>
      <c r="B58" s="38"/>
      <c r="C58" s="63"/>
      <c r="D58" s="63"/>
      <c r="E58" s="64"/>
    </row>
    <row r="59" spans="1:5" s="35" customFormat="1" ht="15" x14ac:dyDescent="0.25">
      <c r="A59" s="39" t="s">
        <v>7</v>
      </c>
      <c r="B59" s="40"/>
      <c r="C59" s="41" t="s">
        <v>8</v>
      </c>
      <c r="D59" s="42"/>
      <c r="E59" s="43">
        <f>SUM(E17:E58)</f>
        <v>21614.784000000003</v>
      </c>
    </row>
    <row r="60" spans="1:5" s="35" customFormat="1" ht="14.25" x14ac:dyDescent="0.2">
      <c r="A60" s="39" t="s">
        <v>9</v>
      </c>
      <c r="B60" s="40"/>
      <c r="C60" s="34" t="s">
        <v>10</v>
      </c>
      <c r="D60" s="44">
        <v>0.2</v>
      </c>
      <c r="E60" s="45"/>
    </row>
    <row r="61" spans="1:5" s="35" customFormat="1" ht="15" x14ac:dyDescent="0.25">
      <c r="A61" s="39" t="s">
        <v>11</v>
      </c>
      <c r="B61" s="40"/>
      <c r="C61" s="46" t="s">
        <v>12</v>
      </c>
      <c r="D61" s="47"/>
      <c r="E61" s="48">
        <f>E59*1.2</f>
        <v>25937.740800000003</v>
      </c>
    </row>
    <row r="62" spans="1:5" s="35" customFormat="1" ht="15" thickBot="1" x14ac:dyDescent="0.25">
      <c r="B62" s="40"/>
      <c r="C62" s="49"/>
      <c r="D62" s="50"/>
      <c r="E62" s="51"/>
    </row>
    <row r="63" spans="1:5" s="35" customFormat="1" ht="14.25" x14ac:dyDescent="0.2">
      <c r="A63" s="52" t="s">
        <v>13</v>
      </c>
      <c r="B63" s="40"/>
      <c r="C63" s="50"/>
      <c r="D63" s="65" t="s">
        <v>14</v>
      </c>
      <c r="E63" s="66"/>
    </row>
    <row r="64" spans="1:5" s="35" customFormat="1" ht="14.25" x14ac:dyDescent="0.2">
      <c r="A64" s="53" t="s">
        <v>15</v>
      </c>
      <c r="B64" s="40"/>
      <c r="C64" s="50"/>
      <c r="D64" s="67"/>
      <c r="E64" s="68"/>
    </row>
    <row r="65" spans="1:5" s="35" customFormat="1" ht="14.25" x14ac:dyDescent="0.2">
      <c r="A65" s="53" t="s">
        <v>16</v>
      </c>
      <c r="B65" s="40"/>
      <c r="C65" s="50"/>
      <c r="D65" s="67"/>
      <c r="E65" s="68"/>
    </row>
    <row r="66" spans="1:5" s="35" customFormat="1" ht="15" thickBot="1" x14ac:dyDescent="0.25">
      <c r="A66" s="53" t="s">
        <v>17</v>
      </c>
      <c r="B66" s="40"/>
      <c r="D66" s="69"/>
      <c r="E66" s="70"/>
    </row>
    <row r="67" spans="1:5" s="35" customFormat="1" ht="14.25" x14ac:dyDescent="0.2">
      <c r="A67" s="53" t="s">
        <v>18</v>
      </c>
      <c r="B67" s="40"/>
      <c r="C67" s="50"/>
      <c r="D67" s="50"/>
    </row>
    <row r="68" spans="1:5" s="35" customFormat="1" ht="14.25" x14ac:dyDescent="0.2">
      <c r="A68" s="53" t="s">
        <v>19</v>
      </c>
      <c r="B68" s="54"/>
      <c r="C68" s="54"/>
      <c r="D68" s="54"/>
      <c r="E68" s="54"/>
    </row>
    <row r="69" spans="1:5" s="35" customFormat="1" ht="14.25" x14ac:dyDescent="0.2">
      <c r="A69" s="55" t="s">
        <v>36</v>
      </c>
      <c r="B69" s="56"/>
      <c r="C69" s="56"/>
      <c r="D69" s="56"/>
      <c r="E69" s="56"/>
    </row>
    <row r="70" spans="1:5" s="35" customFormat="1" ht="14.25" x14ac:dyDescent="0.2">
      <c r="A70" s="55" t="s">
        <v>33</v>
      </c>
      <c r="B70" s="40"/>
    </row>
    <row r="71" spans="1:5" s="35" customFormat="1" ht="14.25" x14ac:dyDescent="0.2">
      <c r="A71" s="55" t="s">
        <v>34</v>
      </c>
      <c r="B71" s="40"/>
    </row>
    <row r="72" spans="1:5" s="35" customFormat="1" ht="14.25" x14ac:dyDescent="0.2">
      <c r="A72" s="55" t="s">
        <v>20</v>
      </c>
      <c r="B72" s="40"/>
      <c r="D72"/>
    </row>
    <row r="73" spans="1:5" s="35" customFormat="1" ht="14.25" x14ac:dyDescent="0.2">
      <c r="A73" s="39" t="s">
        <v>35</v>
      </c>
      <c r="B73" s="40"/>
    </row>
    <row r="74" spans="1:5" s="35" customFormat="1" ht="14.25" x14ac:dyDescent="0.2">
      <c r="A74" s="55"/>
      <c r="B74" s="40"/>
    </row>
    <row r="75" spans="1:5" s="35" customFormat="1" ht="14.25" x14ac:dyDescent="0.2">
      <c r="A75" s="55" t="s">
        <v>21</v>
      </c>
      <c r="B75" s="40"/>
    </row>
    <row r="76" spans="1:5" s="35" customFormat="1" ht="14.25" x14ac:dyDescent="0.2">
      <c r="A76" s="39" t="s">
        <v>22</v>
      </c>
      <c r="B76" s="40"/>
    </row>
    <row r="77" spans="1:5" s="35" customFormat="1" ht="14.25" x14ac:dyDescent="0.2">
      <c r="A77" s="39"/>
      <c r="B77" s="54"/>
      <c r="C77" s="54"/>
      <c r="D77" s="54"/>
      <c r="E77" s="54"/>
    </row>
    <row r="78" spans="1:5" s="35" customFormat="1" ht="14.25" x14ac:dyDescent="0.2">
      <c r="A78" s="39" t="s">
        <v>23</v>
      </c>
      <c r="B78" s="56"/>
      <c r="C78" s="56"/>
      <c r="D78" s="56"/>
      <c r="E78" s="56"/>
    </row>
    <row r="79" spans="1:5" s="35" customFormat="1" ht="14.25" x14ac:dyDescent="0.2">
      <c r="B79" s="56"/>
      <c r="C79" s="56"/>
      <c r="D79" s="56"/>
      <c r="E79" s="56"/>
    </row>
    <row r="80" spans="1:5" s="35" customFormat="1" ht="14.25" x14ac:dyDescent="0.2">
      <c r="A80" s="40" t="s">
        <v>24</v>
      </c>
      <c r="B80" s="56"/>
      <c r="C80" s="56"/>
      <c r="E80" s="56"/>
    </row>
    <row r="81" spans="1:5" s="35" customFormat="1" ht="14.25" x14ac:dyDescent="0.2">
      <c r="A81" s="40" t="s">
        <v>25</v>
      </c>
      <c r="B81" s="56"/>
      <c r="C81" s="56"/>
      <c r="D81" s="56"/>
      <c r="E81" s="56"/>
    </row>
    <row r="82" spans="1:5" s="35" customFormat="1" ht="14.25" x14ac:dyDescent="0.2">
      <c r="B82" s="56"/>
      <c r="C82" s="56"/>
      <c r="D82" s="56"/>
      <c r="E82" s="56"/>
    </row>
    <row r="83" spans="1:5" s="35" customFormat="1" ht="14.25" x14ac:dyDescent="0.2">
      <c r="B83" s="56"/>
      <c r="C83" s="56"/>
      <c r="D83" s="56"/>
      <c r="E83" s="56"/>
    </row>
    <row r="84" spans="1:5" s="35" customFormat="1" ht="14.25" x14ac:dyDescent="0.2">
      <c r="B84" s="56"/>
      <c r="C84" s="56"/>
      <c r="D84" s="56"/>
      <c r="E84" s="56"/>
    </row>
    <row r="85" spans="1:5" s="35" customFormat="1" ht="14.25" x14ac:dyDescent="0.2">
      <c r="B85" s="40"/>
    </row>
    <row r="86" spans="1:5" s="35" customFormat="1" ht="14.25" x14ac:dyDescent="0.2">
      <c r="B86" s="40"/>
    </row>
    <row r="87" spans="1:5" s="35" customFormat="1" ht="14.25" x14ac:dyDescent="0.2">
      <c r="B87" s="40"/>
    </row>
    <row r="88" spans="1:5" s="35" customFormat="1" ht="14.25" x14ac:dyDescent="0.2">
      <c r="B88" s="40"/>
    </row>
    <row r="89" spans="1:5" s="35" customFormat="1" ht="14.25" x14ac:dyDescent="0.2">
      <c r="B89" s="40"/>
    </row>
    <row r="90" spans="1:5" s="35" customFormat="1" ht="14.25" x14ac:dyDescent="0.2">
      <c r="B90" s="40"/>
    </row>
    <row r="91" spans="1:5" s="35" customFormat="1" ht="14.25" x14ac:dyDescent="0.2">
      <c r="B91" s="40"/>
    </row>
    <row r="92" spans="1:5" s="35" customFormat="1" ht="14.25" x14ac:dyDescent="0.2">
      <c r="B92" s="40"/>
    </row>
    <row r="93" spans="1:5" s="35" customFormat="1" ht="14.25" x14ac:dyDescent="0.2">
      <c r="B93" s="40"/>
    </row>
    <row r="94" spans="1:5" s="35" customFormat="1" ht="14.25" x14ac:dyDescent="0.2">
      <c r="B94" s="40"/>
    </row>
    <row r="95" spans="1:5" s="35" customFormat="1" ht="14.25" x14ac:dyDescent="0.2">
      <c r="B95" s="40"/>
    </row>
    <row r="96" spans="1:5" s="35" customFormat="1" ht="14.25" x14ac:dyDescent="0.2">
      <c r="B96" s="40"/>
    </row>
    <row r="97" spans="2:2" s="35" customFormat="1" ht="14.25" x14ac:dyDescent="0.2">
      <c r="B97" s="40"/>
    </row>
    <row r="98" spans="2:2" s="35" customFormat="1" ht="14.25" x14ac:dyDescent="0.2">
      <c r="B98" s="40"/>
    </row>
    <row r="99" spans="2:2" s="35" customFormat="1" ht="14.25" x14ac:dyDescent="0.2">
      <c r="B99" s="40"/>
    </row>
    <row r="100" spans="2:2" s="35" customFormat="1" ht="14.25" x14ac:dyDescent="0.2">
      <c r="B100" s="40"/>
    </row>
    <row r="101" spans="2:2" s="35" customFormat="1" ht="14.25" x14ac:dyDescent="0.2">
      <c r="B101" s="40"/>
    </row>
    <row r="102" spans="2:2" s="35" customFormat="1" ht="14.25" x14ac:dyDescent="0.2">
      <c r="B102" s="40"/>
    </row>
    <row r="103" spans="2:2" s="35" customFormat="1" ht="14.25" x14ac:dyDescent="0.2">
      <c r="B103" s="40"/>
    </row>
    <row r="104" spans="2:2" s="35" customFormat="1" ht="14.25" x14ac:dyDescent="0.2">
      <c r="B104" s="40"/>
    </row>
    <row r="105" spans="2:2" s="35" customFormat="1" ht="14.25" x14ac:dyDescent="0.2">
      <c r="B105" s="40"/>
    </row>
    <row r="106" spans="2:2" s="35" customFormat="1" ht="14.25" x14ac:dyDescent="0.2">
      <c r="B106" s="40"/>
    </row>
    <row r="107" spans="2:2" s="35" customFormat="1" ht="14.25" x14ac:dyDescent="0.2">
      <c r="B107" s="40"/>
    </row>
    <row r="108" spans="2:2" s="35" customFormat="1" ht="14.25" x14ac:dyDescent="0.2">
      <c r="B108" s="40"/>
    </row>
    <row r="109" spans="2:2" s="35" customFormat="1" ht="14.25" x14ac:dyDescent="0.2">
      <c r="B109" s="40"/>
    </row>
    <row r="110" spans="2:2" s="35" customFormat="1" ht="14.25" x14ac:dyDescent="0.2">
      <c r="B110" s="40"/>
    </row>
    <row r="111" spans="2:2" s="35" customFormat="1" ht="14.25" x14ac:dyDescent="0.2">
      <c r="B111" s="40"/>
    </row>
    <row r="112" spans="2:2" s="35" customFormat="1" ht="14.25" x14ac:dyDescent="0.2">
      <c r="B112" s="40"/>
    </row>
    <row r="113" spans="2:2" s="35" customFormat="1" ht="14.25" x14ac:dyDescent="0.2">
      <c r="B113" s="40"/>
    </row>
    <row r="114" spans="2:2" s="35" customFormat="1" ht="14.25" x14ac:dyDescent="0.2">
      <c r="B114" s="40"/>
    </row>
    <row r="115" spans="2:2" s="35" customFormat="1" ht="14.25" x14ac:dyDescent="0.2">
      <c r="B115" s="40"/>
    </row>
    <row r="116" spans="2:2" s="35" customFormat="1" ht="14.25" x14ac:dyDescent="0.2">
      <c r="B116" s="40"/>
    </row>
    <row r="117" spans="2:2" s="35" customFormat="1" ht="14.25" x14ac:dyDescent="0.2">
      <c r="B117" s="40"/>
    </row>
    <row r="118" spans="2:2" s="35" customFormat="1" ht="14.25" x14ac:dyDescent="0.2">
      <c r="B118" s="40"/>
    </row>
    <row r="119" spans="2:2" s="35" customFormat="1" ht="14.25" x14ac:dyDescent="0.2">
      <c r="B119" s="40"/>
    </row>
    <row r="120" spans="2:2" s="35" customFormat="1" ht="14.25" x14ac:dyDescent="0.2">
      <c r="B120" s="40"/>
    </row>
    <row r="121" spans="2:2" s="35" customFormat="1" ht="14.25" x14ac:dyDescent="0.2">
      <c r="B121" s="40"/>
    </row>
    <row r="122" spans="2:2" s="35" customFormat="1" ht="14.25" x14ac:dyDescent="0.2">
      <c r="B122" s="40"/>
    </row>
    <row r="123" spans="2:2" s="35" customFormat="1" ht="14.25" x14ac:dyDescent="0.2">
      <c r="B123" s="40"/>
    </row>
    <row r="124" spans="2:2" s="35" customFormat="1" ht="14.25" x14ac:dyDescent="0.2">
      <c r="B124" s="40"/>
    </row>
    <row r="125" spans="2:2" s="35" customFormat="1" ht="14.25" x14ac:dyDescent="0.2">
      <c r="B125" s="40"/>
    </row>
    <row r="126" spans="2:2" s="35" customFormat="1" ht="14.25" x14ac:dyDescent="0.2">
      <c r="B126" s="40"/>
    </row>
    <row r="127" spans="2:2" s="35" customFormat="1" ht="14.25" x14ac:dyDescent="0.2">
      <c r="B127" s="40"/>
    </row>
    <row r="128" spans="2:2" s="35" customFormat="1" ht="14.25" x14ac:dyDescent="0.2">
      <c r="B128" s="40"/>
    </row>
    <row r="129" spans="2:6" s="35" customFormat="1" ht="14.25" x14ac:dyDescent="0.2">
      <c r="B129" s="40"/>
    </row>
    <row r="130" spans="2:6" s="35" customFormat="1" ht="14.25" x14ac:dyDescent="0.2">
      <c r="B130" s="40"/>
    </row>
    <row r="131" spans="2:6" s="35" customFormat="1" ht="14.25" x14ac:dyDescent="0.2">
      <c r="B131" s="40"/>
    </row>
    <row r="132" spans="2:6" s="35" customFormat="1" ht="14.25" x14ac:dyDescent="0.2">
      <c r="B132" s="40"/>
    </row>
    <row r="133" spans="2:6" s="35" customFormat="1" ht="14.25" x14ac:dyDescent="0.2">
      <c r="B133" s="40"/>
    </row>
    <row r="134" spans="2:6" s="35" customFormat="1" ht="14.25" x14ac:dyDescent="0.2">
      <c r="B134" s="40"/>
    </row>
    <row r="135" spans="2:6" s="35" customFormat="1" ht="14.25" x14ac:dyDescent="0.2">
      <c r="B135" s="40"/>
    </row>
    <row r="136" spans="2:6" s="35" customFormat="1" ht="14.25" x14ac:dyDescent="0.2">
      <c r="B136" s="40"/>
    </row>
    <row r="137" spans="2:6" s="35" customFormat="1" ht="14.25" x14ac:dyDescent="0.2">
      <c r="B137" s="40"/>
    </row>
    <row r="138" spans="2:6" s="35" customFormat="1" ht="14.25" x14ac:dyDescent="0.2">
      <c r="B138" s="40"/>
    </row>
    <row r="139" spans="2:6" s="35" customFormat="1" ht="14.25" x14ac:dyDescent="0.2">
      <c r="B139" s="40"/>
    </row>
    <row r="140" spans="2:6" s="35" customFormat="1" ht="14.25" x14ac:dyDescent="0.2">
      <c r="B140" s="40"/>
    </row>
    <row r="141" spans="2:6" s="35" customFormat="1" ht="14.25" x14ac:dyDescent="0.2">
      <c r="B141" s="40"/>
    </row>
    <row r="142" spans="2:6" s="35" customFormat="1" ht="14.25" x14ac:dyDescent="0.2">
      <c r="B142" s="40"/>
      <c r="F142" s="58"/>
    </row>
    <row r="143" spans="2:6" s="35" customFormat="1" ht="14.25" x14ac:dyDescent="0.2">
      <c r="B143" s="40"/>
      <c r="F143" s="58"/>
    </row>
    <row r="144" spans="2:6" s="35" customFormat="1" ht="14.25" x14ac:dyDescent="0.2">
      <c r="B144" s="40"/>
      <c r="F144" s="58"/>
    </row>
    <row r="145" spans="2:6" s="35" customFormat="1" ht="14.25" x14ac:dyDescent="0.2">
      <c r="B145" s="40"/>
      <c r="F145" s="58"/>
    </row>
    <row r="146" spans="2:6" s="35" customFormat="1" ht="14.25" x14ac:dyDescent="0.2">
      <c r="B146" s="40"/>
      <c r="F146" s="58"/>
    </row>
    <row r="147" spans="2:6" s="35" customFormat="1" ht="14.25" x14ac:dyDescent="0.2">
      <c r="B147" s="40"/>
      <c r="F147" s="58"/>
    </row>
    <row r="148" spans="2:6" s="35" customFormat="1" ht="14.25" x14ac:dyDescent="0.2">
      <c r="B148" s="40"/>
      <c r="F148" s="58"/>
    </row>
    <row r="149" spans="2:6" s="35" customFormat="1" ht="14.25" x14ac:dyDescent="0.2">
      <c r="B149" s="40"/>
      <c r="F149" s="58"/>
    </row>
    <row r="150" spans="2:6" s="35" customFormat="1" ht="14.25" x14ac:dyDescent="0.2">
      <c r="B150" s="40"/>
      <c r="F150" s="58"/>
    </row>
    <row r="151" spans="2:6" s="35" customFormat="1" ht="14.25" x14ac:dyDescent="0.2">
      <c r="B151" s="40"/>
      <c r="F151" s="58"/>
    </row>
    <row r="152" spans="2:6" s="35" customFormat="1" ht="14.25" x14ac:dyDescent="0.2">
      <c r="B152" s="40"/>
      <c r="F152" s="58"/>
    </row>
    <row r="153" spans="2:6" s="35" customFormat="1" ht="14.25" x14ac:dyDescent="0.2">
      <c r="B153" s="40"/>
      <c r="F153" s="58"/>
    </row>
    <row r="154" spans="2:6" s="35" customFormat="1" ht="14.25" x14ac:dyDescent="0.2">
      <c r="B154" s="40"/>
      <c r="F154" s="58"/>
    </row>
    <row r="155" spans="2:6" s="35" customFormat="1" ht="14.25" x14ac:dyDescent="0.2">
      <c r="B155" s="40"/>
      <c r="F155" s="58"/>
    </row>
    <row r="156" spans="2:6" s="35" customFormat="1" ht="14.25" x14ac:dyDescent="0.2">
      <c r="B156" s="40"/>
      <c r="F156" s="58"/>
    </row>
    <row r="157" spans="2:6" s="35" customFormat="1" ht="14.25" x14ac:dyDescent="0.2">
      <c r="B157" s="40"/>
      <c r="F157" s="58"/>
    </row>
    <row r="158" spans="2:6" s="35" customFormat="1" ht="14.25" x14ac:dyDescent="0.2">
      <c r="B158" s="40"/>
      <c r="F158" s="58"/>
    </row>
    <row r="159" spans="2:6" s="35" customFormat="1" ht="14.25" x14ac:dyDescent="0.2">
      <c r="B159" s="40"/>
      <c r="F159" s="58"/>
    </row>
    <row r="160" spans="2:6" s="35" customFormat="1" ht="14.25" x14ac:dyDescent="0.2">
      <c r="B160" s="40"/>
      <c r="F160" s="58"/>
    </row>
    <row r="161" spans="2:6" s="35" customFormat="1" ht="14.25" x14ac:dyDescent="0.2">
      <c r="B161" s="40"/>
      <c r="F161" s="58"/>
    </row>
    <row r="162" spans="2:6" s="35" customFormat="1" ht="14.25" x14ac:dyDescent="0.2">
      <c r="B162" s="40"/>
      <c r="F162" s="58"/>
    </row>
    <row r="163" spans="2:6" s="35" customFormat="1" ht="14.25" x14ac:dyDescent="0.2">
      <c r="B163" s="40"/>
      <c r="F163" s="58"/>
    </row>
    <row r="164" spans="2:6" s="35" customFormat="1" ht="14.25" x14ac:dyDescent="0.2">
      <c r="B164" s="40"/>
      <c r="F164" s="58"/>
    </row>
    <row r="165" spans="2:6" s="35" customFormat="1" ht="14.25" x14ac:dyDescent="0.2">
      <c r="B165" s="40"/>
      <c r="F165" s="58"/>
    </row>
    <row r="166" spans="2:6" s="35" customFormat="1" ht="14.25" x14ac:dyDescent="0.2">
      <c r="B166" s="40"/>
      <c r="F166" s="58"/>
    </row>
    <row r="167" spans="2:6" s="35" customFormat="1" ht="14.25" x14ac:dyDescent="0.2">
      <c r="B167" s="40"/>
      <c r="F167" s="58"/>
    </row>
    <row r="168" spans="2:6" s="35" customFormat="1" ht="14.25" x14ac:dyDescent="0.2">
      <c r="B168" s="40"/>
      <c r="F168" s="58"/>
    </row>
    <row r="169" spans="2:6" s="35" customFormat="1" ht="14.25" x14ac:dyDescent="0.2">
      <c r="B169" s="40"/>
      <c r="F169" s="58"/>
    </row>
    <row r="170" spans="2:6" s="35" customFormat="1" ht="14.25" x14ac:dyDescent="0.2">
      <c r="B170" s="40"/>
      <c r="F170" s="58"/>
    </row>
    <row r="171" spans="2:6" s="35" customFormat="1" ht="14.25" x14ac:dyDescent="0.2">
      <c r="B171" s="40"/>
      <c r="F171" s="58"/>
    </row>
    <row r="172" spans="2:6" s="35" customFormat="1" ht="14.25" x14ac:dyDescent="0.2">
      <c r="B172" s="40"/>
      <c r="F172" s="58"/>
    </row>
    <row r="173" spans="2:6" s="35" customFormat="1" ht="14.25" x14ac:dyDescent="0.2">
      <c r="B173" s="40"/>
      <c r="F173" s="58"/>
    </row>
    <row r="174" spans="2:6" s="35" customFormat="1" ht="14.25" x14ac:dyDescent="0.2">
      <c r="B174" s="40"/>
      <c r="F174" s="58"/>
    </row>
    <row r="175" spans="2:6" s="35" customFormat="1" ht="14.25" x14ac:dyDescent="0.2">
      <c r="B175" s="57"/>
      <c r="C175" s="58"/>
      <c r="D175" s="58"/>
      <c r="E175" s="58"/>
      <c r="F175" s="58"/>
    </row>
    <row r="176" spans="2:6" s="35" customFormat="1" ht="14.25" x14ac:dyDescent="0.2">
      <c r="B176" s="57"/>
      <c r="C176" s="58"/>
      <c r="D176" s="58"/>
      <c r="E176" s="58"/>
      <c r="F176" s="58"/>
    </row>
    <row r="177" spans="1:6" s="35" customFormat="1" ht="14.25" x14ac:dyDescent="0.2">
      <c r="B177" s="57"/>
      <c r="C177" s="58"/>
      <c r="D177" s="58"/>
      <c r="E177" s="58"/>
      <c r="F177" s="58"/>
    </row>
    <row r="178" spans="1:6" s="35" customFormat="1" ht="14.25" x14ac:dyDescent="0.2">
      <c r="B178" s="57"/>
      <c r="C178" s="58"/>
      <c r="D178" s="58"/>
      <c r="E178" s="58"/>
      <c r="F178" s="58"/>
    </row>
    <row r="179" spans="1:6" s="35" customFormat="1" ht="14.25" x14ac:dyDescent="0.2">
      <c r="B179" s="57"/>
      <c r="C179" s="58"/>
      <c r="D179" s="58"/>
      <c r="E179" s="58"/>
      <c r="F179" s="58"/>
    </row>
    <row r="180" spans="1:6" s="35" customFormat="1" ht="14.25" x14ac:dyDescent="0.2">
      <c r="B180" s="57"/>
      <c r="C180" s="58"/>
      <c r="D180" s="58"/>
      <c r="E180" s="58"/>
      <c r="F180" s="58"/>
    </row>
    <row r="181" spans="1:6" s="35" customFormat="1" ht="14.25" x14ac:dyDescent="0.2">
      <c r="B181" s="57"/>
      <c r="C181" s="58"/>
      <c r="D181" s="58"/>
      <c r="E181" s="58"/>
      <c r="F181" s="58"/>
    </row>
    <row r="182" spans="1:6" s="35" customFormat="1" ht="14.25" x14ac:dyDescent="0.2">
      <c r="B182" s="57"/>
      <c r="C182" s="58"/>
      <c r="D182" s="58"/>
      <c r="E182" s="58"/>
      <c r="F182" s="58"/>
    </row>
    <row r="183" spans="1:6" s="35" customFormat="1" ht="14.25" x14ac:dyDescent="0.2">
      <c r="B183" s="57"/>
      <c r="C183" s="58"/>
      <c r="D183" s="58"/>
      <c r="E183" s="58"/>
      <c r="F183" s="58"/>
    </row>
    <row r="184" spans="1:6" s="35" customFormat="1" ht="14.25" x14ac:dyDescent="0.2">
      <c r="B184" s="57"/>
      <c r="C184" s="58"/>
      <c r="D184" s="58"/>
      <c r="E184" s="58"/>
      <c r="F184" s="58"/>
    </row>
    <row r="185" spans="1:6" s="35" customFormat="1" ht="14.25" x14ac:dyDescent="0.2">
      <c r="B185" s="57"/>
      <c r="C185" s="58"/>
      <c r="D185" s="58"/>
      <c r="E185" s="58"/>
      <c r="F185" s="58"/>
    </row>
    <row r="186" spans="1:6" s="35" customFormat="1" ht="14.25" x14ac:dyDescent="0.2">
      <c r="A186" s="58"/>
      <c r="B186" s="57"/>
      <c r="C186" s="58"/>
      <c r="D186" s="58"/>
      <c r="E186" s="58"/>
      <c r="F186" s="58"/>
    </row>
    <row r="187" spans="1:6" s="35" customFormat="1" ht="14.25" x14ac:dyDescent="0.2">
      <c r="A187" s="58"/>
      <c r="B187" s="57"/>
      <c r="C187" s="58"/>
      <c r="D187" s="58"/>
      <c r="E187" s="58"/>
      <c r="F187" s="58"/>
    </row>
    <row r="188" spans="1:6" s="35" customFormat="1" ht="14.25" x14ac:dyDescent="0.2">
      <c r="A188" s="58"/>
      <c r="B188" s="57"/>
      <c r="C188" s="58"/>
      <c r="D188" s="58"/>
      <c r="E188" s="58"/>
      <c r="F188" s="58"/>
    </row>
    <row r="189" spans="1:6" s="35" customFormat="1" ht="14.25" x14ac:dyDescent="0.2">
      <c r="A189" s="58"/>
      <c r="B189" s="57"/>
      <c r="C189" s="58"/>
      <c r="D189" s="58"/>
      <c r="E189" s="58"/>
      <c r="F189" s="58"/>
    </row>
    <row r="190" spans="1:6" s="35" customFormat="1" ht="14.25" x14ac:dyDescent="0.2">
      <c r="A190" s="58"/>
      <c r="B190" s="57"/>
      <c r="C190" s="58"/>
      <c r="D190" s="58"/>
      <c r="E190" s="58"/>
      <c r="F190" s="58"/>
    </row>
    <row r="191" spans="1:6" s="35" customFormat="1" ht="14.25" x14ac:dyDescent="0.2">
      <c r="A191" s="58"/>
      <c r="B191" s="57"/>
      <c r="C191" s="58"/>
      <c r="D191" s="58"/>
      <c r="E191" s="58"/>
      <c r="F191" s="58"/>
    </row>
    <row r="192" spans="1:6" s="35" customFormat="1" ht="14.25" x14ac:dyDescent="0.2">
      <c r="A192" s="58"/>
      <c r="B192" s="57"/>
      <c r="C192" s="58"/>
      <c r="D192" s="58"/>
      <c r="E192" s="58"/>
      <c r="F192" s="58"/>
    </row>
    <row r="193" spans="1:6" s="35" customFormat="1" ht="14.25" x14ac:dyDescent="0.2">
      <c r="A193" s="58"/>
      <c r="B193" s="57"/>
      <c r="C193" s="58"/>
      <c r="D193" s="58"/>
      <c r="E193" s="58"/>
      <c r="F193" s="58"/>
    </row>
    <row r="194" spans="1:6" s="35" customFormat="1" ht="14.25" x14ac:dyDescent="0.2">
      <c r="A194" s="58"/>
      <c r="B194" s="57"/>
      <c r="C194" s="58"/>
      <c r="D194" s="58"/>
      <c r="E194" s="58"/>
      <c r="F194" s="58"/>
    </row>
    <row r="195" spans="1:6" s="35" customFormat="1" ht="14.25" x14ac:dyDescent="0.2">
      <c r="A195" s="58"/>
      <c r="B195" s="57"/>
      <c r="C195" s="58"/>
      <c r="D195" s="58"/>
      <c r="E195" s="58"/>
      <c r="F195" s="58"/>
    </row>
    <row r="196" spans="1:6" s="35" customFormat="1" ht="14.25" x14ac:dyDescent="0.2">
      <c r="A196" s="58"/>
      <c r="B196" s="57"/>
      <c r="C196" s="58"/>
      <c r="D196" s="58"/>
      <c r="E196" s="58"/>
      <c r="F196" s="58"/>
    </row>
    <row r="197" spans="1:6" s="35" customFormat="1" ht="14.25" x14ac:dyDescent="0.2">
      <c r="A197" s="58"/>
      <c r="B197" s="57"/>
      <c r="C197" s="58"/>
      <c r="D197" s="58"/>
      <c r="E197" s="58"/>
      <c r="F197" s="58"/>
    </row>
    <row r="198" spans="1:6" s="35" customFormat="1" ht="14.25" x14ac:dyDescent="0.2">
      <c r="A198" s="58"/>
      <c r="B198" s="57"/>
      <c r="C198" s="58"/>
      <c r="D198" s="58"/>
      <c r="E198" s="58"/>
      <c r="F198" s="58"/>
    </row>
    <row r="199" spans="1:6" s="35" customFormat="1" ht="14.25" x14ac:dyDescent="0.2">
      <c r="A199" s="58"/>
      <c r="B199" s="57"/>
      <c r="C199" s="58"/>
      <c r="D199" s="58"/>
      <c r="E199" s="58"/>
      <c r="F199" s="58"/>
    </row>
    <row r="200" spans="1:6" s="35" customFormat="1" ht="14.25" x14ac:dyDescent="0.2">
      <c r="A200" s="58"/>
      <c r="B200" s="57"/>
      <c r="C200" s="58"/>
      <c r="D200" s="58"/>
      <c r="E200" s="58"/>
      <c r="F200" s="58"/>
    </row>
    <row r="201" spans="1:6" s="35" customFormat="1" ht="14.25" x14ac:dyDescent="0.2">
      <c r="A201" s="58"/>
      <c r="B201" s="57"/>
      <c r="C201" s="58"/>
      <c r="D201" s="58"/>
      <c r="E201" s="58"/>
      <c r="F201" s="58"/>
    </row>
    <row r="202" spans="1:6" s="35" customFormat="1" ht="14.25" x14ac:dyDescent="0.2">
      <c r="A202" s="58"/>
      <c r="B202" s="57"/>
      <c r="C202" s="58"/>
      <c r="D202" s="58"/>
      <c r="E202" s="58"/>
      <c r="F202" s="58"/>
    </row>
    <row r="203" spans="1:6" s="35" customFormat="1" ht="14.25" x14ac:dyDescent="0.2">
      <c r="A203" s="58"/>
      <c r="B203" s="57"/>
      <c r="C203" s="58"/>
      <c r="D203" s="58"/>
      <c r="E203" s="58"/>
      <c r="F203" s="58"/>
    </row>
    <row r="204" spans="1:6" s="35" customFormat="1" ht="14.25" x14ac:dyDescent="0.2">
      <c r="A204" s="58"/>
      <c r="B204" s="57"/>
      <c r="C204" s="58"/>
      <c r="D204" s="58"/>
      <c r="E204" s="58"/>
      <c r="F204" s="58"/>
    </row>
    <row r="205" spans="1:6" s="35" customFormat="1" ht="14.25" x14ac:dyDescent="0.2">
      <c r="A205" s="58"/>
      <c r="B205" s="57"/>
      <c r="C205" s="58"/>
      <c r="D205" s="58"/>
      <c r="E205" s="58"/>
      <c r="F205" s="58"/>
    </row>
    <row r="206" spans="1:6" s="35" customFormat="1" ht="14.25" x14ac:dyDescent="0.2">
      <c r="A206" s="58"/>
      <c r="B206" s="57"/>
      <c r="C206" s="58"/>
      <c r="D206" s="58"/>
      <c r="E206" s="58"/>
      <c r="F206" s="58"/>
    </row>
    <row r="207" spans="1:6" s="35" customFormat="1" ht="14.25" x14ac:dyDescent="0.2">
      <c r="A207" s="58"/>
      <c r="B207" s="57"/>
      <c r="C207" s="58"/>
      <c r="D207" s="58"/>
      <c r="E207" s="58"/>
      <c r="F207" s="58"/>
    </row>
    <row r="208" spans="1:6" s="35" customFormat="1" ht="14.25" x14ac:dyDescent="0.2">
      <c r="A208" s="58"/>
      <c r="B208" s="57"/>
      <c r="C208" s="58"/>
      <c r="D208" s="58"/>
      <c r="E208" s="58"/>
      <c r="F208" s="58"/>
    </row>
    <row r="209" spans="1:6" s="35" customFormat="1" ht="14.25" x14ac:dyDescent="0.2">
      <c r="A209" s="58"/>
      <c r="B209" s="57"/>
      <c r="C209" s="58"/>
      <c r="D209" s="58"/>
      <c r="E209" s="58"/>
      <c r="F209" s="58"/>
    </row>
    <row r="210" spans="1:6" s="35" customFormat="1" ht="14.25" x14ac:dyDescent="0.2">
      <c r="A210" s="58"/>
      <c r="B210" s="57"/>
      <c r="C210" s="58"/>
      <c r="D210" s="58"/>
      <c r="E210" s="58"/>
      <c r="F210" s="58"/>
    </row>
    <row r="211" spans="1:6" s="35" customFormat="1" ht="14.25" x14ac:dyDescent="0.2">
      <c r="A211" s="58"/>
      <c r="B211" s="57"/>
      <c r="C211" s="58"/>
      <c r="D211" s="58"/>
      <c r="E211" s="58"/>
      <c r="F211" s="58"/>
    </row>
    <row r="212" spans="1:6" s="35" customFormat="1" ht="14.25" x14ac:dyDescent="0.2">
      <c r="A212" s="58"/>
      <c r="B212" s="57"/>
      <c r="C212" s="58"/>
      <c r="D212" s="58"/>
      <c r="E212" s="58"/>
      <c r="F212" s="58"/>
    </row>
    <row r="213" spans="1:6" s="35" customFormat="1" ht="14.25" x14ac:dyDescent="0.2">
      <c r="A213" s="58"/>
      <c r="B213" s="57"/>
      <c r="C213" s="58"/>
      <c r="D213" s="58"/>
      <c r="E213" s="58"/>
      <c r="F213" s="58"/>
    </row>
    <row r="214" spans="1:6" s="35" customFormat="1" ht="14.25" x14ac:dyDescent="0.2">
      <c r="A214" s="58"/>
      <c r="B214" s="57"/>
      <c r="C214" s="58"/>
      <c r="D214" s="58"/>
      <c r="E214" s="58"/>
      <c r="F214" s="58"/>
    </row>
    <row r="215" spans="1:6" s="35" customFormat="1" ht="14.25" x14ac:dyDescent="0.2">
      <c r="A215" s="58"/>
      <c r="B215" s="57"/>
      <c r="C215" s="58"/>
      <c r="D215" s="58"/>
      <c r="E215" s="58"/>
      <c r="F215" s="58"/>
    </row>
    <row r="216" spans="1:6" s="35" customFormat="1" ht="14.25" x14ac:dyDescent="0.2">
      <c r="A216" s="58"/>
      <c r="B216" s="57"/>
      <c r="C216" s="58"/>
      <c r="D216" s="58"/>
      <c r="E216" s="58"/>
      <c r="F216" s="58"/>
    </row>
    <row r="217" spans="1:6" s="35" customFormat="1" ht="14.25" x14ac:dyDescent="0.2">
      <c r="A217" s="58"/>
      <c r="B217" s="57"/>
      <c r="C217" s="58"/>
      <c r="D217" s="58"/>
      <c r="E217" s="58"/>
      <c r="F217" s="58"/>
    </row>
    <row r="218" spans="1:6" s="35" customFormat="1" ht="14.25" x14ac:dyDescent="0.2">
      <c r="A218" s="58"/>
      <c r="B218" s="57"/>
      <c r="C218" s="58"/>
      <c r="D218" s="58"/>
      <c r="E218" s="58"/>
      <c r="F218" s="58"/>
    </row>
    <row r="219" spans="1:6" s="35" customFormat="1" ht="14.25" x14ac:dyDescent="0.2">
      <c r="A219" s="58"/>
      <c r="B219" s="57"/>
      <c r="C219" s="58"/>
      <c r="D219" s="58"/>
      <c r="E219" s="58"/>
      <c r="F219" s="58"/>
    </row>
    <row r="220" spans="1:6" s="35" customFormat="1" ht="14.25" x14ac:dyDescent="0.2">
      <c r="A220" s="58"/>
      <c r="B220" s="57"/>
      <c r="C220" s="58"/>
      <c r="D220" s="58"/>
      <c r="E220" s="58"/>
      <c r="F220" s="58"/>
    </row>
    <row r="221" spans="1:6" s="35" customFormat="1" ht="14.25" x14ac:dyDescent="0.2">
      <c r="A221" s="58"/>
      <c r="B221" s="57"/>
      <c r="C221" s="58"/>
      <c r="D221" s="58"/>
      <c r="E221" s="58"/>
      <c r="F221" s="58"/>
    </row>
    <row r="222" spans="1:6" s="35" customFormat="1" ht="14.25" x14ac:dyDescent="0.2">
      <c r="A222" s="58"/>
      <c r="B222" s="57"/>
      <c r="C222" s="58"/>
      <c r="D222" s="58"/>
      <c r="E222" s="58"/>
      <c r="F222" s="58"/>
    </row>
    <row r="223" spans="1:6" s="35" customFormat="1" ht="14.25" x14ac:dyDescent="0.2">
      <c r="A223" s="58"/>
      <c r="B223" s="57"/>
      <c r="C223" s="58"/>
      <c r="D223" s="58"/>
      <c r="E223" s="58"/>
      <c r="F223" s="58"/>
    </row>
    <row r="224" spans="1:6" s="35" customFormat="1" ht="14.25" x14ac:dyDescent="0.2">
      <c r="A224" s="58"/>
      <c r="B224" s="57"/>
      <c r="C224" s="58"/>
      <c r="D224" s="58"/>
      <c r="E224" s="58"/>
      <c r="F224" s="58"/>
    </row>
    <row r="225" spans="1:6" s="35" customFormat="1" ht="14.25" x14ac:dyDescent="0.2">
      <c r="A225" s="58"/>
      <c r="B225" s="57"/>
      <c r="C225" s="58"/>
      <c r="D225" s="58"/>
      <c r="E225" s="58"/>
      <c r="F225" s="58"/>
    </row>
    <row r="226" spans="1:6" s="35" customFormat="1" ht="14.25" x14ac:dyDescent="0.2">
      <c r="A226" s="58"/>
      <c r="B226" s="57"/>
      <c r="C226" s="58"/>
      <c r="D226" s="58"/>
      <c r="E226" s="58"/>
      <c r="F226" s="58"/>
    </row>
    <row r="227" spans="1:6" s="35" customFormat="1" ht="14.25" x14ac:dyDescent="0.2">
      <c r="A227" s="58"/>
      <c r="B227" s="57"/>
      <c r="C227" s="58"/>
      <c r="D227" s="58"/>
      <c r="E227" s="58"/>
      <c r="F227" s="58"/>
    </row>
    <row r="228" spans="1:6" s="35" customFormat="1" ht="14.25" x14ac:dyDescent="0.2">
      <c r="A228" s="58"/>
      <c r="B228" s="57"/>
      <c r="C228" s="58"/>
      <c r="D228" s="58"/>
      <c r="E228" s="58"/>
      <c r="F228" s="58"/>
    </row>
    <row r="229" spans="1:6" s="35" customFormat="1" ht="14.25" x14ac:dyDescent="0.2">
      <c r="A229" s="58"/>
      <c r="B229" s="57"/>
      <c r="C229" s="58"/>
      <c r="D229" s="58"/>
      <c r="E229" s="58"/>
      <c r="F229" s="58"/>
    </row>
    <row r="230" spans="1:6" s="35" customFormat="1" ht="14.25" x14ac:dyDescent="0.2">
      <c r="A230" s="58"/>
      <c r="B230" s="57"/>
      <c r="C230" s="58"/>
      <c r="D230" s="58"/>
      <c r="E230" s="58"/>
      <c r="F230" s="58"/>
    </row>
    <row r="231" spans="1:6" s="35" customFormat="1" ht="14.25" x14ac:dyDescent="0.2">
      <c r="A231" s="58"/>
      <c r="B231" s="57"/>
      <c r="C231" s="58"/>
      <c r="D231" s="58"/>
      <c r="E231" s="58"/>
      <c r="F231" s="58"/>
    </row>
    <row r="232" spans="1:6" s="35" customFormat="1" ht="14.25" x14ac:dyDescent="0.2">
      <c r="A232" s="58"/>
      <c r="B232" s="57"/>
      <c r="C232" s="58"/>
      <c r="D232" s="58"/>
      <c r="E232" s="58"/>
      <c r="F232" s="58"/>
    </row>
    <row r="233" spans="1:6" s="35" customFormat="1" ht="14.25" x14ac:dyDescent="0.2">
      <c r="A233" s="58"/>
      <c r="B233" s="57"/>
      <c r="C233" s="58"/>
      <c r="D233" s="58"/>
      <c r="E233" s="58"/>
      <c r="F233" s="58"/>
    </row>
    <row r="234" spans="1:6" s="35" customFormat="1" ht="14.25" x14ac:dyDescent="0.2">
      <c r="A234" s="58"/>
      <c r="B234" s="57"/>
      <c r="C234" s="58"/>
      <c r="D234" s="58"/>
      <c r="E234" s="58"/>
      <c r="F234" s="58"/>
    </row>
    <row r="235" spans="1:6" s="35" customFormat="1" ht="14.25" x14ac:dyDescent="0.2">
      <c r="A235" s="58"/>
      <c r="B235" s="57"/>
      <c r="C235" s="58"/>
      <c r="D235" s="58"/>
      <c r="E235" s="58"/>
      <c r="F235" s="58"/>
    </row>
    <row r="236" spans="1:6" s="35" customFormat="1" ht="14.25" x14ac:dyDescent="0.2">
      <c r="A236" s="58"/>
      <c r="B236" s="57"/>
      <c r="C236" s="58"/>
      <c r="D236" s="58"/>
      <c r="E236" s="58"/>
      <c r="F236" s="58"/>
    </row>
    <row r="237" spans="1:6" s="35" customFormat="1" ht="14.25" x14ac:dyDescent="0.2">
      <c r="A237" s="58"/>
      <c r="B237" s="57"/>
      <c r="C237" s="58"/>
      <c r="D237" s="58"/>
      <c r="E237" s="58"/>
      <c r="F237" s="58"/>
    </row>
    <row r="238" spans="1:6" s="35" customFormat="1" ht="14.25" x14ac:dyDescent="0.2">
      <c r="A238" s="58"/>
      <c r="B238" s="57"/>
      <c r="C238" s="58"/>
      <c r="D238" s="58"/>
      <c r="E238" s="58"/>
      <c r="F238" s="58"/>
    </row>
    <row r="239" spans="1:6" s="35" customFormat="1" ht="14.25" x14ac:dyDescent="0.2">
      <c r="A239" s="58"/>
      <c r="B239" s="57"/>
      <c r="C239" s="58"/>
      <c r="D239" s="58"/>
      <c r="E239" s="58"/>
      <c r="F239" s="58"/>
    </row>
    <row r="240" spans="1:6" s="35" customFormat="1" ht="14.25" x14ac:dyDescent="0.2">
      <c r="A240" s="58"/>
      <c r="B240" s="57"/>
      <c r="C240" s="58"/>
      <c r="D240" s="58"/>
      <c r="E240" s="58"/>
      <c r="F240" s="58"/>
    </row>
    <row r="241" spans="1:6" s="35" customFormat="1" ht="14.25" x14ac:dyDescent="0.2">
      <c r="A241" s="58"/>
      <c r="B241" s="57"/>
      <c r="C241" s="58"/>
      <c r="D241" s="58"/>
      <c r="E241" s="58"/>
      <c r="F241" s="58"/>
    </row>
    <row r="242" spans="1:6" s="35" customFormat="1" ht="14.25" x14ac:dyDescent="0.2">
      <c r="A242" s="58"/>
      <c r="B242" s="57"/>
      <c r="C242" s="58"/>
      <c r="D242" s="58"/>
      <c r="E242" s="58"/>
      <c r="F242" s="58"/>
    </row>
    <row r="243" spans="1:6" s="35" customFormat="1" ht="14.25" x14ac:dyDescent="0.2">
      <c r="A243" s="58"/>
      <c r="B243" s="57"/>
      <c r="C243" s="58"/>
      <c r="D243" s="58"/>
      <c r="E243" s="58"/>
      <c r="F243" s="58"/>
    </row>
    <row r="244" spans="1:6" s="35" customFormat="1" ht="14.25" x14ac:dyDescent="0.2">
      <c r="A244" s="58"/>
      <c r="B244" s="57"/>
      <c r="C244" s="58"/>
      <c r="D244" s="58"/>
      <c r="E244" s="58"/>
      <c r="F244" s="58"/>
    </row>
    <row r="245" spans="1:6" s="35" customFormat="1" ht="14.25" x14ac:dyDescent="0.2">
      <c r="A245" s="58"/>
      <c r="B245" s="57"/>
      <c r="C245" s="58"/>
      <c r="D245" s="58"/>
      <c r="E245" s="58"/>
      <c r="F245" s="58"/>
    </row>
    <row r="246" spans="1:6" s="35" customFormat="1" ht="14.25" x14ac:dyDescent="0.2">
      <c r="A246" s="58"/>
      <c r="B246" s="57"/>
      <c r="C246" s="58"/>
      <c r="D246" s="58"/>
      <c r="E246" s="58"/>
      <c r="F246" s="58"/>
    </row>
    <row r="247" spans="1:6" s="35" customFormat="1" ht="14.25" x14ac:dyDescent="0.2">
      <c r="A247" s="58"/>
      <c r="B247" s="57"/>
      <c r="C247" s="58"/>
      <c r="D247" s="58"/>
      <c r="E247" s="58"/>
      <c r="F247" s="58"/>
    </row>
    <row r="248" spans="1:6" s="35" customFormat="1" ht="14.25" x14ac:dyDescent="0.2">
      <c r="A248" s="58"/>
      <c r="B248" s="57"/>
      <c r="C248" s="58"/>
      <c r="D248" s="58"/>
      <c r="E248" s="58"/>
      <c r="F248" s="58"/>
    </row>
    <row r="249" spans="1:6" s="35" customFormat="1" ht="14.25" x14ac:dyDescent="0.2">
      <c r="A249" s="58"/>
      <c r="B249" s="57"/>
      <c r="C249" s="58"/>
      <c r="D249" s="58"/>
      <c r="E249" s="58"/>
      <c r="F249" s="58"/>
    </row>
    <row r="250" spans="1:6" s="35" customFormat="1" ht="14.25" x14ac:dyDescent="0.2">
      <c r="A250" s="58"/>
      <c r="B250" s="57"/>
      <c r="C250" s="58"/>
      <c r="D250" s="58"/>
      <c r="E250" s="58"/>
      <c r="F250" s="58"/>
    </row>
    <row r="251" spans="1:6" s="35" customFormat="1" ht="14.25" x14ac:dyDescent="0.2">
      <c r="A251" s="58"/>
      <c r="B251" s="57"/>
      <c r="C251" s="58"/>
      <c r="D251" s="58"/>
      <c r="E251" s="58"/>
      <c r="F251" s="58"/>
    </row>
    <row r="252" spans="1:6" s="35" customFormat="1" ht="14.25" x14ac:dyDescent="0.2">
      <c r="A252" s="58"/>
      <c r="B252" s="57"/>
      <c r="C252" s="58"/>
      <c r="D252" s="58"/>
      <c r="E252" s="58"/>
      <c r="F252" s="58"/>
    </row>
    <row r="253" spans="1:6" s="35" customFormat="1" ht="14.25" x14ac:dyDescent="0.2">
      <c r="A253" s="58"/>
      <c r="B253" s="57"/>
      <c r="C253" s="58"/>
      <c r="D253" s="58"/>
      <c r="E253" s="58"/>
      <c r="F253" s="58"/>
    </row>
    <row r="254" spans="1:6" s="35" customFormat="1" ht="14.25" x14ac:dyDescent="0.2">
      <c r="A254" s="58"/>
      <c r="B254" s="57"/>
      <c r="C254" s="58"/>
      <c r="D254" s="58"/>
      <c r="E254" s="58"/>
      <c r="F254" s="58"/>
    </row>
    <row r="255" spans="1:6" s="35" customFormat="1" ht="14.25" x14ac:dyDescent="0.2">
      <c r="A255" s="58"/>
      <c r="B255" s="57"/>
      <c r="C255" s="58"/>
      <c r="D255" s="58"/>
      <c r="E255" s="58"/>
      <c r="F255" s="58"/>
    </row>
    <row r="256" spans="1:6" s="35" customFormat="1" ht="14.25" x14ac:dyDescent="0.2">
      <c r="A256" s="58"/>
      <c r="B256" s="57"/>
      <c r="C256" s="58"/>
      <c r="D256" s="58"/>
      <c r="E256" s="58"/>
      <c r="F256" s="58"/>
    </row>
    <row r="257" spans="1:6" s="35" customFormat="1" ht="14.25" x14ac:dyDescent="0.2">
      <c r="A257" s="58"/>
      <c r="B257" s="57"/>
      <c r="C257" s="58"/>
      <c r="D257" s="58"/>
      <c r="E257" s="58"/>
      <c r="F257" s="58"/>
    </row>
    <row r="258" spans="1:6" s="35" customFormat="1" ht="14.25" x14ac:dyDescent="0.2">
      <c r="A258" s="58"/>
      <c r="B258" s="57"/>
      <c r="C258" s="58"/>
      <c r="D258" s="58"/>
      <c r="E258" s="58"/>
      <c r="F258" s="58"/>
    </row>
    <row r="259" spans="1:6" s="35" customFormat="1" ht="14.25" x14ac:dyDescent="0.2">
      <c r="A259" s="58"/>
      <c r="B259" s="57"/>
      <c r="C259" s="58"/>
      <c r="D259" s="58"/>
      <c r="E259" s="58"/>
      <c r="F259" s="58"/>
    </row>
    <row r="260" spans="1:6" s="35" customFormat="1" ht="14.25" x14ac:dyDescent="0.2">
      <c r="A260" s="58"/>
      <c r="B260" s="57"/>
      <c r="C260" s="58"/>
      <c r="D260" s="58"/>
      <c r="E260" s="58"/>
      <c r="F260" s="58"/>
    </row>
    <row r="261" spans="1:6" s="35" customFormat="1" ht="14.25" x14ac:dyDescent="0.2">
      <c r="A261" s="58"/>
      <c r="B261" s="57"/>
      <c r="C261" s="58"/>
      <c r="D261" s="58"/>
      <c r="E261" s="58"/>
      <c r="F261" s="58"/>
    </row>
    <row r="262" spans="1:6" s="35" customFormat="1" ht="14.25" x14ac:dyDescent="0.2">
      <c r="A262" s="58"/>
      <c r="B262" s="57"/>
      <c r="C262" s="58"/>
      <c r="D262" s="58"/>
      <c r="E262" s="58"/>
      <c r="F262" s="58"/>
    </row>
    <row r="263" spans="1:6" s="35" customFormat="1" ht="14.25" x14ac:dyDescent="0.2">
      <c r="A263" s="58"/>
      <c r="B263" s="57"/>
      <c r="C263" s="58"/>
      <c r="D263" s="58"/>
      <c r="E263" s="58"/>
      <c r="F263" s="58"/>
    </row>
    <row r="264" spans="1:6" s="35" customFormat="1" ht="14.25" x14ac:dyDescent="0.2">
      <c r="A264" s="58"/>
      <c r="B264" s="57"/>
      <c r="C264" s="58"/>
      <c r="D264" s="58"/>
      <c r="E264" s="58"/>
      <c r="F264" s="58"/>
    </row>
    <row r="265" spans="1:6" s="35" customFormat="1" ht="14.25" x14ac:dyDescent="0.2">
      <c r="A265" s="58"/>
      <c r="B265" s="57"/>
      <c r="C265" s="58"/>
      <c r="D265" s="58"/>
      <c r="E265" s="58"/>
      <c r="F265" s="58"/>
    </row>
    <row r="266" spans="1:6" s="35" customFormat="1" ht="14.25" x14ac:dyDescent="0.2">
      <c r="A266" s="58"/>
      <c r="B266" s="57"/>
      <c r="C266" s="58"/>
      <c r="D266" s="58"/>
      <c r="E266" s="58"/>
      <c r="F266" s="58"/>
    </row>
    <row r="267" spans="1:6" s="35" customFormat="1" ht="14.25" x14ac:dyDescent="0.2">
      <c r="A267" s="58"/>
      <c r="B267" s="57"/>
      <c r="C267" s="58"/>
      <c r="D267" s="58"/>
      <c r="E267" s="58"/>
      <c r="F267" s="58"/>
    </row>
    <row r="268" spans="1:6" s="35" customFormat="1" ht="14.25" x14ac:dyDescent="0.2">
      <c r="A268" s="58"/>
      <c r="B268" s="57"/>
      <c r="C268" s="58"/>
      <c r="D268" s="58"/>
      <c r="E268" s="58"/>
      <c r="F268" s="58"/>
    </row>
    <row r="269" spans="1:6" s="35" customFormat="1" ht="14.25" x14ac:dyDescent="0.2">
      <c r="A269" s="58"/>
      <c r="B269" s="57"/>
      <c r="C269" s="58"/>
      <c r="D269" s="58"/>
      <c r="E269" s="58"/>
      <c r="F269" s="58"/>
    </row>
    <row r="270" spans="1:6" s="35" customFormat="1" ht="14.25" x14ac:dyDescent="0.2">
      <c r="A270" s="58"/>
      <c r="B270" s="57"/>
      <c r="C270" s="58"/>
      <c r="D270" s="58"/>
      <c r="E270" s="58"/>
      <c r="F270" s="58"/>
    </row>
    <row r="271" spans="1:6" s="35" customFormat="1" ht="14.25" x14ac:dyDescent="0.2">
      <c r="A271" s="58"/>
      <c r="B271" s="57"/>
      <c r="C271" s="58"/>
      <c r="D271" s="58"/>
      <c r="E271" s="58"/>
      <c r="F271" s="58"/>
    </row>
    <row r="272" spans="1:6" s="35" customFormat="1" ht="14.25" x14ac:dyDescent="0.2">
      <c r="A272" s="58"/>
      <c r="B272" s="57"/>
      <c r="C272" s="58"/>
      <c r="D272" s="58"/>
      <c r="E272" s="58"/>
      <c r="F272" s="58"/>
    </row>
    <row r="273" spans="1:6" s="35" customFormat="1" ht="14.25" x14ac:dyDescent="0.2">
      <c r="A273" s="58"/>
      <c r="B273" s="57"/>
      <c r="C273" s="58"/>
      <c r="D273" s="58"/>
      <c r="E273" s="58"/>
      <c r="F273" s="58"/>
    </row>
    <row r="274" spans="1:6" s="35" customFormat="1" ht="14.25" x14ac:dyDescent="0.2">
      <c r="A274" s="58"/>
      <c r="B274" s="57"/>
      <c r="C274" s="58"/>
      <c r="D274" s="58"/>
      <c r="E274" s="58"/>
      <c r="F274" s="58"/>
    </row>
    <row r="275" spans="1:6" s="35" customFormat="1" ht="14.25" x14ac:dyDescent="0.2">
      <c r="A275" s="58"/>
      <c r="B275" s="57"/>
      <c r="C275" s="58"/>
      <c r="D275" s="58"/>
      <c r="E275" s="58"/>
      <c r="F275" s="58"/>
    </row>
    <row r="276" spans="1:6" s="35" customFormat="1" ht="14.25" x14ac:dyDescent="0.2">
      <c r="A276" s="58"/>
      <c r="B276" s="57"/>
      <c r="C276" s="58"/>
      <c r="D276" s="58"/>
      <c r="E276" s="58"/>
      <c r="F276" s="58"/>
    </row>
    <row r="277" spans="1:6" s="35" customFormat="1" ht="14.25" x14ac:dyDescent="0.2">
      <c r="A277" s="58"/>
      <c r="B277" s="57"/>
      <c r="C277" s="58"/>
      <c r="D277" s="58"/>
      <c r="E277" s="58"/>
      <c r="F277" s="58"/>
    </row>
    <row r="278" spans="1:6" s="35" customFormat="1" ht="14.25" x14ac:dyDescent="0.2">
      <c r="A278" s="58"/>
      <c r="B278" s="57"/>
      <c r="C278" s="58"/>
      <c r="D278" s="58"/>
      <c r="E278" s="58"/>
      <c r="F278" s="58"/>
    </row>
    <row r="279" spans="1:6" s="35" customFormat="1" ht="14.25" x14ac:dyDescent="0.2">
      <c r="A279" s="58"/>
      <c r="B279" s="57"/>
      <c r="C279" s="58"/>
      <c r="D279" s="58"/>
      <c r="E279" s="58"/>
      <c r="F279" s="58"/>
    </row>
    <row r="280" spans="1:6" s="35" customFormat="1" ht="14.25" x14ac:dyDescent="0.2">
      <c r="A280" s="58"/>
      <c r="B280" s="57"/>
      <c r="C280" s="58"/>
      <c r="D280" s="58"/>
      <c r="E280" s="58"/>
      <c r="F280" s="58"/>
    </row>
    <row r="281" spans="1:6" s="35" customFormat="1" ht="14.25" x14ac:dyDescent="0.2">
      <c r="A281" s="58"/>
      <c r="B281" s="57"/>
      <c r="C281" s="58"/>
      <c r="D281" s="58"/>
      <c r="E281" s="58"/>
      <c r="F281" s="58"/>
    </row>
    <row r="282" spans="1:6" s="35" customFormat="1" ht="14.25" x14ac:dyDescent="0.2">
      <c r="A282" s="58"/>
      <c r="B282" s="57"/>
      <c r="C282" s="58"/>
      <c r="D282" s="58"/>
      <c r="E282" s="58"/>
      <c r="F282" s="58"/>
    </row>
    <row r="283" spans="1:6" s="35" customFormat="1" ht="14.25" x14ac:dyDescent="0.2">
      <c r="A283" s="58"/>
      <c r="B283" s="57"/>
      <c r="C283" s="58"/>
      <c r="D283" s="58"/>
      <c r="E283" s="58"/>
      <c r="F283" s="58"/>
    </row>
    <row r="284" spans="1:6" s="35" customFormat="1" ht="14.25" x14ac:dyDescent="0.2">
      <c r="A284" s="58"/>
      <c r="B284" s="57"/>
      <c r="C284" s="58"/>
      <c r="D284" s="58"/>
      <c r="E284" s="58"/>
      <c r="F284" s="58"/>
    </row>
    <row r="285" spans="1:6" s="35" customFormat="1" ht="14.25" x14ac:dyDescent="0.2">
      <c r="A285" s="58"/>
      <c r="B285" s="57"/>
      <c r="C285" s="58"/>
      <c r="D285" s="58"/>
      <c r="E285" s="58"/>
      <c r="F285" s="58"/>
    </row>
    <row r="286" spans="1:6" s="35" customFormat="1" ht="14.25" x14ac:dyDescent="0.2">
      <c r="A286" s="58"/>
      <c r="B286" s="57"/>
      <c r="C286" s="58"/>
      <c r="D286" s="58"/>
      <c r="E286" s="58"/>
      <c r="F286" s="58"/>
    </row>
    <row r="287" spans="1:6" s="35" customFormat="1" ht="14.25" x14ac:dyDescent="0.2">
      <c r="A287" s="58"/>
      <c r="B287" s="57"/>
      <c r="C287" s="58"/>
      <c r="D287" s="58"/>
      <c r="E287" s="58"/>
      <c r="F287" s="58"/>
    </row>
    <row r="288" spans="1:6" s="35" customFormat="1" ht="14.25" x14ac:dyDescent="0.2">
      <c r="A288" s="58"/>
      <c r="B288" s="57"/>
      <c r="C288" s="58"/>
      <c r="D288" s="58"/>
      <c r="E288" s="58"/>
      <c r="F288" s="58"/>
    </row>
    <row r="289" spans="1:6" s="35" customFormat="1" ht="14.25" x14ac:dyDescent="0.2">
      <c r="A289" s="58"/>
      <c r="B289" s="57"/>
      <c r="C289" s="58"/>
      <c r="D289" s="58"/>
      <c r="E289" s="58"/>
      <c r="F289" s="58"/>
    </row>
    <row r="290" spans="1:6" s="35" customFormat="1" ht="14.25" x14ac:dyDescent="0.2">
      <c r="A290" s="58"/>
      <c r="B290" s="57"/>
      <c r="C290" s="58"/>
      <c r="D290" s="58"/>
      <c r="E290" s="58"/>
      <c r="F290" s="58"/>
    </row>
    <row r="291" spans="1:6" s="35" customFormat="1" ht="14.25" x14ac:dyDescent="0.2">
      <c r="A291" s="58"/>
      <c r="B291" s="57"/>
      <c r="C291" s="58"/>
      <c r="D291" s="58"/>
      <c r="E291" s="58"/>
      <c r="F291" s="58"/>
    </row>
    <row r="292" spans="1:6" s="35" customFormat="1" ht="14.25" x14ac:dyDescent="0.2">
      <c r="A292" s="58"/>
      <c r="B292" s="57"/>
      <c r="C292" s="58"/>
      <c r="D292" s="58"/>
      <c r="E292" s="58"/>
      <c r="F292" s="58"/>
    </row>
    <row r="293" spans="1:6" s="35" customFormat="1" ht="14.25" x14ac:dyDescent="0.2">
      <c r="A293" s="58"/>
      <c r="B293" s="57"/>
      <c r="C293" s="58"/>
      <c r="D293" s="58"/>
      <c r="E293" s="58"/>
      <c r="F293" s="58"/>
    </row>
    <row r="294" spans="1:6" s="35" customFormat="1" ht="14.25" x14ac:dyDescent="0.2">
      <c r="A294" s="58"/>
      <c r="B294" s="57"/>
      <c r="C294" s="58"/>
      <c r="D294" s="58"/>
      <c r="E294" s="58"/>
      <c r="F294" s="58"/>
    </row>
    <row r="295" spans="1:6" s="35" customFormat="1" ht="14.25" x14ac:dyDescent="0.2">
      <c r="A295" s="58"/>
      <c r="B295" s="57"/>
      <c r="C295" s="58"/>
      <c r="D295" s="58"/>
      <c r="E295" s="58"/>
      <c r="F295" s="58"/>
    </row>
    <row r="296" spans="1:6" s="35" customFormat="1" ht="14.25" x14ac:dyDescent="0.2">
      <c r="A296" s="58"/>
      <c r="B296" s="57"/>
      <c r="C296" s="58"/>
      <c r="D296" s="58"/>
      <c r="E296" s="58"/>
      <c r="F296" s="58"/>
    </row>
    <row r="297" spans="1:6" s="35" customFormat="1" ht="14.25" x14ac:dyDescent="0.2">
      <c r="A297" s="58"/>
      <c r="B297" s="57"/>
      <c r="C297" s="58"/>
      <c r="D297" s="58"/>
      <c r="E297" s="58"/>
      <c r="F297" s="58"/>
    </row>
    <row r="298" spans="1:6" s="35" customFormat="1" ht="14.25" x14ac:dyDescent="0.2">
      <c r="A298" s="58"/>
      <c r="B298" s="57"/>
      <c r="C298" s="58"/>
      <c r="D298" s="58"/>
      <c r="E298" s="58"/>
      <c r="F298" s="58"/>
    </row>
    <row r="299" spans="1:6" s="35" customFormat="1" ht="14.25" x14ac:dyDescent="0.2">
      <c r="A299" s="58"/>
      <c r="B299" s="57"/>
      <c r="C299" s="58"/>
      <c r="D299" s="58"/>
      <c r="E299" s="58"/>
      <c r="F299" s="58"/>
    </row>
    <row r="300" spans="1:6" s="35" customFormat="1" ht="14.25" x14ac:dyDescent="0.2">
      <c r="A300" s="58"/>
      <c r="B300" s="57"/>
      <c r="C300" s="58"/>
      <c r="D300" s="58"/>
      <c r="E300" s="58"/>
      <c r="F300" s="58"/>
    </row>
    <row r="301" spans="1:6" s="35" customFormat="1" ht="14.25" x14ac:dyDescent="0.2">
      <c r="A301" s="58"/>
      <c r="B301" s="57"/>
      <c r="C301" s="58"/>
      <c r="D301" s="58"/>
      <c r="E301" s="58"/>
      <c r="F301" s="58"/>
    </row>
    <row r="302" spans="1:6" s="35" customFormat="1" ht="14.25" x14ac:dyDescent="0.2">
      <c r="A302" s="58"/>
      <c r="B302" s="57"/>
      <c r="C302" s="58"/>
      <c r="D302" s="58"/>
      <c r="E302" s="58"/>
      <c r="F302" s="58"/>
    </row>
    <row r="303" spans="1:6" s="35" customFormat="1" ht="14.25" x14ac:dyDescent="0.2">
      <c r="A303" s="58"/>
      <c r="B303" s="57"/>
      <c r="C303" s="58"/>
      <c r="D303" s="58"/>
      <c r="E303" s="58"/>
      <c r="F303" s="58"/>
    </row>
    <row r="304" spans="1:6" s="35" customFormat="1" ht="14.25" x14ac:dyDescent="0.2">
      <c r="A304" s="58"/>
      <c r="B304" s="57"/>
      <c r="C304" s="58"/>
      <c r="D304" s="58"/>
      <c r="E304" s="58"/>
      <c r="F304" s="58"/>
    </row>
    <row r="305" spans="1:6" s="35" customFormat="1" ht="14.25" x14ac:dyDescent="0.2">
      <c r="A305" s="58"/>
      <c r="B305" s="57"/>
      <c r="C305" s="58"/>
      <c r="D305" s="58"/>
      <c r="E305" s="58"/>
      <c r="F305" s="58"/>
    </row>
    <row r="306" spans="1:6" s="35" customFormat="1" ht="14.25" x14ac:dyDescent="0.2">
      <c r="A306" s="58"/>
      <c r="B306" s="57"/>
      <c r="C306" s="58"/>
      <c r="D306" s="58"/>
      <c r="E306" s="58"/>
      <c r="F306" s="58"/>
    </row>
    <row r="307" spans="1:6" s="35" customFormat="1" ht="14.25" x14ac:dyDescent="0.2">
      <c r="A307" s="58"/>
      <c r="B307" s="57"/>
      <c r="C307" s="58"/>
      <c r="D307" s="58"/>
      <c r="E307" s="58"/>
      <c r="F307" s="58"/>
    </row>
    <row r="308" spans="1:6" s="35" customFormat="1" ht="14.25" x14ac:dyDescent="0.2">
      <c r="A308" s="58"/>
      <c r="B308" s="57"/>
      <c r="C308" s="58"/>
      <c r="D308" s="58"/>
      <c r="E308" s="58"/>
      <c r="F308" s="58"/>
    </row>
    <row r="309" spans="1:6" s="35" customFormat="1" ht="14.25" x14ac:dyDescent="0.2">
      <c r="A309" s="58"/>
      <c r="B309" s="57"/>
      <c r="C309" s="58"/>
      <c r="D309" s="58"/>
      <c r="E309" s="58"/>
      <c r="F309" s="58"/>
    </row>
    <row r="310" spans="1:6" s="35" customFormat="1" ht="14.25" x14ac:dyDescent="0.2">
      <c r="A310" s="58"/>
      <c r="B310" s="57"/>
      <c r="C310" s="58"/>
      <c r="D310" s="58"/>
      <c r="E310" s="58"/>
      <c r="F310" s="58"/>
    </row>
    <row r="311" spans="1:6" s="35" customFormat="1" ht="14.25" x14ac:dyDescent="0.2">
      <c r="A311" s="58"/>
      <c r="B311" s="57"/>
      <c r="C311" s="58"/>
      <c r="D311" s="58"/>
      <c r="E311" s="58"/>
      <c r="F311" s="58"/>
    </row>
    <row r="312" spans="1:6" s="35" customFormat="1" ht="14.25" x14ac:dyDescent="0.2">
      <c r="A312" s="58"/>
      <c r="B312" s="57"/>
      <c r="C312" s="58"/>
      <c r="D312" s="58"/>
      <c r="E312" s="58"/>
      <c r="F312" s="58"/>
    </row>
    <row r="313" spans="1:6" s="35" customFormat="1" ht="14.25" x14ac:dyDescent="0.2">
      <c r="A313" s="58"/>
      <c r="B313" s="57"/>
      <c r="C313" s="58"/>
      <c r="D313" s="58"/>
      <c r="E313" s="58"/>
      <c r="F313" s="58"/>
    </row>
    <row r="314" spans="1:6" s="35" customFormat="1" ht="14.25" x14ac:dyDescent="0.2">
      <c r="A314" s="58"/>
      <c r="B314" s="57"/>
      <c r="C314" s="58"/>
      <c r="D314" s="58"/>
      <c r="E314" s="58"/>
      <c r="F314" s="58"/>
    </row>
  </sheetData>
  <mergeCells count="2">
    <mergeCell ref="D63:E66"/>
    <mergeCell ref="A11:E11"/>
  </mergeCells>
  <printOptions horizontalCentered="1"/>
  <pageMargins left="0" right="0" top="1.7716535433070868" bottom="1.5748031496062993" header="0" footer="0"/>
  <pageSetup paperSize="9" scale="90" orientation="portrait" r:id="rId1"/>
  <headerFooter>
    <oddHeader>&amp;C&amp;G</oddHead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901699726C45961F60239CC76E70" ma:contentTypeVersion="2" ma:contentTypeDescription="Create a new document." ma:contentTypeScope="" ma:versionID="afc5c7180dad4179cd163ff962a73060">
  <xsd:schema xmlns:xsd="http://www.w3.org/2001/XMLSchema" xmlns:xs="http://www.w3.org/2001/XMLSchema" xmlns:p="http://schemas.microsoft.com/office/2006/metadata/properties" xmlns:ns3="f1b2d64e-5327-44f7-9351-b68ce4b5523f" targetNamespace="http://schemas.microsoft.com/office/2006/metadata/properties" ma:root="true" ma:fieldsID="09e2f2e47cda1955747409b1f7038f49" ns3:_="">
    <xsd:import namespace="f1b2d64e-5327-44f7-9351-b68ce4b552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2d64e-5327-44f7-9351-b68ce4b55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06F15E-FC5A-4904-B8D4-A2B7D5912D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5048D2-8992-4407-BD2F-89DA832B8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b2d64e-5327-44f7-9351-b68ce4b55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361EC3-711E-4065-9092-450BF4005BC1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f1b2d64e-5327-44f7-9351-b68ce4b5523f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vierge</vt:lpstr>
      <vt:lpstr>vierge!Impression_des_titres</vt:lpstr>
      <vt:lpstr>vierge!Zone_d_impression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ACCUEIL</dc:creator>
  <cp:lastModifiedBy>Travaux 3</cp:lastModifiedBy>
  <cp:lastPrinted>2020-10-23T08:26:56Z</cp:lastPrinted>
  <dcterms:created xsi:type="dcterms:W3CDTF">2020-10-22T08:53:19Z</dcterms:created>
  <dcterms:modified xsi:type="dcterms:W3CDTF">2022-02-14T15:33:18Z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0x010100CC10901699726C45961F60239CC76E70</vt:lpwstr>
  </property>
</Properties>
</file>