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julie_nijs_kuleuven_be/Documents/keep_Ving/keep_V-ing/"/>
    </mc:Choice>
  </mc:AlternateContent>
  <xr:revisionPtr revIDLastSave="3" documentId="8_{98450803-438E-458E-ABCA-8098F66B31B9}" xr6:coauthVersionLast="47" xr6:coauthVersionMax="47" xr10:uidLastSave="{17E0B21E-F870-4C0B-8571-2B2AC72C8670}"/>
  <bookViews>
    <workbookView xWindow="-108" yWindow="-108" windowWidth="30936" windowHeight="16776" xr2:uid="{E8B87783-5A3B-4DB8-891D-16543764307B}"/>
  </bookViews>
  <sheets>
    <sheet name="all_types_output_Gries" sheetId="1" r:id="rId1"/>
  </sheets>
  <definedNames>
    <definedName name="_xlnm._FilterDatabase" localSheetId="0" hidden="1">all_types_output_Gries!$A$1:$J$1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2" i="1"/>
</calcChain>
</file>

<file path=xl/sharedStrings.xml><?xml version="1.0" encoding="utf-8"?>
<sst xmlns="http://schemas.openxmlformats.org/spreadsheetml/2006/main" count="320" uniqueCount="182">
  <si>
    <t>words</t>
  </si>
  <si>
    <t>word,freq</t>
  </si>
  <si>
    <t>obs,freq</t>
  </si>
  <si>
    <t>exp,freq</t>
  </si>
  <si>
    <t>relation</t>
  </si>
  <si>
    <t>faith</t>
  </si>
  <si>
    <t>delta,p,constr,to,word</t>
  </si>
  <si>
    <t>delta,p,word,to,constr</t>
  </si>
  <si>
    <t>coll,strength</t>
  </si>
  <si>
    <t xml:space="preserve">groan </t>
  </si>
  <si>
    <t>attraction</t>
  </si>
  <si>
    <t>Inf</t>
  </si>
  <si>
    <t>wake</t>
  </si>
  <si>
    <t>stir</t>
  </si>
  <si>
    <t>burn</t>
  </si>
  <si>
    <t>fast</t>
  </si>
  <si>
    <t>go</t>
  </si>
  <si>
    <t>wait</t>
  </si>
  <si>
    <t>scum</t>
  </si>
  <si>
    <t>run</t>
  </si>
  <si>
    <t>swim</t>
  </si>
  <si>
    <t>watch</t>
  </si>
  <si>
    <t>learn</t>
  </si>
  <si>
    <t>cry</t>
  </si>
  <si>
    <t>flourish</t>
  </si>
  <si>
    <t>hover</t>
  </si>
  <si>
    <t>cruise</t>
  </si>
  <si>
    <t>hang</t>
  </si>
  <si>
    <t>shriek</t>
  </si>
  <si>
    <t>jog</t>
  </si>
  <si>
    <t>talk</t>
  </si>
  <si>
    <t>turn</t>
  </si>
  <si>
    <t>feed</t>
  </si>
  <si>
    <t>move</t>
  </si>
  <si>
    <t>grumble</t>
  </si>
  <si>
    <t>glow</t>
  </si>
  <si>
    <t>prate</t>
  </si>
  <si>
    <t>grow</t>
  </si>
  <si>
    <t>2,00E-04</t>
  </si>
  <si>
    <t>pray</t>
  </si>
  <si>
    <t>depend</t>
  </si>
  <si>
    <t>snear</t>
  </si>
  <si>
    <t>9,00E-06</t>
  </si>
  <si>
    <t>starve</t>
  </si>
  <si>
    <t>look</t>
  </si>
  <si>
    <t>roar</t>
  </si>
  <si>
    <t>bleed</t>
  </si>
  <si>
    <t>busk</t>
  </si>
  <si>
    <t>2,20E-05</t>
  </si>
  <si>
    <t>sigh</t>
  </si>
  <si>
    <t>boil</t>
  </si>
  <si>
    <t>guzzle</t>
  </si>
  <si>
    <t>5,80E-05</t>
  </si>
  <si>
    <t>mourn</t>
  </si>
  <si>
    <t>8,00E-04</t>
  </si>
  <si>
    <t>chaffer</t>
  </si>
  <si>
    <t>6,30E-05</t>
  </si>
  <si>
    <t>be</t>
  </si>
  <si>
    <t>repulsion</t>
  </si>
  <si>
    <t>1,00E-06</t>
  </si>
  <si>
    <t>stick</t>
  </si>
  <si>
    <t>shake</t>
  </si>
  <si>
    <t>scream</t>
  </si>
  <si>
    <t>doze</t>
  </si>
  <si>
    <t>teach</t>
  </si>
  <si>
    <t>carouse</t>
  </si>
  <si>
    <t>stand</t>
  </si>
  <si>
    <t>pelt</t>
  </si>
  <si>
    <t>advance</t>
  </si>
  <si>
    <t>trot</t>
  </si>
  <si>
    <t>linger</t>
  </si>
  <si>
    <t>cringe</t>
  </si>
  <si>
    <t>wonder</t>
  </si>
  <si>
    <t>muse</t>
  </si>
  <si>
    <t>walk</t>
  </si>
  <si>
    <t>ply</t>
  </si>
  <si>
    <t>twist</t>
  </si>
  <si>
    <t>pry</t>
  </si>
  <si>
    <t>coast</t>
  </si>
  <si>
    <t>front</t>
  </si>
  <si>
    <t>fire</t>
  </si>
  <si>
    <t>smoke</t>
  </si>
  <si>
    <t>work</t>
  </si>
  <si>
    <t>5,60E-05</t>
  </si>
  <si>
    <t>5,10E-05</t>
  </si>
  <si>
    <t>float</t>
  </si>
  <si>
    <t>steer</t>
  </si>
  <si>
    <t>gape</t>
  </si>
  <si>
    <t>gall</t>
  </si>
  <si>
    <t>dash</t>
  </si>
  <si>
    <t>shrink</t>
  </si>
  <si>
    <t>chide</t>
  </si>
  <si>
    <t>stoop</t>
  </si>
  <si>
    <t>rot</t>
  </si>
  <si>
    <t>languish</t>
  </si>
  <si>
    <t>hurry</t>
  </si>
  <si>
    <t>crowd</t>
  </si>
  <si>
    <t>come</t>
  </si>
  <si>
    <t>2,80E-05</t>
  </si>
  <si>
    <t>2,40E-05</t>
  </si>
  <si>
    <t>sting</t>
  </si>
  <si>
    <t>murmur</t>
  </si>
  <si>
    <t>rub</t>
  </si>
  <si>
    <t>dig</t>
  </si>
  <si>
    <t>rock</t>
  </si>
  <si>
    <t>meditate</t>
  </si>
  <si>
    <t>brand</t>
  </si>
  <si>
    <t>wander</t>
  </si>
  <si>
    <t>stink</t>
  </si>
  <si>
    <t>sweat</t>
  </si>
  <si>
    <t>sail</t>
  </si>
  <si>
    <t>encrease</t>
  </si>
  <si>
    <t>knock</t>
  </si>
  <si>
    <t>swell</t>
  </si>
  <si>
    <t>groan</t>
  </si>
  <si>
    <t>dance</t>
  </si>
  <si>
    <t>strengthen</t>
  </si>
  <si>
    <t>shoot</t>
  </si>
  <si>
    <t>anoint</t>
  </si>
  <si>
    <t>wash</t>
  </si>
  <si>
    <t>encourage</t>
  </si>
  <si>
    <t>dry</t>
  </si>
  <si>
    <t>beat</t>
  </si>
  <si>
    <t>sound</t>
  </si>
  <si>
    <t>fill</t>
  </si>
  <si>
    <t>discover</t>
  </si>
  <si>
    <t>fight</t>
  </si>
  <si>
    <t>9,80E-05</t>
  </si>
  <si>
    <t>say</t>
  </si>
  <si>
    <t>1,70E-05</t>
  </si>
  <si>
    <t>1,30E-05</t>
  </si>
  <si>
    <t>attend</t>
  </si>
  <si>
    <t>1,00E-04</t>
  </si>
  <si>
    <t>9,50E-05</t>
  </si>
  <si>
    <t>labour</t>
  </si>
  <si>
    <t>9,30E-05</t>
  </si>
  <si>
    <t>8,90E-05</t>
  </si>
  <si>
    <t>cut</t>
  </si>
  <si>
    <t>8,00E-05</t>
  </si>
  <si>
    <t>7,50E-05</t>
  </si>
  <si>
    <t>express</t>
  </si>
  <si>
    <t>7,90E-05</t>
  </si>
  <si>
    <t>7,40E-05</t>
  </si>
  <si>
    <t>have</t>
  </si>
  <si>
    <t>commit</t>
  </si>
  <si>
    <t>6,80E-05</t>
  </si>
  <si>
    <t>6,40E-05</t>
  </si>
  <si>
    <t>point</t>
  </si>
  <si>
    <t>6,50E-05</t>
  </si>
  <si>
    <t>6,00E-05</t>
  </si>
  <si>
    <t>expect</t>
  </si>
  <si>
    <t>5,50E-05</t>
  </si>
  <si>
    <t>read</t>
  </si>
  <si>
    <t>3,90E-05</t>
  </si>
  <si>
    <t>3,50E-05</t>
  </si>
  <si>
    <t>want</t>
  </si>
  <si>
    <t>3,80E-05</t>
  </si>
  <si>
    <t>3,40E-05</t>
  </si>
  <si>
    <t>write</t>
  </si>
  <si>
    <t>2,90E-05</t>
  </si>
  <si>
    <t>2,50E-05</t>
  </si>
  <si>
    <t>follow</t>
  </si>
  <si>
    <t>2,00E-05</t>
  </si>
  <si>
    <t>hear</t>
  </si>
  <si>
    <t>believe</t>
  </si>
  <si>
    <t>1,80E-05</t>
  </si>
  <si>
    <t>live</t>
  </si>
  <si>
    <t>long</t>
  </si>
  <si>
    <t>do</t>
  </si>
  <si>
    <t>8,00E-06</t>
  </si>
  <si>
    <t>3,00E-06</t>
  </si>
  <si>
    <t>tell</t>
  </si>
  <si>
    <t>1,60E-05</t>
  </si>
  <si>
    <t>1,10E-05</t>
  </si>
  <si>
    <t>call</t>
  </si>
  <si>
    <t>6,00E-06</t>
  </si>
  <si>
    <t>think</t>
  </si>
  <si>
    <t>1,00E-05</t>
  </si>
  <si>
    <t>5,00E-06</t>
  </si>
  <si>
    <t>make</t>
  </si>
  <si>
    <t>ranking</t>
  </si>
  <si>
    <t>Innovativeness_score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</si>
</sst>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31DB-A277-4289-9645-EC3D7920982C}">
  <dimension ref="A1:K127"/>
  <sheetViews>
    <sheetView tabSelected="1" topLeftCell="A97" workbookViewId="0">
      <selection activeCell="N114" sqref="N11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180</v>
      </c>
      <c r="K1" t="s">
        <v>181</v>
      </c>
    </row>
    <row r="2" spans="1:11" x14ac:dyDescent="0.3">
      <c r="A2" t="s">
        <v>9</v>
      </c>
      <c r="B2">
        <v>0</v>
      </c>
      <c r="C2">
        <v>1</v>
      </c>
      <c r="D2">
        <v>0</v>
      </c>
      <c r="E2" t="s">
        <v>10</v>
      </c>
      <c r="F2" t="s">
        <v>11</v>
      </c>
      <c r="G2">
        <v>2.4750000000000002E-3</v>
      </c>
      <c r="H2" t="s">
        <v>11</v>
      </c>
      <c r="I2" t="s">
        <v>11</v>
      </c>
      <c r="J2">
        <v>1</v>
      </c>
      <c r="K2">
        <f>J2/126</f>
        <v>7.9365079365079361E-3</v>
      </c>
    </row>
    <row r="3" spans="1:11" x14ac:dyDescent="0.3">
      <c r="A3" t="s">
        <v>12</v>
      </c>
      <c r="B3">
        <v>1134</v>
      </c>
      <c r="C3">
        <v>70</v>
      </c>
      <c r="D3">
        <v>5.0899999999999999E-3</v>
      </c>
      <c r="E3" t="s">
        <v>10</v>
      </c>
      <c r="F3">
        <v>6.1727999999999998E-2</v>
      </c>
      <c r="G3">
        <v>0.17325599999999999</v>
      </c>
      <c r="H3">
        <v>6.1725000000000002E-2</v>
      </c>
      <c r="I3">
        <v>264.31109199999997</v>
      </c>
      <c r="J3">
        <v>2</v>
      </c>
      <c r="K3">
        <f t="shared" ref="K3:K66" si="0">J3/126</f>
        <v>1.5873015873015872E-2</v>
      </c>
    </row>
    <row r="4" spans="1:11" x14ac:dyDescent="0.3">
      <c r="A4" t="s">
        <v>13</v>
      </c>
      <c r="B4">
        <v>3821</v>
      </c>
      <c r="C4">
        <v>29</v>
      </c>
      <c r="D4">
        <v>1.7152000000000001E-2</v>
      </c>
      <c r="E4" t="s">
        <v>10</v>
      </c>
      <c r="F4">
        <v>7.5900000000000004E-3</v>
      </c>
      <c r="G4">
        <v>7.1739999999999998E-2</v>
      </c>
      <c r="H4">
        <v>7.5849999999999997E-3</v>
      </c>
      <c r="I4">
        <v>82.651356000000007</v>
      </c>
      <c r="J4">
        <v>3</v>
      </c>
      <c r="K4">
        <f t="shared" si="0"/>
        <v>2.3809523809523808E-2</v>
      </c>
    </row>
    <row r="5" spans="1:11" x14ac:dyDescent="0.3">
      <c r="A5" t="s">
        <v>14</v>
      </c>
      <c r="B5">
        <v>12100</v>
      </c>
      <c r="C5">
        <v>34</v>
      </c>
      <c r="D5">
        <v>5.4316000000000003E-2</v>
      </c>
      <c r="E5" t="s">
        <v>10</v>
      </c>
      <c r="F5">
        <v>2.81E-3</v>
      </c>
      <c r="G5">
        <v>8.4024000000000001E-2</v>
      </c>
      <c r="H5">
        <v>2.8059999999999999E-3</v>
      </c>
      <c r="I5">
        <v>82.144283999999999</v>
      </c>
      <c r="J5">
        <v>4</v>
      </c>
      <c r="K5">
        <f t="shared" si="0"/>
        <v>3.1746031746031744E-2</v>
      </c>
    </row>
    <row r="6" spans="1:11" x14ac:dyDescent="0.3">
      <c r="A6" t="s">
        <v>15</v>
      </c>
      <c r="B6">
        <v>6561</v>
      </c>
      <c r="C6">
        <v>17</v>
      </c>
      <c r="D6">
        <v>2.9451999999999999E-2</v>
      </c>
      <c r="E6" t="s">
        <v>10</v>
      </c>
      <c r="F6">
        <v>2.591E-3</v>
      </c>
      <c r="G6">
        <v>4.2006000000000002E-2</v>
      </c>
      <c r="H6">
        <v>2.5869999999999999E-3</v>
      </c>
      <c r="I6">
        <v>40.744998000000002</v>
      </c>
      <c r="J6">
        <v>5</v>
      </c>
      <c r="K6">
        <f t="shared" si="0"/>
        <v>3.968253968253968E-2</v>
      </c>
    </row>
    <row r="7" spans="1:11" x14ac:dyDescent="0.3">
      <c r="A7" t="s">
        <v>16</v>
      </c>
      <c r="B7">
        <v>88699</v>
      </c>
      <c r="C7">
        <v>21</v>
      </c>
      <c r="D7">
        <v>0.39816000000000001</v>
      </c>
      <c r="E7" t="s">
        <v>10</v>
      </c>
      <c r="F7">
        <v>2.3699999999999999E-4</v>
      </c>
      <c r="G7">
        <v>5.0994999999999999E-2</v>
      </c>
      <c r="H7">
        <v>2.32E-4</v>
      </c>
      <c r="I7">
        <v>28.494284</v>
      </c>
      <c r="J7">
        <v>6</v>
      </c>
      <c r="K7">
        <f t="shared" si="0"/>
        <v>4.7619047619047616E-2</v>
      </c>
    </row>
    <row r="8" spans="1:11" x14ac:dyDescent="0.3">
      <c r="A8" t="s">
        <v>17</v>
      </c>
      <c r="B8">
        <v>7498</v>
      </c>
      <c r="C8">
        <v>11</v>
      </c>
      <c r="D8">
        <v>3.3658E-2</v>
      </c>
      <c r="E8" t="s">
        <v>10</v>
      </c>
      <c r="F8">
        <v>1.467E-3</v>
      </c>
      <c r="G8">
        <v>2.7144999999999999E-2</v>
      </c>
      <c r="H8">
        <v>1.4630000000000001E-3</v>
      </c>
      <c r="I8">
        <v>23.879073000000002</v>
      </c>
      <c r="J8">
        <v>7</v>
      </c>
      <c r="K8">
        <f t="shared" si="0"/>
        <v>5.5555555555555552E-2</v>
      </c>
    </row>
    <row r="9" spans="1:11" x14ac:dyDescent="0.3">
      <c r="A9" t="s">
        <v>18</v>
      </c>
      <c r="B9">
        <v>87</v>
      </c>
      <c r="C9">
        <v>6</v>
      </c>
      <c r="D9">
        <v>3.9100000000000002E-4</v>
      </c>
      <c r="E9" t="s">
        <v>10</v>
      </c>
      <c r="F9">
        <v>6.8966E-2</v>
      </c>
      <c r="G9">
        <v>1.4851E-2</v>
      </c>
      <c r="H9">
        <v>6.8960999999999995E-2</v>
      </c>
      <c r="I9">
        <v>23.400223</v>
      </c>
      <c r="J9">
        <v>8</v>
      </c>
      <c r="K9">
        <f t="shared" si="0"/>
        <v>6.3492063492063489E-2</v>
      </c>
    </row>
    <row r="10" spans="1:11" x14ac:dyDescent="0.3">
      <c r="A10" t="s">
        <v>19</v>
      </c>
      <c r="B10">
        <v>20865</v>
      </c>
      <c r="C10">
        <v>12</v>
      </c>
      <c r="D10">
        <v>9.3660999999999994E-2</v>
      </c>
      <c r="E10" t="s">
        <v>10</v>
      </c>
      <c r="F10">
        <v>5.7499999999999999E-4</v>
      </c>
      <c r="G10">
        <v>2.9471000000000001E-2</v>
      </c>
      <c r="H10">
        <v>5.71E-4</v>
      </c>
      <c r="I10">
        <v>21.131062</v>
      </c>
      <c r="J10">
        <v>9</v>
      </c>
      <c r="K10">
        <f t="shared" si="0"/>
        <v>7.1428571428571425E-2</v>
      </c>
    </row>
    <row r="11" spans="1:11" x14ac:dyDescent="0.3">
      <c r="A11" t="s">
        <v>20</v>
      </c>
      <c r="B11">
        <v>1062</v>
      </c>
      <c r="C11">
        <v>6</v>
      </c>
      <c r="D11">
        <v>4.7670000000000004E-3</v>
      </c>
      <c r="E11" t="s">
        <v>10</v>
      </c>
      <c r="F11">
        <v>5.6499999999999996E-3</v>
      </c>
      <c r="G11">
        <v>1.4840000000000001E-2</v>
      </c>
      <c r="H11">
        <v>5.6449999999999998E-3</v>
      </c>
      <c r="I11">
        <v>16.811834000000001</v>
      </c>
      <c r="J11">
        <v>10</v>
      </c>
      <c r="K11">
        <f t="shared" si="0"/>
        <v>7.9365079365079361E-2</v>
      </c>
    </row>
    <row r="12" spans="1:11" x14ac:dyDescent="0.3">
      <c r="A12" t="s">
        <v>21</v>
      </c>
      <c r="B12">
        <v>3586</v>
      </c>
      <c r="C12">
        <v>7</v>
      </c>
      <c r="D12">
        <v>1.6097E-2</v>
      </c>
      <c r="E12" t="s">
        <v>10</v>
      </c>
      <c r="F12">
        <v>1.952E-3</v>
      </c>
      <c r="G12">
        <v>1.7287E-2</v>
      </c>
      <c r="H12">
        <v>1.9480000000000001E-3</v>
      </c>
      <c r="I12">
        <v>16.286427</v>
      </c>
      <c r="J12">
        <v>11</v>
      </c>
      <c r="K12">
        <f t="shared" si="0"/>
        <v>8.7301587301587297E-2</v>
      </c>
    </row>
    <row r="13" spans="1:11" x14ac:dyDescent="0.3">
      <c r="A13" t="s">
        <v>22</v>
      </c>
      <c r="B13">
        <v>19703</v>
      </c>
      <c r="C13">
        <v>8</v>
      </c>
      <c r="D13">
        <v>8.8444999999999996E-2</v>
      </c>
      <c r="E13" t="s">
        <v>10</v>
      </c>
      <c r="F13">
        <v>4.06E-4</v>
      </c>
      <c r="G13">
        <v>1.9583E-2</v>
      </c>
      <c r="H13">
        <v>4.0200000000000001E-4</v>
      </c>
      <c r="I13">
        <v>13.096496</v>
      </c>
      <c r="J13">
        <v>12</v>
      </c>
      <c r="K13">
        <f t="shared" si="0"/>
        <v>9.5238095238095233E-2</v>
      </c>
    </row>
    <row r="14" spans="1:11" x14ac:dyDescent="0.3">
      <c r="A14" t="s">
        <v>23</v>
      </c>
      <c r="B14">
        <v>10827</v>
      </c>
      <c r="C14">
        <v>6</v>
      </c>
      <c r="D14">
        <v>4.8600999999999998E-2</v>
      </c>
      <c r="E14" t="s">
        <v>10</v>
      </c>
      <c r="F14">
        <v>5.5400000000000002E-4</v>
      </c>
      <c r="G14">
        <v>1.4730999999999999E-2</v>
      </c>
      <c r="H14">
        <v>5.5000000000000003E-4</v>
      </c>
      <c r="I14">
        <v>10.772057</v>
      </c>
      <c r="J14">
        <v>13</v>
      </c>
      <c r="K14">
        <f t="shared" si="0"/>
        <v>0.10317460317460317</v>
      </c>
    </row>
    <row r="15" spans="1:11" x14ac:dyDescent="0.3">
      <c r="A15" t="s">
        <v>24</v>
      </c>
      <c r="B15">
        <v>2061</v>
      </c>
      <c r="C15">
        <v>4</v>
      </c>
      <c r="D15">
        <v>9.2519999999999998E-3</v>
      </c>
      <c r="E15" t="s">
        <v>10</v>
      </c>
      <c r="F15">
        <v>1.941E-3</v>
      </c>
      <c r="G15">
        <v>9.8779999999999996E-3</v>
      </c>
      <c r="H15">
        <v>1.936E-3</v>
      </c>
      <c r="I15">
        <v>9.5262530000000005</v>
      </c>
      <c r="J15">
        <v>14</v>
      </c>
      <c r="K15">
        <f t="shared" si="0"/>
        <v>0.1111111111111111</v>
      </c>
    </row>
    <row r="16" spans="1:11" x14ac:dyDescent="0.3">
      <c r="A16" t="s">
        <v>25</v>
      </c>
      <c r="B16">
        <v>301</v>
      </c>
      <c r="C16">
        <v>3</v>
      </c>
      <c r="D16">
        <v>1.351E-3</v>
      </c>
      <c r="E16" t="s">
        <v>10</v>
      </c>
      <c r="F16">
        <v>9.9670000000000002E-3</v>
      </c>
      <c r="G16">
        <v>7.4219999999999998E-3</v>
      </c>
      <c r="H16">
        <v>9.9620000000000004E-3</v>
      </c>
      <c r="I16">
        <v>9.3940400000000004</v>
      </c>
      <c r="J16">
        <v>15</v>
      </c>
      <c r="K16">
        <f t="shared" si="0"/>
        <v>0.11904761904761904</v>
      </c>
    </row>
    <row r="17" spans="1:11" x14ac:dyDescent="0.3">
      <c r="A17" t="s">
        <v>26</v>
      </c>
      <c r="B17">
        <v>34</v>
      </c>
      <c r="C17">
        <v>2</v>
      </c>
      <c r="D17">
        <v>1.5300000000000001E-4</v>
      </c>
      <c r="E17" t="s">
        <v>10</v>
      </c>
      <c r="F17">
        <v>5.8824000000000001E-2</v>
      </c>
      <c r="G17">
        <v>4.9500000000000004E-3</v>
      </c>
      <c r="H17">
        <v>5.8819000000000003E-2</v>
      </c>
      <c r="I17">
        <v>7.9478770000000001</v>
      </c>
      <c r="J17">
        <v>16</v>
      </c>
      <c r="K17">
        <f t="shared" si="0"/>
        <v>0.12698412698412698</v>
      </c>
    </row>
    <row r="18" spans="1:11" x14ac:dyDescent="0.3">
      <c r="A18" t="s">
        <v>27</v>
      </c>
      <c r="B18">
        <v>6432</v>
      </c>
      <c r="C18">
        <v>4</v>
      </c>
      <c r="D18">
        <v>2.8872999999999999E-2</v>
      </c>
      <c r="E18" t="s">
        <v>10</v>
      </c>
      <c r="F18">
        <v>6.2200000000000005E-4</v>
      </c>
      <c r="G18">
        <v>9.8300000000000002E-3</v>
      </c>
      <c r="H18">
        <v>6.1700000000000004E-4</v>
      </c>
      <c r="I18">
        <v>7.5550670000000002</v>
      </c>
      <c r="J18">
        <v>17</v>
      </c>
      <c r="K18">
        <f t="shared" si="0"/>
        <v>0.13492063492063491</v>
      </c>
    </row>
    <row r="19" spans="1:11" x14ac:dyDescent="0.3">
      <c r="A19" t="s">
        <v>28</v>
      </c>
      <c r="B19">
        <v>82</v>
      </c>
      <c r="C19">
        <v>2</v>
      </c>
      <c r="D19">
        <v>3.68E-4</v>
      </c>
      <c r="E19" t="s">
        <v>10</v>
      </c>
      <c r="F19">
        <v>2.4389999999999998E-2</v>
      </c>
      <c r="G19">
        <v>4.9500000000000004E-3</v>
      </c>
      <c r="H19">
        <v>2.4386000000000001E-2</v>
      </c>
      <c r="I19">
        <v>7.1756330000000004</v>
      </c>
      <c r="J19">
        <v>18</v>
      </c>
      <c r="K19">
        <f t="shared" si="0"/>
        <v>0.14285714285714285</v>
      </c>
    </row>
    <row r="20" spans="1:11" x14ac:dyDescent="0.3">
      <c r="A20" t="s">
        <v>29</v>
      </c>
      <c r="B20">
        <v>86</v>
      </c>
      <c r="C20">
        <v>2</v>
      </c>
      <c r="D20">
        <v>3.86E-4</v>
      </c>
      <c r="E20" t="s">
        <v>10</v>
      </c>
      <c r="F20">
        <v>2.3255999999999999E-2</v>
      </c>
      <c r="G20">
        <v>4.9500000000000004E-3</v>
      </c>
      <c r="H20">
        <v>2.3251000000000001E-2</v>
      </c>
      <c r="I20">
        <v>7.1340199999999996</v>
      </c>
      <c r="J20">
        <v>19</v>
      </c>
      <c r="K20">
        <f t="shared" si="0"/>
        <v>0.15079365079365079</v>
      </c>
    </row>
    <row r="21" spans="1:11" x14ac:dyDescent="0.3">
      <c r="A21" t="s">
        <v>30</v>
      </c>
      <c r="B21">
        <v>8527</v>
      </c>
      <c r="C21">
        <v>4</v>
      </c>
      <c r="D21">
        <v>3.8276999999999999E-2</v>
      </c>
      <c r="E21" t="s">
        <v>10</v>
      </c>
      <c r="F21">
        <v>4.6900000000000002E-4</v>
      </c>
      <c r="G21">
        <v>9.8060000000000005E-3</v>
      </c>
      <c r="H21">
        <v>4.6500000000000003E-4</v>
      </c>
      <c r="I21">
        <v>7.0683980000000002</v>
      </c>
      <c r="J21">
        <v>20</v>
      </c>
      <c r="K21">
        <f t="shared" si="0"/>
        <v>0.15873015873015872</v>
      </c>
    </row>
    <row r="22" spans="1:11" x14ac:dyDescent="0.3">
      <c r="A22" t="s">
        <v>31</v>
      </c>
      <c r="B22">
        <v>25340</v>
      </c>
      <c r="C22">
        <v>5</v>
      </c>
      <c r="D22">
        <v>0.113748</v>
      </c>
      <c r="E22" t="s">
        <v>10</v>
      </c>
      <c r="F22">
        <v>1.9699999999999999E-4</v>
      </c>
      <c r="G22">
        <v>1.2095E-2</v>
      </c>
      <c r="H22">
        <v>1.93E-4</v>
      </c>
      <c r="I22">
        <v>6.8510150000000003</v>
      </c>
      <c r="J22">
        <v>21</v>
      </c>
      <c r="K22">
        <f t="shared" si="0"/>
        <v>0.16666666666666666</v>
      </c>
    </row>
    <row r="23" spans="1:11" x14ac:dyDescent="0.3">
      <c r="A23" t="s">
        <v>32</v>
      </c>
      <c r="B23">
        <v>3077</v>
      </c>
      <c r="C23">
        <v>3</v>
      </c>
      <c r="D23">
        <v>1.3812E-2</v>
      </c>
      <c r="E23" t="s">
        <v>10</v>
      </c>
      <c r="F23">
        <v>9.7499999999999996E-4</v>
      </c>
      <c r="G23">
        <v>7.3920000000000001E-3</v>
      </c>
      <c r="H23">
        <v>9.7099999999999997E-4</v>
      </c>
      <c r="I23">
        <v>6.3654669999999998</v>
      </c>
      <c r="J23">
        <v>22</v>
      </c>
      <c r="K23">
        <f t="shared" si="0"/>
        <v>0.17460317460317459</v>
      </c>
    </row>
    <row r="24" spans="1:11" x14ac:dyDescent="0.3">
      <c r="A24" t="s">
        <v>33</v>
      </c>
      <c r="B24">
        <v>13201</v>
      </c>
      <c r="C24">
        <v>4</v>
      </c>
      <c r="D24">
        <v>5.9257999999999998E-2</v>
      </c>
      <c r="E24" t="s">
        <v>10</v>
      </c>
      <c r="F24">
        <v>3.0299999999999999E-4</v>
      </c>
      <c r="G24">
        <v>9.7540000000000005E-3</v>
      </c>
      <c r="H24">
        <v>2.99E-4</v>
      </c>
      <c r="I24">
        <v>6.3162539999999998</v>
      </c>
      <c r="J24">
        <v>23</v>
      </c>
      <c r="K24">
        <f t="shared" si="0"/>
        <v>0.18253968253968253</v>
      </c>
    </row>
    <row r="25" spans="1:11" x14ac:dyDescent="0.3">
      <c r="A25" t="s">
        <v>34</v>
      </c>
      <c r="B25">
        <v>244</v>
      </c>
      <c r="C25">
        <v>2</v>
      </c>
      <c r="D25">
        <v>1.0950000000000001E-3</v>
      </c>
      <c r="E25" t="s">
        <v>10</v>
      </c>
      <c r="F25">
        <v>8.1969999999999994E-3</v>
      </c>
      <c r="G25">
        <v>4.9480000000000001E-3</v>
      </c>
      <c r="H25">
        <v>8.1919999999999996E-3</v>
      </c>
      <c r="I25">
        <v>6.2251450000000004</v>
      </c>
      <c r="J25">
        <v>24</v>
      </c>
      <c r="K25">
        <f t="shared" si="0"/>
        <v>0.19047619047619047</v>
      </c>
    </row>
    <row r="26" spans="1:11" x14ac:dyDescent="0.3">
      <c r="A26" t="s">
        <v>35</v>
      </c>
      <c r="B26">
        <v>307</v>
      </c>
      <c r="C26">
        <v>2</v>
      </c>
      <c r="D26">
        <v>1.3780000000000001E-3</v>
      </c>
      <c r="E26" t="s">
        <v>10</v>
      </c>
      <c r="F26">
        <v>6.515E-3</v>
      </c>
      <c r="G26">
        <v>4.947E-3</v>
      </c>
      <c r="H26">
        <v>6.5100000000000002E-3</v>
      </c>
      <c r="I26">
        <v>6.0253629999999996</v>
      </c>
      <c r="J26">
        <v>25</v>
      </c>
      <c r="K26">
        <f t="shared" si="0"/>
        <v>0.1984126984126984</v>
      </c>
    </row>
    <row r="27" spans="1:11" x14ac:dyDescent="0.3">
      <c r="A27" t="s">
        <v>36</v>
      </c>
      <c r="B27">
        <v>456</v>
      </c>
      <c r="C27">
        <v>2</v>
      </c>
      <c r="D27">
        <v>2.0470000000000002E-3</v>
      </c>
      <c r="E27" t="s">
        <v>10</v>
      </c>
      <c r="F27">
        <v>4.3860000000000001E-3</v>
      </c>
      <c r="G27">
        <v>4.9449999999999997E-3</v>
      </c>
      <c r="H27">
        <v>4.3810000000000003E-3</v>
      </c>
      <c r="I27">
        <v>5.6814390000000001</v>
      </c>
      <c r="J27">
        <v>26</v>
      </c>
      <c r="K27">
        <f t="shared" si="0"/>
        <v>0.20634920634920634</v>
      </c>
    </row>
    <row r="28" spans="1:11" x14ac:dyDescent="0.3">
      <c r="A28" t="s">
        <v>37</v>
      </c>
      <c r="B28">
        <v>20047</v>
      </c>
      <c r="C28">
        <v>4</v>
      </c>
      <c r="D28">
        <v>8.9989E-2</v>
      </c>
      <c r="E28" t="s">
        <v>10</v>
      </c>
      <c r="F28" s="1" t="s">
        <v>38</v>
      </c>
      <c r="G28">
        <v>9.6780000000000008E-3</v>
      </c>
      <c r="H28">
        <v>1.95E-4</v>
      </c>
      <c r="I28">
        <v>5.6009630000000001</v>
      </c>
      <c r="J28">
        <v>27</v>
      </c>
      <c r="K28">
        <f t="shared" si="0"/>
        <v>0.21428571428571427</v>
      </c>
    </row>
    <row r="29" spans="1:11" x14ac:dyDescent="0.3">
      <c r="A29" t="s">
        <v>39</v>
      </c>
      <c r="B29">
        <v>22040</v>
      </c>
      <c r="C29">
        <v>4</v>
      </c>
      <c r="D29">
        <v>9.8934999999999995E-2</v>
      </c>
      <c r="E29" t="s">
        <v>10</v>
      </c>
      <c r="F29">
        <v>1.8100000000000001E-4</v>
      </c>
      <c r="G29">
        <v>9.6559999999999997E-3</v>
      </c>
      <c r="H29">
        <v>1.7699999999999999E-4</v>
      </c>
      <c r="I29">
        <v>5.4393710000000004</v>
      </c>
      <c r="J29">
        <v>28</v>
      </c>
      <c r="K29">
        <f t="shared" si="0"/>
        <v>0.22222222222222221</v>
      </c>
    </row>
    <row r="30" spans="1:11" x14ac:dyDescent="0.3">
      <c r="A30" t="s">
        <v>40</v>
      </c>
      <c r="B30">
        <v>7773</v>
      </c>
      <c r="C30">
        <v>3</v>
      </c>
      <c r="D30">
        <v>3.4891999999999999E-2</v>
      </c>
      <c r="E30" t="s">
        <v>10</v>
      </c>
      <c r="F30">
        <v>3.86E-4</v>
      </c>
      <c r="G30">
        <v>7.339E-3</v>
      </c>
      <c r="H30">
        <v>3.8099999999999999E-4</v>
      </c>
      <c r="I30">
        <v>5.1646349999999996</v>
      </c>
      <c r="J30">
        <v>29</v>
      </c>
      <c r="K30">
        <f t="shared" si="0"/>
        <v>0.23015873015873015</v>
      </c>
    </row>
    <row r="31" spans="1:11" x14ac:dyDescent="0.3">
      <c r="A31" t="s">
        <v>41</v>
      </c>
      <c r="B31">
        <v>2</v>
      </c>
      <c r="C31">
        <v>1</v>
      </c>
      <c r="D31" s="1" t="s">
        <v>42</v>
      </c>
      <c r="E31" t="s">
        <v>10</v>
      </c>
      <c r="F31">
        <v>0.5</v>
      </c>
      <c r="G31">
        <v>2.4750000000000002E-3</v>
      </c>
      <c r="H31">
        <v>0.499996</v>
      </c>
      <c r="I31">
        <v>5.0468320000000002</v>
      </c>
      <c r="J31">
        <v>30</v>
      </c>
      <c r="K31">
        <f t="shared" si="0"/>
        <v>0.23809523809523808</v>
      </c>
    </row>
    <row r="32" spans="1:11" x14ac:dyDescent="0.3">
      <c r="A32" t="s">
        <v>43</v>
      </c>
      <c r="B32">
        <v>1003</v>
      </c>
      <c r="C32">
        <v>2</v>
      </c>
      <c r="D32">
        <v>4.5019999999999999E-3</v>
      </c>
      <c r="E32" t="s">
        <v>10</v>
      </c>
      <c r="F32">
        <v>1.9940000000000001E-3</v>
      </c>
      <c r="G32">
        <v>4.9389999999999998E-3</v>
      </c>
      <c r="H32">
        <v>1.99E-3</v>
      </c>
      <c r="I32">
        <v>4.9969539999999997</v>
      </c>
      <c r="J32">
        <v>31</v>
      </c>
      <c r="K32">
        <f t="shared" si="0"/>
        <v>0.24603174603174602</v>
      </c>
    </row>
    <row r="33" spans="1:11" x14ac:dyDescent="0.3">
      <c r="A33" t="s">
        <v>44</v>
      </c>
      <c r="B33">
        <v>29184</v>
      </c>
      <c r="C33">
        <v>4</v>
      </c>
      <c r="D33">
        <v>0.13100400000000001</v>
      </c>
      <c r="E33" t="s">
        <v>10</v>
      </c>
      <c r="F33">
        <v>1.37E-4</v>
      </c>
      <c r="G33">
        <v>9.5770000000000004E-3</v>
      </c>
      <c r="H33">
        <v>1.3300000000000001E-4</v>
      </c>
      <c r="I33">
        <v>4.9626010000000003</v>
      </c>
      <c r="J33">
        <v>32</v>
      </c>
      <c r="K33">
        <f t="shared" si="0"/>
        <v>0.25396825396825395</v>
      </c>
    </row>
    <row r="34" spans="1:11" x14ac:dyDescent="0.3">
      <c r="A34" t="s">
        <v>45</v>
      </c>
      <c r="B34">
        <v>1271</v>
      </c>
      <c r="C34">
        <v>2</v>
      </c>
      <c r="D34">
        <v>5.705E-3</v>
      </c>
      <c r="E34" t="s">
        <v>10</v>
      </c>
      <c r="F34">
        <v>1.5740000000000001E-3</v>
      </c>
      <c r="G34">
        <v>4.9360000000000003E-3</v>
      </c>
      <c r="H34">
        <v>1.5690000000000001E-3</v>
      </c>
      <c r="I34">
        <v>4.7915200000000002</v>
      </c>
      <c r="J34">
        <v>33</v>
      </c>
      <c r="K34">
        <f t="shared" si="0"/>
        <v>0.26190476190476192</v>
      </c>
    </row>
    <row r="35" spans="1:11" x14ac:dyDescent="0.3">
      <c r="A35" t="s">
        <v>46</v>
      </c>
      <c r="B35">
        <v>1425</v>
      </c>
      <c r="C35">
        <v>2</v>
      </c>
      <c r="D35">
        <v>6.3969999999999999E-3</v>
      </c>
      <c r="E35" t="s">
        <v>10</v>
      </c>
      <c r="F35">
        <v>1.4040000000000001E-3</v>
      </c>
      <c r="G35">
        <v>4.9350000000000002E-3</v>
      </c>
      <c r="H35">
        <v>1.3990000000000001E-3</v>
      </c>
      <c r="I35">
        <v>4.6923440000000003</v>
      </c>
      <c r="J35">
        <v>34</v>
      </c>
      <c r="K35">
        <f t="shared" si="0"/>
        <v>0.26984126984126983</v>
      </c>
    </row>
    <row r="36" spans="1:11" x14ac:dyDescent="0.3">
      <c r="A36" t="s">
        <v>47</v>
      </c>
      <c r="B36">
        <v>5</v>
      </c>
      <c r="C36">
        <v>1</v>
      </c>
      <c r="D36" s="1" t="s">
        <v>48</v>
      </c>
      <c r="E36" t="s">
        <v>10</v>
      </c>
      <c r="F36">
        <v>0.2</v>
      </c>
      <c r="G36">
        <v>2.4750000000000002E-3</v>
      </c>
      <c r="H36">
        <v>0.19999600000000001</v>
      </c>
      <c r="I36">
        <v>4.6488950000000004</v>
      </c>
      <c r="J36">
        <v>35</v>
      </c>
      <c r="K36">
        <f t="shared" si="0"/>
        <v>0.27777777777777779</v>
      </c>
    </row>
    <row r="37" spans="1:11" x14ac:dyDescent="0.3">
      <c r="A37" t="s">
        <v>49</v>
      </c>
      <c r="B37">
        <v>1727</v>
      </c>
      <c r="C37">
        <v>2</v>
      </c>
      <c r="D37">
        <v>7.7520000000000002E-3</v>
      </c>
      <c r="E37" t="s">
        <v>10</v>
      </c>
      <c r="F37">
        <v>1.158E-3</v>
      </c>
      <c r="G37">
        <v>4.9309999999999996E-3</v>
      </c>
      <c r="H37">
        <v>1.1540000000000001E-3</v>
      </c>
      <c r="I37">
        <v>4.5257259999999997</v>
      </c>
      <c r="J37">
        <v>36</v>
      </c>
      <c r="K37">
        <f t="shared" si="0"/>
        <v>0.2857142857142857</v>
      </c>
    </row>
    <row r="38" spans="1:11" x14ac:dyDescent="0.3">
      <c r="A38" t="s">
        <v>50</v>
      </c>
      <c r="B38">
        <v>2363</v>
      </c>
      <c r="C38">
        <v>2</v>
      </c>
      <c r="D38">
        <v>1.0607E-2</v>
      </c>
      <c r="E38" t="s">
        <v>10</v>
      </c>
      <c r="F38">
        <v>8.4599999999999996E-4</v>
      </c>
      <c r="G38">
        <v>4.9240000000000004E-3</v>
      </c>
      <c r="H38">
        <v>8.4199999999999998E-4</v>
      </c>
      <c r="I38">
        <v>4.2541370000000001</v>
      </c>
      <c r="J38">
        <v>37</v>
      </c>
      <c r="K38">
        <f t="shared" si="0"/>
        <v>0.29365079365079366</v>
      </c>
    </row>
    <row r="39" spans="1:11" x14ac:dyDescent="0.3">
      <c r="A39" t="s">
        <v>51</v>
      </c>
      <c r="B39">
        <v>13</v>
      </c>
      <c r="C39">
        <v>1</v>
      </c>
      <c r="D39" s="1" t="s">
        <v>52</v>
      </c>
      <c r="E39" t="s">
        <v>10</v>
      </c>
      <c r="F39">
        <v>7.6923000000000005E-2</v>
      </c>
      <c r="G39">
        <v>2.4750000000000002E-3</v>
      </c>
      <c r="H39">
        <v>7.6919000000000001E-2</v>
      </c>
      <c r="I39">
        <v>4.2339289999999998</v>
      </c>
      <c r="J39">
        <v>38</v>
      </c>
      <c r="K39">
        <f t="shared" si="0"/>
        <v>0.30158730158730157</v>
      </c>
    </row>
    <row r="40" spans="1:11" x14ac:dyDescent="0.3">
      <c r="A40" t="s">
        <v>53</v>
      </c>
      <c r="B40">
        <v>2486</v>
      </c>
      <c r="C40">
        <v>2</v>
      </c>
      <c r="D40">
        <v>1.1159000000000001E-2</v>
      </c>
      <c r="E40" t="s">
        <v>10</v>
      </c>
      <c r="F40">
        <v>8.0500000000000005E-4</v>
      </c>
      <c r="G40">
        <v>4.9230000000000003E-3</v>
      </c>
      <c r="H40" s="1" t="s">
        <v>54</v>
      </c>
      <c r="I40">
        <v>4.2102120000000003</v>
      </c>
      <c r="J40">
        <v>39</v>
      </c>
      <c r="K40">
        <f t="shared" si="0"/>
        <v>0.30952380952380953</v>
      </c>
    </row>
    <row r="41" spans="1:11" x14ac:dyDescent="0.3">
      <c r="A41" t="s">
        <v>55</v>
      </c>
      <c r="B41">
        <v>14</v>
      </c>
      <c r="C41">
        <v>1</v>
      </c>
      <c r="D41" s="1" t="s">
        <v>56</v>
      </c>
      <c r="E41" t="s">
        <v>10</v>
      </c>
      <c r="F41">
        <v>7.1429000000000006E-2</v>
      </c>
      <c r="G41">
        <v>2.4750000000000002E-3</v>
      </c>
      <c r="H41">
        <v>7.1424000000000001E-2</v>
      </c>
      <c r="I41">
        <v>4.201746</v>
      </c>
      <c r="J41">
        <v>40</v>
      </c>
      <c r="K41">
        <f t="shared" si="0"/>
        <v>0.31746031746031744</v>
      </c>
    </row>
    <row r="42" spans="1:11" x14ac:dyDescent="0.3">
      <c r="A42" t="s">
        <v>57</v>
      </c>
      <c r="B42">
        <v>3513550</v>
      </c>
      <c r="C42">
        <v>3</v>
      </c>
      <c r="D42">
        <v>15.771936</v>
      </c>
      <c r="E42" t="s">
        <v>58</v>
      </c>
      <c r="F42" s="1" t="s">
        <v>59</v>
      </c>
      <c r="G42">
        <v>-3.1614000000000003E-2</v>
      </c>
      <c r="H42" s="2">
        <v>-3.9999999999999998E-6</v>
      </c>
      <c r="I42">
        <v>4.0409199999999998</v>
      </c>
      <c r="J42">
        <v>41</v>
      </c>
      <c r="K42">
        <f t="shared" si="0"/>
        <v>0.32539682539682541</v>
      </c>
    </row>
    <row r="43" spans="1:11" x14ac:dyDescent="0.3">
      <c r="A43" t="s">
        <v>60</v>
      </c>
      <c r="B43">
        <v>3089</v>
      </c>
      <c r="C43">
        <v>2</v>
      </c>
      <c r="D43">
        <v>1.3866E-2</v>
      </c>
      <c r="E43" t="s">
        <v>10</v>
      </c>
      <c r="F43">
        <v>6.4700000000000001E-4</v>
      </c>
      <c r="G43">
        <v>4.9160000000000002E-3</v>
      </c>
      <c r="H43">
        <v>6.4300000000000002E-4</v>
      </c>
      <c r="I43">
        <v>4.0223230000000001</v>
      </c>
      <c r="J43">
        <v>42</v>
      </c>
      <c r="K43">
        <f t="shared" si="0"/>
        <v>0.33333333333333331</v>
      </c>
    </row>
    <row r="44" spans="1:11" x14ac:dyDescent="0.3">
      <c r="A44" t="s">
        <v>61</v>
      </c>
      <c r="B44">
        <v>3672</v>
      </c>
      <c r="C44">
        <v>2</v>
      </c>
      <c r="D44">
        <v>1.6483000000000001E-2</v>
      </c>
      <c r="E44" t="s">
        <v>10</v>
      </c>
      <c r="F44">
        <v>5.4500000000000002E-4</v>
      </c>
      <c r="G44">
        <v>4.9100000000000003E-3</v>
      </c>
      <c r="H44">
        <v>5.4000000000000001E-4</v>
      </c>
      <c r="I44">
        <v>3.8728850000000001</v>
      </c>
      <c r="J44">
        <v>43</v>
      </c>
      <c r="K44">
        <f t="shared" si="0"/>
        <v>0.34126984126984128</v>
      </c>
    </row>
    <row r="45" spans="1:11" x14ac:dyDescent="0.3">
      <c r="A45" t="s">
        <v>62</v>
      </c>
      <c r="B45">
        <v>31</v>
      </c>
      <c r="C45">
        <v>1</v>
      </c>
      <c r="D45">
        <v>1.3899999999999999E-4</v>
      </c>
      <c r="E45" t="s">
        <v>10</v>
      </c>
      <c r="F45">
        <v>3.2258000000000002E-2</v>
      </c>
      <c r="G45">
        <v>2.4750000000000002E-3</v>
      </c>
      <c r="H45">
        <v>3.2253999999999998E-2</v>
      </c>
      <c r="I45">
        <v>3.8565290000000001</v>
      </c>
      <c r="J45">
        <v>44</v>
      </c>
      <c r="K45">
        <f t="shared" si="0"/>
        <v>0.34920634920634919</v>
      </c>
    </row>
    <row r="46" spans="1:11" x14ac:dyDescent="0.3">
      <c r="A46" t="s">
        <v>63</v>
      </c>
      <c r="B46">
        <v>38</v>
      </c>
      <c r="C46">
        <v>1</v>
      </c>
      <c r="D46">
        <v>1.7100000000000001E-4</v>
      </c>
      <c r="E46" t="s">
        <v>10</v>
      </c>
      <c r="F46">
        <v>2.6315999999999999E-2</v>
      </c>
      <c r="G46">
        <v>2.4750000000000002E-3</v>
      </c>
      <c r="H46">
        <v>2.6311000000000001E-2</v>
      </c>
      <c r="I46">
        <v>3.7681140000000002</v>
      </c>
      <c r="J46">
        <v>45</v>
      </c>
      <c r="K46">
        <f t="shared" si="0"/>
        <v>0.35714285714285715</v>
      </c>
    </row>
    <row r="47" spans="1:11" x14ac:dyDescent="0.3">
      <c r="A47" t="s">
        <v>64</v>
      </c>
      <c r="B47">
        <v>23255</v>
      </c>
      <c r="C47">
        <v>3</v>
      </c>
      <c r="D47">
        <v>0.104389</v>
      </c>
      <c r="E47" t="s">
        <v>10</v>
      </c>
      <c r="F47">
        <v>1.2899999999999999E-4</v>
      </c>
      <c r="G47">
        <v>7.1669999999999998E-3</v>
      </c>
      <c r="H47">
        <v>1.25E-4</v>
      </c>
      <c r="I47">
        <v>3.759134</v>
      </c>
      <c r="J47">
        <v>46</v>
      </c>
      <c r="K47">
        <f t="shared" si="0"/>
        <v>0.36507936507936506</v>
      </c>
    </row>
    <row r="48" spans="1:11" x14ac:dyDescent="0.3">
      <c r="A48" t="s">
        <v>65</v>
      </c>
      <c r="B48">
        <v>42</v>
      </c>
      <c r="C48">
        <v>1</v>
      </c>
      <c r="D48">
        <v>1.8900000000000001E-4</v>
      </c>
      <c r="E48" t="s">
        <v>10</v>
      </c>
      <c r="F48">
        <v>2.3810000000000001E-2</v>
      </c>
      <c r="G48">
        <v>2.4750000000000002E-3</v>
      </c>
      <c r="H48">
        <v>2.3805E-2</v>
      </c>
      <c r="I48">
        <v>3.7246519999999999</v>
      </c>
      <c r="J48">
        <v>47</v>
      </c>
      <c r="K48">
        <f t="shared" si="0"/>
        <v>0.37301587301587302</v>
      </c>
    </row>
    <row r="49" spans="1:11" x14ac:dyDescent="0.3">
      <c r="A49" t="s">
        <v>66</v>
      </c>
      <c r="B49">
        <v>25697</v>
      </c>
      <c r="C49">
        <v>3</v>
      </c>
      <c r="D49">
        <v>0.115351</v>
      </c>
      <c r="E49" t="s">
        <v>10</v>
      </c>
      <c r="F49">
        <v>1.17E-4</v>
      </c>
      <c r="G49">
        <v>7.1399999999999996E-3</v>
      </c>
      <c r="H49">
        <v>1.12E-4</v>
      </c>
      <c r="I49">
        <v>3.632555</v>
      </c>
      <c r="J49">
        <v>48</v>
      </c>
      <c r="K49">
        <f t="shared" si="0"/>
        <v>0.38095238095238093</v>
      </c>
    </row>
    <row r="50" spans="1:11" x14ac:dyDescent="0.3">
      <c r="A50" t="s">
        <v>67</v>
      </c>
      <c r="B50">
        <v>86</v>
      </c>
      <c r="C50">
        <v>1</v>
      </c>
      <c r="D50">
        <v>3.86E-4</v>
      </c>
      <c r="E50" t="s">
        <v>10</v>
      </c>
      <c r="F50">
        <v>1.1627999999999999E-2</v>
      </c>
      <c r="G50">
        <v>2.4740000000000001E-3</v>
      </c>
      <c r="H50">
        <v>1.1623E-2</v>
      </c>
      <c r="I50">
        <v>3.4134449999999998</v>
      </c>
      <c r="J50">
        <v>49</v>
      </c>
      <c r="K50">
        <f t="shared" si="0"/>
        <v>0.3888888888888889</v>
      </c>
    </row>
    <row r="51" spans="1:11" x14ac:dyDescent="0.3">
      <c r="A51" t="s">
        <v>68</v>
      </c>
      <c r="B51">
        <v>6703</v>
      </c>
      <c r="C51">
        <v>2</v>
      </c>
      <c r="D51">
        <v>3.0089000000000001E-2</v>
      </c>
      <c r="E51" t="s">
        <v>10</v>
      </c>
      <c r="F51">
        <v>2.9799999999999998E-4</v>
      </c>
      <c r="G51">
        <v>4.8760000000000001E-3</v>
      </c>
      <c r="H51">
        <v>2.9399999999999999E-4</v>
      </c>
      <c r="I51">
        <v>3.3540100000000002</v>
      </c>
      <c r="J51">
        <v>50</v>
      </c>
      <c r="K51">
        <f t="shared" si="0"/>
        <v>0.3968253968253968</v>
      </c>
    </row>
    <row r="52" spans="1:11" x14ac:dyDescent="0.3">
      <c r="A52" t="s">
        <v>69</v>
      </c>
      <c r="B52">
        <v>114</v>
      </c>
      <c r="C52">
        <v>1</v>
      </c>
      <c r="D52">
        <v>5.1199999999999998E-4</v>
      </c>
      <c r="E52" t="s">
        <v>10</v>
      </c>
      <c r="F52">
        <v>8.7720000000000003E-3</v>
      </c>
      <c r="G52">
        <v>2.4740000000000001E-3</v>
      </c>
      <c r="H52">
        <v>8.7670000000000005E-3</v>
      </c>
      <c r="I52">
        <v>3.2910659999999998</v>
      </c>
      <c r="J52">
        <v>51</v>
      </c>
      <c r="K52">
        <f t="shared" si="0"/>
        <v>0.40476190476190477</v>
      </c>
    </row>
    <row r="53" spans="1:11" x14ac:dyDescent="0.3">
      <c r="A53" t="s">
        <v>70</v>
      </c>
      <c r="B53">
        <v>125</v>
      </c>
      <c r="C53">
        <v>1</v>
      </c>
      <c r="D53">
        <v>5.6099999999999998E-4</v>
      </c>
      <c r="E53" t="s">
        <v>10</v>
      </c>
      <c r="F53">
        <v>8.0000000000000002E-3</v>
      </c>
      <c r="G53">
        <v>2.4740000000000001E-3</v>
      </c>
      <c r="H53">
        <v>7.9959999999999996E-3</v>
      </c>
      <c r="I53">
        <v>3.2510720000000002</v>
      </c>
      <c r="J53">
        <v>52</v>
      </c>
      <c r="K53">
        <f t="shared" si="0"/>
        <v>0.41269841269841268</v>
      </c>
    </row>
    <row r="54" spans="1:11" x14ac:dyDescent="0.3">
      <c r="A54" t="s">
        <v>71</v>
      </c>
      <c r="B54">
        <v>157</v>
      </c>
      <c r="C54">
        <v>1</v>
      </c>
      <c r="D54">
        <v>7.0500000000000001E-4</v>
      </c>
      <c r="E54" t="s">
        <v>10</v>
      </c>
      <c r="F54">
        <v>6.3689999999999997E-3</v>
      </c>
      <c r="G54">
        <v>2.4740000000000001E-3</v>
      </c>
      <c r="H54">
        <v>6.365E-3</v>
      </c>
      <c r="I54">
        <v>3.1521129999999999</v>
      </c>
      <c r="J54">
        <v>53</v>
      </c>
      <c r="K54">
        <f t="shared" si="0"/>
        <v>0.42063492063492064</v>
      </c>
    </row>
    <row r="55" spans="1:11" x14ac:dyDescent="0.3">
      <c r="A55" t="s">
        <v>72</v>
      </c>
      <c r="B55">
        <v>10268</v>
      </c>
      <c r="C55">
        <v>2</v>
      </c>
      <c r="D55">
        <v>4.6092000000000001E-2</v>
      </c>
      <c r="E55" t="s">
        <v>10</v>
      </c>
      <c r="F55">
        <v>1.95E-4</v>
      </c>
      <c r="G55">
        <v>4.836E-3</v>
      </c>
      <c r="H55">
        <v>1.9000000000000001E-4</v>
      </c>
      <c r="I55">
        <v>2.9881509999999998</v>
      </c>
      <c r="J55">
        <v>54</v>
      </c>
      <c r="K55">
        <f t="shared" si="0"/>
        <v>0.42857142857142855</v>
      </c>
    </row>
    <row r="56" spans="1:11" x14ac:dyDescent="0.3">
      <c r="A56" t="s">
        <v>73</v>
      </c>
      <c r="B56">
        <v>279</v>
      </c>
      <c r="C56">
        <v>1</v>
      </c>
      <c r="D56">
        <v>1.2520000000000001E-3</v>
      </c>
      <c r="E56" t="s">
        <v>10</v>
      </c>
      <c r="F56">
        <v>3.5839999999999999E-3</v>
      </c>
      <c r="G56">
        <v>2.4719999999999998E-3</v>
      </c>
      <c r="H56">
        <v>3.5799999999999998E-3</v>
      </c>
      <c r="I56">
        <v>2.9025270000000001</v>
      </c>
      <c r="J56">
        <v>55</v>
      </c>
      <c r="K56">
        <f t="shared" si="0"/>
        <v>0.43650793650793651</v>
      </c>
    </row>
    <row r="57" spans="1:11" x14ac:dyDescent="0.3">
      <c r="A57" t="s">
        <v>74</v>
      </c>
      <c r="B57">
        <v>11352</v>
      </c>
      <c r="C57">
        <v>2</v>
      </c>
      <c r="D57">
        <v>5.0958000000000003E-2</v>
      </c>
      <c r="E57" t="s">
        <v>10</v>
      </c>
      <c r="F57">
        <v>1.76E-4</v>
      </c>
      <c r="G57">
        <v>4.8240000000000002E-3</v>
      </c>
      <c r="H57">
        <v>1.7200000000000001E-4</v>
      </c>
      <c r="I57">
        <v>2.9023699999999999</v>
      </c>
      <c r="J57">
        <v>56</v>
      </c>
      <c r="K57">
        <f t="shared" si="0"/>
        <v>0.44444444444444442</v>
      </c>
    </row>
    <row r="58" spans="1:11" x14ac:dyDescent="0.3">
      <c r="A58" t="s">
        <v>75</v>
      </c>
      <c r="B58">
        <v>301</v>
      </c>
      <c r="C58">
        <v>1</v>
      </c>
      <c r="D58">
        <v>1.351E-3</v>
      </c>
      <c r="E58" t="s">
        <v>10</v>
      </c>
      <c r="F58">
        <v>3.3219999999999999E-3</v>
      </c>
      <c r="G58">
        <v>2.4719999999999998E-3</v>
      </c>
      <c r="H58">
        <v>3.3180000000000002E-3</v>
      </c>
      <c r="I58">
        <v>2.869586</v>
      </c>
      <c r="J58">
        <v>57</v>
      </c>
      <c r="K58">
        <f t="shared" si="0"/>
        <v>0.45238095238095238</v>
      </c>
    </row>
    <row r="59" spans="1:11" x14ac:dyDescent="0.3">
      <c r="A59" t="s">
        <v>76</v>
      </c>
      <c r="B59">
        <v>314</v>
      </c>
      <c r="C59">
        <v>1</v>
      </c>
      <c r="D59">
        <v>1.41E-3</v>
      </c>
      <c r="E59" t="s">
        <v>10</v>
      </c>
      <c r="F59">
        <v>3.1849999999999999E-3</v>
      </c>
      <c r="G59">
        <v>2.4719999999999998E-3</v>
      </c>
      <c r="H59">
        <v>3.1800000000000001E-3</v>
      </c>
      <c r="I59">
        <v>2.8512360000000001</v>
      </c>
      <c r="J59">
        <v>58</v>
      </c>
      <c r="K59">
        <f t="shared" si="0"/>
        <v>0.46031746031746029</v>
      </c>
    </row>
    <row r="60" spans="1:11" x14ac:dyDescent="0.3">
      <c r="A60" t="s">
        <v>77</v>
      </c>
      <c r="B60">
        <v>339</v>
      </c>
      <c r="C60">
        <v>1</v>
      </c>
      <c r="D60">
        <v>1.5219999999999999E-3</v>
      </c>
      <c r="E60" t="s">
        <v>10</v>
      </c>
      <c r="F60">
        <v>2.9499999999999999E-3</v>
      </c>
      <c r="G60">
        <v>2.4710000000000001E-3</v>
      </c>
      <c r="H60">
        <v>2.9450000000000001E-3</v>
      </c>
      <c r="I60">
        <v>2.81799</v>
      </c>
      <c r="J60">
        <v>59</v>
      </c>
      <c r="K60">
        <f t="shared" si="0"/>
        <v>0.46825396825396826</v>
      </c>
    </row>
    <row r="61" spans="1:11" x14ac:dyDescent="0.3">
      <c r="A61" t="s">
        <v>78</v>
      </c>
      <c r="B61">
        <v>374</v>
      </c>
      <c r="C61">
        <v>1</v>
      </c>
      <c r="D61">
        <v>1.6789999999999999E-3</v>
      </c>
      <c r="E61" t="s">
        <v>10</v>
      </c>
      <c r="F61">
        <v>2.6740000000000002E-3</v>
      </c>
      <c r="G61">
        <v>2.4710000000000001E-3</v>
      </c>
      <c r="H61">
        <v>2.6689999999999999E-3</v>
      </c>
      <c r="I61">
        <v>2.7753519999999998</v>
      </c>
      <c r="J61">
        <v>60</v>
      </c>
      <c r="K61">
        <f t="shared" si="0"/>
        <v>0.47619047619047616</v>
      </c>
    </row>
    <row r="62" spans="1:11" x14ac:dyDescent="0.3">
      <c r="A62" t="s">
        <v>79</v>
      </c>
      <c r="B62">
        <v>411</v>
      </c>
      <c r="C62">
        <v>1</v>
      </c>
      <c r="D62">
        <v>1.8450000000000001E-3</v>
      </c>
      <c r="E62" t="s">
        <v>10</v>
      </c>
      <c r="F62">
        <v>2.4329999999999998E-3</v>
      </c>
      <c r="G62">
        <v>2.4710000000000001E-3</v>
      </c>
      <c r="H62">
        <v>2.4290000000000002E-3</v>
      </c>
      <c r="I62">
        <v>2.7344179999999998</v>
      </c>
      <c r="J62">
        <v>61</v>
      </c>
      <c r="K62">
        <f t="shared" si="0"/>
        <v>0.48412698412698413</v>
      </c>
    </row>
    <row r="63" spans="1:11" x14ac:dyDescent="0.3">
      <c r="A63" t="s">
        <v>80</v>
      </c>
      <c r="B63">
        <v>13924</v>
      </c>
      <c r="C63">
        <v>2</v>
      </c>
      <c r="D63">
        <v>6.2503000000000003E-2</v>
      </c>
      <c r="E63" t="s">
        <v>10</v>
      </c>
      <c r="F63">
        <v>1.44E-4</v>
      </c>
      <c r="G63">
        <v>4.7959999999999999E-3</v>
      </c>
      <c r="H63">
        <v>1.3899999999999999E-4</v>
      </c>
      <c r="I63">
        <v>2.7282899999999999</v>
      </c>
      <c r="J63">
        <v>62</v>
      </c>
      <c r="K63">
        <f t="shared" si="0"/>
        <v>0.49206349206349204</v>
      </c>
    </row>
    <row r="64" spans="1:11" x14ac:dyDescent="0.3">
      <c r="A64" t="s">
        <v>81</v>
      </c>
      <c r="B64">
        <v>417</v>
      </c>
      <c r="C64">
        <v>1</v>
      </c>
      <c r="D64">
        <v>1.872E-3</v>
      </c>
      <c r="E64" t="s">
        <v>10</v>
      </c>
      <c r="F64">
        <v>2.398E-3</v>
      </c>
      <c r="G64">
        <v>2.4710000000000001E-3</v>
      </c>
      <c r="H64">
        <v>2.3939999999999999E-3</v>
      </c>
      <c r="I64">
        <v>2.7281300000000002</v>
      </c>
      <c r="J64">
        <v>63</v>
      </c>
      <c r="K64">
        <f t="shared" si="0"/>
        <v>0.5</v>
      </c>
    </row>
    <row r="65" spans="1:11" x14ac:dyDescent="0.3">
      <c r="A65" t="s">
        <v>82</v>
      </c>
      <c r="B65">
        <v>53793</v>
      </c>
      <c r="C65">
        <v>3</v>
      </c>
      <c r="D65">
        <v>0.24147099999999999</v>
      </c>
      <c r="E65" t="s">
        <v>10</v>
      </c>
      <c r="F65" s="1" t="s">
        <v>83</v>
      </c>
      <c r="G65">
        <v>6.8279999999999999E-3</v>
      </c>
      <c r="H65" s="1" t="s">
        <v>84</v>
      </c>
      <c r="I65">
        <v>2.7104210000000002</v>
      </c>
      <c r="J65">
        <v>64</v>
      </c>
      <c r="K65">
        <f t="shared" si="0"/>
        <v>0.50793650793650791</v>
      </c>
    </row>
    <row r="66" spans="1:11" x14ac:dyDescent="0.3">
      <c r="A66" t="s">
        <v>85</v>
      </c>
      <c r="B66">
        <v>488</v>
      </c>
      <c r="C66">
        <v>1</v>
      </c>
      <c r="D66">
        <v>2.1909999999999998E-3</v>
      </c>
      <c r="E66" t="s">
        <v>10</v>
      </c>
      <c r="F66">
        <v>2.049E-3</v>
      </c>
      <c r="G66">
        <v>2.47E-3</v>
      </c>
      <c r="H66">
        <v>2.0449999999999999E-3</v>
      </c>
      <c r="I66">
        <v>2.6599149999999998</v>
      </c>
      <c r="J66">
        <v>65</v>
      </c>
      <c r="K66">
        <f t="shared" si="0"/>
        <v>0.51587301587301593</v>
      </c>
    </row>
    <row r="67" spans="1:11" x14ac:dyDescent="0.3">
      <c r="A67" t="s">
        <v>86</v>
      </c>
      <c r="B67">
        <v>529</v>
      </c>
      <c r="C67">
        <v>1</v>
      </c>
      <c r="D67">
        <v>2.3749999999999999E-3</v>
      </c>
      <c r="E67" t="s">
        <v>10</v>
      </c>
      <c r="F67">
        <v>1.89E-3</v>
      </c>
      <c r="G67">
        <v>2.4689999999999998E-3</v>
      </c>
      <c r="H67">
        <v>1.8860000000000001E-3</v>
      </c>
      <c r="I67">
        <v>2.6249189999999998</v>
      </c>
      <c r="J67">
        <v>66</v>
      </c>
      <c r="K67">
        <f t="shared" ref="K67:K127" si="1">J67/126</f>
        <v>0.52380952380952384</v>
      </c>
    </row>
    <row r="68" spans="1:11" x14ac:dyDescent="0.3">
      <c r="A68" t="s">
        <v>87</v>
      </c>
      <c r="B68">
        <v>531</v>
      </c>
      <c r="C68">
        <v>1</v>
      </c>
      <c r="D68">
        <v>2.3839999999999998E-3</v>
      </c>
      <c r="E68" t="s">
        <v>10</v>
      </c>
      <c r="F68">
        <v>1.8829999999999999E-3</v>
      </c>
      <c r="G68">
        <v>2.4689999999999998E-3</v>
      </c>
      <c r="H68">
        <v>1.879E-3</v>
      </c>
      <c r="I68">
        <v>2.6232820000000001</v>
      </c>
      <c r="J68">
        <v>67</v>
      </c>
      <c r="K68">
        <f t="shared" si="1"/>
        <v>0.53174603174603174</v>
      </c>
    </row>
    <row r="69" spans="1:11" x14ac:dyDescent="0.3">
      <c r="A69" t="s">
        <v>88</v>
      </c>
      <c r="B69">
        <v>534</v>
      </c>
      <c r="C69">
        <v>1</v>
      </c>
      <c r="D69">
        <v>2.3969999999999998E-3</v>
      </c>
      <c r="E69" t="s">
        <v>10</v>
      </c>
      <c r="F69">
        <v>1.8730000000000001E-3</v>
      </c>
      <c r="G69">
        <v>2.4689999999999998E-3</v>
      </c>
      <c r="H69">
        <v>1.8680000000000001E-3</v>
      </c>
      <c r="I69">
        <v>2.620838</v>
      </c>
      <c r="J69">
        <v>68</v>
      </c>
      <c r="K69">
        <f t="shared" si="1"/>
        <v>0.53968253968253965</v>
      </c>
    </row>
    <row r="70" spans="1:11" x14ac:dyDescent="0.3">
      <c r="A70" t="s">
        <v>89</v>
      </c>
      <c r="B70">
        <v>537</v>
      </c>
      <c r="C70">
        <v>1</v>
      </c>
      <c r="D70">
        <v>2.4109999999999999E-3</v>
      </c>
      <c r="E70" t="s">
        <v>10</v>
      </c>
      <c r="F70">
        <v>1.8619999999999999E-3</v>
      </c>
      <c r="G70">
        <v>2.4689999999999998E-3</v>
      </c>
      <c r="H70">
        <v>1.8580000000000001E-3</v>
      </c>
      <c r="I70">
        <v>2.6184080000000001</v>
      </c>
      <c r="J70">
        <v>69</v>
      </c>
      <c r="K70">
        <f t="shared" si="1"/>
        <v>0.54761904761904767</v>
      </c>
    </row>
    <row r="71" spans="1:11" x14ac:dyDescent="0.3">
      <c r="A71" t="s">
        <v>90</v>
      </c>
      <c r="B71">
        <v>561</v>
      </c>
      <c r="C71">
        <v>1</v>
      </c>
      <c r="D71">
        <v>2.5179999999999998E-3</v>
      </c>
      <c r="E71" t="s">
        <v>10</v>
      </c>
      <c r="F71">
        <v>1.7830000000000001E-3</v>
      </c>
      <c r="G71">
        <v>2.4689999999999998E-3</v>
      </c>
      <c r="H71">
        <v>1.7780000000000001E-3</v>
      </c>
      <c r="I71">
        <v>2.5994429999999999</v>
      </c>
      <c r="J71">
        <v>70</v>
      </c>
      <c r="K71">
        <f t="shared" si="1"/>
        <v>0.55555555555555558</v>
      </c>
    </row>
    <row r="72" spans="1:11" x14ac:dyDescent="0.3">
      <c r="A72" t="s">
        <v>91</v>
      </c>
      <c r="B72">
        <v>588</v>
      </c>
      <c r="C72">
        <v>1</v>
      </c>
      <c r="D72">
        <v>2.6389999999999999E-3</v>
      </c>
      <c r="E72" t="s">
        <v>10</v>
      </c>
      <c r="F72">
        <v>1.701E-3</v>
      </c>
      <c r="G72">
        <v>2.4689999999999998E-3</v>
      </c>
      <c r="H72">
        <v>1.696E-3</v>
      </c>
      <c r="I72">
        <v>2.5790540000000002</v>
      </c>
      <c r="J72">
        <v>71</v>
      </c>
      <c r="K72">
        <f t="shared" si="1"/>
        <v>0.56349206349206349</v>
      </c>
    </row>
    <row r="73" spans="1:11" x14ac:dyDescent="0.3">
      <c r="A73" t="s">
        <v>92</v>
      </c>
      <c r="B73">
        <v>681</v>
      </c>
      <c r="C73">
        <v>1</v>
      </c>
      <c r="D73">
        <v>3.0569999999999998E-3</v>
      </c>
      <c r="E73" t="s">
        <v>10</v>
      </c>
      <c r="F73">
        <v>1.4679999999999999E-3</v>
      </c>
      <c r="G73">
        <v>2.4680000000000001E-3</v>
      </c>
      <c r="H73">
        <v>1.464E-3</v>
      </c>
      <c r="I73">
        <v>2.5153750000000001</v>
      </c>
      <c r="J73">
        <v>72</v>
      </c>
      <c r="K73">
        <f t="shared" si="1"/>
        <v>0.5714285714285714</v>
      </c>
    </row>
    <row r="74" spans="1:11" x14ac:dyDescent="0.3">
      <c r="A74" t="s">
        <v>93</v>
      </c>
      <c r="B74">
        <v>727</v>
      </c>
      <c r="C74">
        <v>1</v>
      </c>
      <c r="D74">
        <v>3.2629999999999998E-3</v>
      </c>
      <c r="E74" t="s">
        <v>10</v>
      </c>
      <c r="F74">
        <v>1.3760000000000001E-3</v>
      </c>
      <c r="G74">
        <v>2.467E-3</v>
      </c>
      <c r="H74">
        <v>1.371E-3</v>
      </c>
      <c r="I74">
        <v>2.4870320000000001</v>
      </c>
      <c r="J74">
        <v>73</v>
      </c>
      <c r="K74">
        <f t="shared" si="1"/>
        <v>0.57936507936507942</v>
      </c>
    </row>
    <row r="75" spans="1:11" x14ac:dyDescent="0.3">
      <c r="A75" t="s">
        <v>94</v>
      </c>
      <c r="B75">
        <v>818</v>
      </c>
      <c r="C75">
        <v>1</v>
      </c>
      <c r="D75">
        <v>3.6719999999999999E-3</v>
      </c>
      <c r="E75" t="s">
        <v>10</v>
      </c>
      <c r="F75">
        <v>1.222E-3</v>
      </c>
      <c r="G75">
        <v>2.4659999999999999E-3</v>
      </c>
      <c r="H75">
        <v>1.2179999999999999E-3</v>
      </c>
      <c r="I75">
        <v>2.435902</v>
      </c>
      <c r="J75">
        <v>74</v>
      </c>
      <c r="K75">
        <f t="shared" si="1"/>
        <v>0.58730158730158732</v>
      </c>
    </row>
    <row r="76" spans="1:11" x14ac:dyDescent="0.3">
      <c r="A76" t="s">
        <v>95</v>
      </c>
      <c r="B76">
        <v>823</v>
      </c>
      <c r="C76">
        <v>1</v>
      </c>
      <c r="D76">
        <v>3.6939999999999998E-3</v>
      </c>
      <c r="E76" t="s">
        <v>10</v>
      </c>
      <c r="F76">
        <v>1.2149999999999999E-3</v>
      </c>
      <c r="G76">
        <v>2.4659999999999999E-3</v>
      </c>
      <c r="H76">
        <v>1.2110000000000001E-3</v>
      </c>
      <c r="I76">
        <v>2.4332600000000002</v>
      </c>
      <c r="J76">
        <v>75</v>
      </c>
      <c r="K76">
        <f t="shared" si="1"/>
        <v>0.59523809523809523</v>
      </c>
    </row>
    <row r="77" spans="1:11" x14ac:dyDescent="0.3">
      <c r="A77" t="s">
        <v>96</v>
      </c>
      <c r="B77">
        <v>832</v>
      </c>
      <c r="C77">
        <v>1</v>
      </c>
      <c r="D77">
        <v>3.735E-3</v>
      </c>
      <c r="E77" t="s">
        <v>10</v>
      </c>
      <c r="F77">
        <v>1.2019999999999999E-3</v>
      </c>
      <c r="G77">
        <v>2.4659999999999999E-3</v>
      </c>
      <c r="H77">
        <v>1.1969999999999999E-3</v>
      </c>
      <c r="I77">
        <v>2.4285459999999999</v>
      </c>
      <c r="J77">
        <v>76</v>
      </c>
      <c r="K77">
        <f t="shared" si="1"/>
        <v>0.60317460317460314</v>
      </c>
    </row>
    <row r="78" spans="1:11" x14ac:dyDescent="0.3">
      <c r="A78" t="s">
        <v>97</v>
      </c>
      <c r="B78">
        <v>142640</v>
      </c>
      <c r="C78">
        <v>4</v>
      </c>
      <c r="D78">
        <v>0.64029499999999995</v>
      </c>
      <c r="E78" t="s">
        <v>10</v>
      </c>
      <c r="F78" s="1" t="s">
        <v>98</v>
      </c>
      <c r="G78">
        <v>8.3160000000000005E-3</v>
      </c>
      <c r="H78" s="1" t="s">
        <v>99</v>
      </c>
      <c r="I78">
        <v>2.3791579999999999</v>
      </c>
      <c r="J78">
        <v>77</v>
      </c>
      <c r="K78">
        <f t="shared" si="1"/>
        <v>0.61111111111111116</v>
      </c>
    </row>
    <row r="79" spans="1:11" x14ac:dyDescent="0.3">
      <c r="A79" t="s">
        <v>100</v>
      </c>
      <c r="B79">
        <v>933</v>
      </c>
      <c r="C79">
        <v>1</v>
      </c>
      <c r="D79">
        <v>4.1879999999999999E-3</v>
      </c>
      <c r="E79" t="s">
        <v>10</v>
      </c>
      <c r="F79">
        <v>1.072E-3</v>
      </c>
      <c r="G79">
        <v>2.4650000000000002E-3</v>
      </c>
      <c r="H79">
        <v>1.067E-3</v>
      </c>
      <c r="I79">
        <v>2.3788849999999999</v>
      </c>
      <c r="J79">
        <v>78</v>
      </c>
      <c r="K79">
        <f t="shared" si="1"/>
        <v>0.61904761904761907</v>
      </c>
    </row>
    <row r="80" spans="1:11" x14ac:dyDescent="0.3">
      <c r="A80" t="s">
        <v>101</v>
      </c>
      <c r="B80">
        <v>939</v>
      </c>
      <c r="C80">
        <v>1</v>
      </c>
      <c r="D80">
        <v>4.215E-3</v>
      </c>
      <c r="E80" t="s">
        <v>10</v>
      </c>
      <c r="F80">
        <v>1.065E-3</v>
      </c>
      <c r="G80">
        <v>2.4650000000000002E-3</v>
      </c>
      <c r="H80">
        <v>1.06E-3</v>
      </c>
      <c r="I80">
        <v>2.3761070000000002</v>
      </c>
      <c r="J80">
        <v>79</v>
      </c>
      <c r="K80">
        <f t="shared" si="1"/>
        <v>0.62698412698412698</v>
      </c>
    </row>
    <row r="81" spans="1:11" x14ac:dyDescent="0.3">
      <c r="A81" t="s">
        <v>102</v>
      </c>
      <c r="B81">
        <v>964</v>
      </c>
      <c r="C81">
        <v>1</v>
      </c>
      <c r="D81">
        <v>4.3270000000000001E-3</v>
      </c>
      <c r="E81" t="s">
        <v>10</v>
      </c>
      <c r="F81">
        <v>1.0369999999999999E-3</v>
      </c>
      <c r="G81">
        <v>2.4650000000000002E-3</v>
      </c>
      <c r="H81">
        <v>1.0330000000000001E-3</v>
      </c>
      <c r="I81">
        <v>2.3647200000000002</v>
      </c>
      <c r="J81">
        <v>80</v>
      </c>
      <c r="K81">
        <f t="shared" si="1"/>
        <v>0.63492063492063489</v>
      </c>
    </row>
    <row r="82" spans="1:11" x14ac:dyDescent="0.3">
      <c r="A82" t="s">
        <v>103</v>
      </c>
      <c r="B82">
        <v>970</v>
      </c>
      <c r="C82">
        <v>1</v>
      </c>
      <c r="D82">
        <v>4.3540000000000002E-3</v>
      </c>
      <c r="E82" t="s">
        <v>10</v>
      </c>
      <c r="F82">
        <v>1.031E-3</v>
      </c>
      <c r="G82">
        <v>2.464E-3</v>
      </c>
      <c r="H82">
        <v>1.026E-3</v>
      </c>
      <c r="I82">
        <v>2.362031</v>
      </c>
      <c r="J82">
        <v>81</v>
      </c>
      <c r="K82">
        <f t="shared" si="1"/>
        <v>0.6428571428571429</v>
      </c>
    </row>
    <row r="83" spans="1:11" x14ac:dyDescent="0.3">
      <c r="A83" t="s">
        <v>104</v>
      </c>
      <c r="B83">
        <v>994</v>
      </c>
      <c r="C83">
        <v>1</v>
      </c>
      <c r="D83">
        <v>4.4619999999999998E-3</v>
      </c>
      <c r="E83" t="s">
        <v>10</v>
      </c>
      <c r="F83">
        <v>1.0059999999999999E-3</v>
      </c>
      <c r="G83">
        <v>2.464E-3</v>
      </c>
      <c r="H83">
        <v>1.0020000000000001E-3</v>
      </c>
      <c r="I83">
        <v>2.3514400000000002</v>
      </c>
      <c r="J83">
        <v>82</v>
      </c>
      <c r="K83">
        <f t="shared" si="1"/>
        <v>0.65079365079365081</v>
      </c>
    </row>
    <row r="84" spans="1:11" x14ac:dyDescent="0.3">
      <c r="A84" t="s">
        <v>105</v>
      </c>
      <c r="B84">
        <v>1041</v>
      </c>
      <c r="C84">
        <v>1</v>
      </c>
      <c r="D84">
        <v>4.6730000000000001E-3</v>
      </c>
      <c r="E84" t="s">
        <v>10</v>
      </c>
      <c r="F84">
        <v>9.6100000000000005E-4</v>
      </c>
      <c r="G84">
        <v>2.464E-3</v>
      </c>
      <c r="H84">
        <v>9.5600000000000004E-4</v>
      </c>
      <c r="I84">
        <v>2.3314210000000002</v>
      </c>
      <c r="J84">
        <v>83</v>
      </c>
      <c r="K84">
        <f t="shared" si="1"/>
        <v>0.65873015873015872</v>
      </c>
    </row>
    <row r="85" spans="1:11" x14ac:dyDescent="0.3">
      <c r="A85" t="s">
        <v>106</v>
      </c>
      <c r="B85">
        <v>1056</v>
      </c>
      <c r="C85">
        <v>1</v>
      </c>
      <c r="D85">
        <v>4.7400000000000003E-3</v>
      </c>
      <c r="E85" t="s">
        <v>10</v>
      </c>
      <c r="F85">
        <v>9.4700000000000003E-4</v>
      </c>
      <c r="G85">
        <v>2.464E-3</v>
      </c>
      <c r="H85">
        <v>9.4200000000000002E-4</v>
      </c>
      <c r="I85">
        <v>2.3252229999999998</v>
      </c>
      <c r="J85">
        <v>84</v>
      </c>
      <c r="K85">
        <f t="shared" si="1"/>
        <v>0.66666666666666663</v>
      </c>
    </row>
    <row r="86" spans="1:11" x14ac:dyDescent="0.3">
      <c r="A86" t="s">
        <v>107</v>
      </c>
      <c r="B86">
        <v>1074</v>
      </c>
      <c r="C86">
        <v>1</v>
      </c>
      <c r="D86">
        <v>4.8209999999999998E-3</v>
      </c>
      <c r="E86" t="s">
        <v>10</v>
      </c>
      <c r="F86">
        <v>9.3099999999999997E-4</v>
      </c>
      <c r="G86">
        <v>2.4629999999999999E-3</v>
      </c>
      <c r="H86">
        <v>9.2699999999999998E-4</v>
      </c>
      <c r="I86">
        <v>2.3178999999999998</v>
      </c>
      <c r="J86">
        <v>85</v>
      </c>
      <c r="K86">
        <f t="shared" si="1"/>
        <v>0.67460317460317465</v>
      </c>
    </row>
    <row r="87" spans="1:11" x14ac:dyDescent="0.3">
      <c r="A87" t="s">
        <v>108</v>
      </c>
      <c r="B87">
        <v>1102</v>
      </c>
      <c r="C87">
        <v>1</v>
      </c>
      <c r="D87">
        <v>4.947E-3</v>
      </c>
      <c r="E87" t="s">
        <v>10</v>
      </c>
      <c r="F87">
        <v>9.0700000000000004E-4</v>
      </c>
      <c r="G87">
        <v>2.4629999999999999E-3</v>
      </c>
      <c r="H87">
        <v>9.0300000000000005E-4</v>
      </c>
      <c r="I87">
        <v>2.3067500000000001</v>
      </c>
      <c r="J87">
        <v>86</v>
      </c>
      <c r="K87">
        <f t="shared" si="1"/>
        <v>0.68253968253968256</v>
      </c>
    </row>
    <row r="88" spans="1:11" x14ac:dyDescent="0.3">
      <c r="A88" t="s">
        <v>109</v>
      </c>
      <c r="B88">
        <v>1109</v>
      </c>
      <c r="C88">
        <v>1</v>
      </c>
      <c r="D88">
        <v>4.9779999999999998E-3</v>
      </c>
      <c r="E88" t="s">
        <v>10</v>
      </c>
      <c r="F88">
        <v>9.0200000000000002E-4</v>
      </c>
      <c r="G88">
        <v>2.4629999999999999E-3</v>
      </c>
      <c r="H88">
        <v>8.9700000000000001E-4</v>
      </c>
      <c r="I88">
        <v>2.3040069999999999</v>
      </c>
      <c r="J88">
        <v>87</v>
      </c>
      <c r="K88">
        <f t="shared" si="1"/>
        <v>0.69047619047619047</v>
      </c>
    </row>
    <row r="89" spans="1:11" x14ac:dyDescent="0.3">
      <c r="A89" t="s">
        <v>110</v>
      </c>
      <c r="B89">
        <v>1124</v>
      </c>
      <c r="C89">
        <v>1</v>
      </c>
      <c r="D89">
        <v>5.0460000000000001E-3</v>
      </c>
      <c r="E89" t="s">
        <v>10</v>
      </c>
      <c r="F89">
        <v>8.8999999999999995E-4</v>
      </c>
      <c r="G89">
        <v>2.4629999999999999E-3</v>
      </c>
      <c r="H89">
        <v>8.8500000000000004E-4</v>
      </c>
      <c r="I89">
        <v>2.2981859999999998</v>
      </c>
      <c r="J89">
        <v>88</v>
      </c>
      <c r="K89">
        <f t="shared" si="1"/>
        <v>0.69841269841269837</v>
      </c>
    </row>
    <row r="90" spans="1:11" x14ac:dyDescent="0.3">
      <c r="A90" t="s">
        <v>111</v>
      </c>
      <c r="B90">
        <v>1200</v>
      </c>
      <c r="C90">
        <v>1</v>
      </c>
      <c r="D90">
        <v>5.3870000000000003E-3</v>
      </c>
      <c r="E90" t="s">
        <v>10</v>
      </c>
      <c r="F90">
        <v>8.3299999999999997E-4</v>
      </c>
      <c r="G90">
        <v>2.4620000000000002E-3</v>
      </c>
      <c r="H90">
        <v>8.2899999999999998E-4</v>
      </c>
      <c r="I90">
        <v>2.2698450000000001</v>
      </c>
      <c r="J90">
        <v>89</v>
      </c>
      <c r="K90">
        <f t="shared" si="1"/>
        <v>0.70634920634920639</v>
      </c>
    </row>
    <row r="91" spans="1:11" x14ac:dyDescent="0.3">
      <c r="A91" t="s">
        <v>112</v>
      </c>
      <c r="B91">
        <v>1348</v>
      </c>
      <c r="C91">
        <v>1</v>
      </c>
      <c r="D91">
        <v>6.051E-3</v>
      </c>
      <c r="E91" t="s">
        <v>10</v>
      </c>
      <c r="F91">
        <v>7.4200000000000004E-4</v>
      </c>
      <c r="G91">
        <v>2.4599999999999999E-3</v>
      </c>
      <c r="H91">
        <v>7.3700000000000002E-4</v>
      </c>
      <c r="I91">
        <v>2.2194799999999999</v>
      </c>
      <c r="J91">
        <v>90</v>
      </c>
      <c r="K91">
        <f t="shared" si="1"/>
        <v>0.7142857142857143</v>
      </c>
    </row>
    <row r="92" spans="1:11" x14ac:dyDescent="0.3">
      <c r="A92" t="s">
        <v>113</v>
      </c>
      <c r="B92">
        <v>1912</v>
      </c>
      <c r="C92">
        <v>1</v>
      </c>
      <c r="D92">
        <v>8.5830000000000004E-3</v>
      </c>
      <c r="E92" t="s">
        <v>10</v>
      </c>
      <c r="F92">
        <v>5.2300000000000003E-4</v>
      </c>
      <c r="G92">
        <v>2.454E-3</v>
      </c>
      <c r="H92">
        <v>5.1900000000000004E-4</v>
      </c>
      <c r="I92">
        <v>2.0682299999999998</v>
      </c>
      <c r="J92">
        <v>91</v>
      </c>
      <c r="K92">
        <f t="shared" si="1"/>
        <v>0.72222222222222221</v>
      </c>
    </row>
    <row r="93" spans="1:11" x14ac:dyDescent="0.3">
      <c r="A93" t="s">
        <v>114</v>
      </c>
      <c r="B93">
        <v>1917</v>
      </c>
      <c r="C93">
        <v>1</v>
      </c>
      <c r="D93">
        <v>8.6049999999999998E-3</v>
      </c>
      <c r="E93" t="s">
        <v>10</v>
      </c>
      <c r="F93">
        <v>5.22E-4</v>
      </c>
      <c r="G93">
        <v>2.454E-3</v>
      </c>
      <c r="H93">
        <v>5.1699999999999999E-4</v>
      </c>
      <c r="I93">
        <v>2.0671010000000001</v>
      </c>
      <c r="J93">
        <v>92</v>
      </c>
      <c r="K93">
        <f t="shared" si="1"/>
        <v>0.73015873015873012</v>
      </c>
    </row>
    <row r="94" spans="1:11" x14ac:dyDescent="0.3">
      <c r="A94" t="s">
        <v>115</v>
      </c>
      <c r="B94">
        <v>2151</v>
      </c>
      <c r="C94">
        <v>1</v>
      </c>
      <c r="D94">
        <v>9.6559999999999997E-3</v>
      </c>
      <c r="E94" t="s">
        <v>10</v>
      </c>
      <c r="F94">
        <v>4.6500000000000003E-4</v>
      </c>
      <c r="G94">
        <v>2.4510000000000001E-3</v>
      </c>
      <c r="H94">
        <v>4.6000000000000001E-4</v>
      </c>
      <c r="I94">
        <v>2.0173100000000002</v>
      </c>
      <c r="J94">
        <v>93</v>
      </c>
      <c r="K94">
        <f t="shared" si="1"/>
        <v>0.73809523809523814</v>
      </c>
    </row>
    <row r="95" spans="1:11" x14ac:dyDescent="0.3">
      <c r="A95" t="s">
        <v>116</v>
      </c>
      <c r="B95">
        <v>2388</v>
      </c>
      <c r="C95">
        <v>1</v>
      </c>
      <c r="D95">
        <v>1.0718999999999999E-2</v>
      </c>
      <c r="E95" t="s">
        <v>10</v>
      </c>
      <c r="F95">
        <v>4.1899999999999999E-4</v>
      </c>
      <c r="G95">
        <v>2.4489999999999998E-3</v>
      </c>
      <c r="H95">
        <v>4.1399999999999998E-4</v>
      </c>
      <c r="I95">
        <v>1.972146</v>
      </c>
      <c r="J95">
        <v>94</v>
      </c>
      <c r="K95">
        <f t="shared" si="1"/>
        <v>0.74603174603174605</v>
      </c>
    </row>
    <row r="96" spans="1:11" x14ac:dyDescent="0.3">
      <c r="A96" t="s">
        <v>117</v>
      </c>
      <c r="B96">
        <v>2456</v>
      </c>
      <c r="C96">
        <v>1</v>
      </c>
      <c r="D96">
        <v>1.1025E-2</v>
      </c>
      <c r="E96" t="s">
        <v>10</v>
      </c>
      <c r="F96">
        <v>4.0700000000000003E-4</v>
      </c>
      <c r="G96">
        <v>2.4480000000000001E-3</v>
      </c>
      <c r="H96">
        <v>4.0299999999999998E-4</v>
      </c>
      <c r="I96">
        <v>1.960018</v>
      </c>
      <c r="J96">
        <v>95</v>
      </c>
      <c r="K96">
        <f t="shared" si="1"/>
        <v>0.75396825396825395</v>
      </c>
    </row>
    <row r="97" spans="1:11" x14ac:dyDescent="0.3">
      <c r="A97" t="s">
        <v>118</v>
      </c>
      <c r="B97">
        <v>2735</v>
      </c>
      <c r="C97">
        <v>1</v>
      </c>
      <c r="D97">
        <v>1.2277E-2</v>
      </c>
      <c r="E97" t="s">
        <v>10</v>
      </c>
      <c r="F97">
        <v>3.6600000000000001E-4</v>
      </c>
      <c r="G97">
        <v>2.4450000000000001E-3</v>
      </c>
      <c r="H97">
        <v>3.6099999999999999E-4</v>
      </c>
      <c r="I97">
        <v>1.9135599999999999</v>
      </c>
      <c r="J97">
        <v>96</v>
      </c>
      <c r="K97">
        <f t="shared" si="1"/>
        <v>0.76190476190476186</v>
      </c>
    </row>
    <row r="98" spans="1:11" x14ac:dyDescent="0.3">
      <c r="A98" t="s">
        <v>119</v>
      </c>
      <c r="B98">
        <v>3573</v>
      </c>
      <c r="C98">
        <v>1</v>
      </c>
      <c r="D98">
        <v>1.6039000000000001E-2</v>
      </c>
      <c r="E98" t="s">
        <v>10</v>
      </c>
      <c r="F98">
        <v>2.7999999999999998E-4</v>
      </c>
      <c r="G98">
        <v>2.4359999999999998E-3</v>
      </c>
      <c r="H98">
        <v>2.7500000000000002E-4</v>
      </c>
      <c r="I98">
        <v>1.798297</v>
      </c>
      <c r="J98">
        <v>97</v>
      </c>
      <c r="K98">
        <f t="shared" si="1"/>
        <v>0.76984126984126988</v>
      </c>
    </row>
    <row r="99" spans="1:11" x14ac:dyDescent="0.3">
      <c r="A99" t="s">
        <v>120</v>
      </c>
      <c r="B99">
        <v>4092</v>
      </c>
      <c r="C99">
        <v>1</v>
      </c>
      <c r="D99">
        <v>1.8369E-2</v>
      </c>
      <c r="E99" t="s">
        <v>10</v>
      </c>
      <c r="F99">
        <v>2.4399999999999999E-4</v>
      </c>
      <c r="G99">
        <v>2.4299999999999999E-3</v>
      </c>
      <c r="H99">
        <v>2.4000000000000001E-4</v>
      </c>
      <c r="I99">
        <v>1.739897</v>
      </c>
      <c r="J99">
        <v>98</v>
      </c>
      <c r="K99">
        <f t="shared" si="1"/>
        <v>0.77777777777777779</v>
      </c>
    </row>
    <row r="100" spans="1:11" x14ac:dyDescent="0.3">
      <c r="A100" t="s">
        <v>121</v>
      </c>
      <c r="B100">
        <v>5557</v>
      </c>
      <c r="C100">
        <v>1</v>
      </c>
      <c r="D100">
        <v>2.4944999999999998E-2</v>
      </c>
      <c r="E100" t="s">
        <v>10</v>
      </c>
      <c r="F100">
        <v>1.8000000000000001E-4</v>
      </c>
      <c r="G100">
        <v>2.4139999999999999E-3</v>
      </c>
      <c r="H100">
        <v>1.75E-4</v>
      </c>
      <c r="I100">
        <v>1.608412</v>
      </c>
      <c r="J100">
        <v>99</v>
      </c>
      <c r="K100">
        <f t="shared" si="1"/>
        <v>0.7857142857142857</v>
      </c>
    </row>
    <row r="101" spans="1:11" x14ac:dyDescent="0.3">
      <c r="A101" t="s">
        <v>122</v>
      </c>
      <c r="B101">
        <v>6022</v>
      </c>
      <c r="C101">
        <v>1</v>
      </c>
      <c r="D101">
        <v>2.7032E-2</v>
      </c>
      <c r="E101" t="s">
        <v>10</v>
      </c>
      <c r="F101">
        <v>1.66E-4</v>
      </c>
      <c r="G101">
        <v>2.408E-3</v>
      </c>
      <c r="H101">
        <v>1.6200000000000001E-4</v>
      </c>
      <c r="I101">
        <v>1.5739620000000001</v>
      </c>
      <c r="J101">
        <v>100</v>
      </c>
      <c r="K101">
        <f t="shared" si="1"/>
        <v>0.79365079365079361</v>
      </c>
    </row>
    <row r="102" spans="1:11" x14ac:dyDescent="0.3">
      <c r="A102" t="s">
        <v>123</v>
      </c>
      <c r="B102">
        <v>6480</v>
      </c>
      <c r="C102">
        <v>1</v>
      </c>
      <c r="D102">
        <v>2.9087999999999999E-2</v>
      </c>
      <c r="E102" t="s">
        <v>10</v>
      </c>
      <c r="F102">
        <v>1.54E-4</v>
      </c>
      <c r="G102">
        <v>2.4030000000000002E-3</v>
      </c>
      <c r="H102">
        <v>1.4999999999999999E-4</v>
      </c>
      <c r="I102">
        <v>1.5425709999999999</v>
      </c>
      <c r="J102">
        <v>101</v>
      </c>
      <c r="K102">
        <f t="shared" si="1"/>
        <v>0.80158730158730163</v>
      </c>
    </row>
    <row r="103" spans="1:11" x14ac:dyDescent="0.3">
      <c r="A103" t="s">
        <v>124</v>
      </c>
      <c r="B103">
        <v>8794</v>
      </c>
      <c r="C103">
        <v>1</v>
      </c>
      <c r="D103">
        <v>3.9475000000000003E-2</v>
      </c>
      <c r="E103" t="s">
        <v>10</v>
      </c>
      <c r="F103">
        <v>1.1400000000000001E-4</v>
      </c>
      <c r="G103">
        <v>2.3779999999999999E-3</v>
      </c>
      <c r="H103">
        <v>1.0900000000000001E-4</v>
      </c>
      <c r="I103">
        <v>1.4121969999999999</v>
      </c>
      <c r="J103">
        <v>102</v>
      </c>
      <c r="K103">
        <f t="shared" si="1"/>
        <v>0.80952380952380953</v>
      </c>
    </row>
    <row r="104" spans="1:11" x14ac:dyDescent="0.3">
      <c r="A104" t="s">
        <v>125</v>
      </c>
      <c r="B104">
        <v>9320</v>
      </c>
      <c r="C104">
        <v>1</v>
      </c>
      <c r="D104">
        <v>4.1835999999999998E-2</v>
      </c>
      <c r="E104" t="s">
        <v>10</v>
      </c>
      <c r="F104">
        <v>1.07E-4</v>
      </c>
      <c r="G104">
        <v>2.372E-3</v>
      </c>
      <c r="H104">
        <v>1.03E-4</v>
      </c>
      <c r="I104">
        <v>1.387475</v>
      </c>
      <c r="J104">
        <v>103</v>
      </c>
      <c r="K104">
        <f t="shared" si="1"/>
        <v>0.81746031746031744</v>
      </c>
    </row>
    <row r="105" spans="1:11" x14ac:dyDescent="0.3">
      <c r="A105" t="s">
        <v>126</v>
      </c>
      <c r="B105">
        <v>9762</v>
      </c>
      <c r="C105">
        <v>1</v>
      </c>
      <c r="D105">
        <v>4.3820999999999999E-2</v>
      </c>
      <c r="E105" t="s">
        <v>10</v>
      </c>
      <c r="F105">
        <v>1.02E-4</v>
      </c>
      <c r="G105">
        <v>2.3670000000000002E-3</v>
      </c>
      <c r="H105" s="1" t="s">
        <v>127</v>
      </c>
      <c r="I105">
        <v>1.3677790000000001</v>
      </c>
      <c r="J105">
        <v>104</v>
      </c>
      <c r="K105">
        <f t="shared" si="1"/>
        <v>0.82539682539682535</v>
      </c>
    </row>
    <row r="106" spans="1:11" x14ac:dyDescent="0.3">
      <c r="A106" t="s">
        <v>128</v>
      </c>
      <c r="B106">
        <v>172879</v>
      </c>
      <c r="C106">
        <v>3</v>
      </c>
      <c r="D106">
        <v>0.77603500000000003</v>
      </c>
      <c r="E106" t="s">
        <v>10</v>
      </c>
      <c r="F106" s="1" t="s">
        <v>129</v>
      </c>
      <c r="G106">
        <v>5.5050000000000003E-3</v>
      </c>
      <c r="H106" s="1" t="s">
        <v>130</v>
      </c>
      <c r="I106">
        <v>1.3577790000000001</v>
      </c>
      <c r="J106">
        <v>105</v>
      </c>
      <c r="K106">
        <f t="shared" si="1"/>
        <v>0.83333333333333337</v>
      </c>
    </row>
    <row r="107" spans="1:11" x14ac:dyDescent="0.3">
      <c r="A107" t="s">
        <v>131</v>
      </c>
      <c r="B107">
        <v>10032</v>
      </c>
      <c r="C107">
        <v>1</v>
      </c>
      <c r="D107">
        <v>4.5032999999999997E-2</v>
      </c>
      <c r="E107" t="s">
        <v>10</v>
      </c>
      <c r="F107" s="1" t="s">
        <v>132</v>
      </c>
      <c r="G107">
        <v>2.3640000000000002E-3</v>
      </c>
      <c r="H107" s="1" t="s">
        <v>133</v>
      </c>
      <c r="I107">
        <v>1.3561909999999999</v>
      </c>
      <c r="J107">
        <v>106</v>
      </c>
      <c r="K107">
        <f t="shared" si="1"/>
        <v>0.84126984126984128</v>
      </c>
    </row>
    <row r="108" spans="1:11" x14ac:dyDescent="0.3">
      <c r="A108" t="s">
        <v>134</v>
      </c>
      <c r="B108">
        <v>10709</v>
      </c>
      <c r="C108">
        <v>1</v>
      </c>
      <c r="D108">
        <v>4.8071999999999997E-2</v>
      </c>
      <c r="E108" t="s">
        <v>10</v>
      </c>
      <c r="F108" s="1" t="s">
        <v>135</v>
      </c>
      <c r="G108">
        <v>2.356E-3</v>
      </c>
      <c r="H108" s="1" t="s">
        <v>136</v>
      </c>
      <c r="I108">
        <v>1.3284830000000001</v>
      </c>
      <c r="J108">
        <v>107</v>
      </c>
      <c r="K108">
        <f t="shared" si="1"/>
        <v>0.84920634920634919</v>
      </c>
    </row>
    <row r="109" spans="1:11" x14ac:dyDescent="0.3">
      <c r="A109" t="s">
        <v>137</v>
      </c>
      <c r="B109">
        <v>12549</v>
      </c>
      <c r="C109">
        <v>1</v>
      </c>
      <c r="D109">
        <v>5.6330999999999999E-2</v>
      </c>
      <c r="E109" t="s">
        <v>10</v>
      </c>
      <c r="F109" s="1" t="s">
        <v>138</v>
      </c>
      <c r="G109">
        <v>2.336E-3</v>
      </c>
      <c r="H109" s="1" t="s">
        <v>139</v>
      </c>
      <c r="I109">
        <v>1.261396</v>
      </c>
      <c r="J109">
        <v>108</v>
      </c>
      <c r="K109">
        <f t="shared" si="1"/>
        <v>0.8571428571428571</v>
      </c>
    </row>
    <row r="110" spans="1:11" x14ac:dyDescent="0.3">
      <c r="A110" t="s">
        <v>140</v>
      </c>
      <c r="B110">
        <v>12694</v>
      </c>
      <c r="C110">
        <v>1</v>
      </c>
      <c r="D110">
        <v>5.6981999999999998E-2</v>
      </c>
      <c r="E110" t="s">
        <v>10</v>
      </c>
      <c r="F110" s="1" t="s">
        <v>141</v>
      </c>
      <c r="G110">
        <v>2.3340000000000001E-3</v>
      </c>
      <c r="H110" s="1" t="s">
        <v>142</v>
      </c>
      <c r="I110">
        <v>1.2565470000000001</v>
      </c>
      <c r="J110">
        <v>109</v>
      </c>
      <c r="K110">
        <f t="shared" si="1"/>
        <v>0.86507936507936511</v>
      </c>
    </row>
    <row r="111" spans="1:11" x14ac:dyDescent="0.3">
      <c r="A111" t="s">
        <v>143</v>
      </c>
      <c r="B111">
        <v>999238</v>
      </c>
      <c r="C111">
        <v>1</v>
      </c>
      <c r="D111">
        <v>4.485468</v>
      </c>
      <c r="E111" t="s">
        <v>58</v>
      </c>
      <c r="F111" s="1" t="s">
        <v>59</v>
      </c>
      <c r="G111">
        <v>-8.6269999999999993E-3</v>
      </c>
      <c r="H111" s="2">
        <v>-3.9999999999999998E-6</v>
      </c>
      <c r="I111">
        <v>1.2157290000000001</v>
      </c>
      <c r="J111">
        <v>110</v>
      </c>
      <c r="K111">
        <f t="shared" si="1"/>
        <v>0.87301587301587302</v>
      </c>
    </row>
    <row r="112" spans="1:11" x14ac:dyDescent="0.3">
      <c r="A112" t="s">
        <v>144</v>
      </c>
      <c r="B112">
        <v>14610</v>
      </c>
      <c r="C112">
        <v>1</v>
      </c>
      <c r="D112">
        <v>6.5583000000000002E-2</v>
      </c>
      <c r="E112" t="s">
        <v>10</v>
      </c>
      <c r="F112" s="1" t="s">
        <v>145</v>
      </c>
      <c r="G112">
        <v>2.313E-3</v>
      </c>
      <c r="H112" s="1" t="s">
        <v>146</v>
      </c>
      <c r="I112">
        <v>1.1973389999999999</v>
      </c>
      <c r="J112">
        <v>111</v>
      </c>
      <c r="K112">
        <f t="shared" si="1"/>
        <v>0.88095238095238093</v>
      </c>
    </row>
    <row r="113" spans="1:11" x14ac:dyDescent="0.3">
      <c r="A113" t="s">
        <v>147</v>
      </c>
      <c r="B113">
        <v>15471</v>
      </c>
      <c r="C113">
        <v>1</v>
      </c>
      <c r="D113">
        <v>6.9447999999999996E-2</v>
      </c>
      <c r="E113" t="s">
        <v>10</v>
      </c>
      <c r="F113" s="1" t="s">
        <v>148</v>
      </c>
      <c r="G113">
        <v>2.3029999999999999E-3</v>
      </c>
      <c r="H113" s="1" t="s">
        <v>149</v>
      </c>
      <c r="I113">
        <v>1.1732990000000001</v>
      </c>
      <c r="J113">
        <v>112</v>
      </c>
      <c r="K113">
        <f t="shared" si="1"/>
        <v>0.88888888888888884</v>
      </c>
    </row>
    <row r="114" spans="1:11" x14ac:dyDescent="0.3">
      <c r="A114" t="s">
        <v>150</v>
      </c>
      <c r="B114">
        <v>16746</v>
      </c>
      <c r="C114">
        <v>1</v>
      </c>
      <c r="D114">
        <v>7.5171000000000002E-2</v>
      </c>
      <c r="E114" t="s">
        <v>10</v>
      </c>
      <c r="F114" s="1" t="s">
        <v>149</v>
      </c>
      <c r="G114">
        <v>2.2889999999999998E-3</v>
      </c>
      <c r="H114" s="1" t="s">
        <v>151</v>
      </c>
      <c r="I114">
        <v>1.140131</v>
      </c>
      <c r="J114">
        <v>113</v>
      </c>
      <c r="K114">
        <f t="shared" si="1"/>
        <v>0.89682539682539686</v>
      </c>
    </row>
    <row r="115" spans="1:11" x14ac:dyDescent="0.3">
      <c r="A115" t="s">
        <v>152</v>
      </c>
      <c r="B115">
        <v>25556</v>
      </c>
      <c r="C115">
        <v>1</v>
      </c>
      <c r="D115">
        <v>0.114718</v>
      </c>
      <c r="E115" t="s">
        <v>10</v>
      </c>
      <c r="F115" s="1" t="s">
        <v>153</v>
      </c>
      <c r="G115">
        <v>2.1909999999999998E-3</v>
      </c>
      <c r="H115" s="1" t="s">
        <v>154</v>
      </c>
      <c r="I115">
        <v>0.96498200000000001</v>
      </c>
      <c r="J115">
        <v>114</v>
      </c>
      <c r="K115">
        <f t="shared" si="1"/>
        <v>0.90476190476190477</v>
      </c>
    </row>
    <row r="116" spans="1:11" x14ac:dyDescent="0.3">
      <c r="A116" t="s">
        <v>155</v>
      </c>
      <c r="B116">
        <v>26330</v>
      </c>
      <c r="C116">
        <v>1</v>
      </c>
      <c r="D116">
        <v>0.11819200000000001</v>
      </c>
      <c r="E116" t="s">
        <v>10</v>
      </c>
      <c r="F116" s="1" t="s">
        <v>156</v>
      </c>
      <c r="G116">
        <v>2.183E-3</v>
      </c>
      <c r="H116" s="1" t="s">
        <v>157</v>
      </c>
      <c r="I116">
        <v>0.952762</v>
      </c>
      <c r="J116">
        <v>115</v>
      </c>
      <c r="K116">
        <f t="shared" si="1"/>
        <v>0.91269841269841268</v>
      </c>
    </row>
    <row r="117" spans="1:11" x14ac:dyDescent="0.3">
      <c r="A117" t="s">
        <v>158</v>
      </c>
      <c r="B117">
        <v>34443</v>
      </c>
      <c r="C117">
        <v>1</v>
      </c>
      <c r="D117">
        <v>0.154611</v>
      </c>
      <c r="E117" t="s">
        <v>10</v>
      </c>
      <c r="F117" s="1" t="s">
        <v>159</v>
      </c>
      <c r="G117">
        <v>2.0929999999999998E-3</v>
      </c>
      <c r="H117" s="1" t="s">
        <v>160</v>
      </c>
      <c r="I117">
        <v>0.84382299999999999</v>
      </c>
      <c r="J117">
        <v>116</v>
      </c>
      <c r="K117">
        <f t="shared" si="1"/>
        <v>0.92063492063492058</v>
      </c>
    </row>
    <row r="118" spans="1:11" x14ac:dyDescent="0.3">
      <c r="A118" t="s">
        <v>161</v>
      </c>
      <c r="B118">
        <v>40904</v>
      </c>
      <c r="C118">
        <v>1</v>
      </c>
      <c r="D118">
        <v>0.183614</v>
      </c>
      <c r="E118" t="s">
        <v>10</v>
      </c>
      <c r="F118" s="1" t="s">
        <v>99</v>
      </c>
      <c r="G118">
        <v>2.0209999999999998E-3</v>
      </c>
      <c r="H118" s="1" t="s">
        <v>162</v>
      </c>
      <c r="I118">
        <v>0.77526600000000001</v>
      </c>
      <c r="J118">
        <v>117</v>
      </c>
      <c r="K118">
        <f t="shared" si="1"/>
        <v>0.9285714285714286</v>
      </c>
    </row>
    <row r="119" spans="1:11" x14ac:dyDescent="0.3">
      <c r="A119" t="s">
        <v>163</v>
      </c>
      <c r="B119">
        <v>46082</v>
      </c>
      <c r="C119">
        <v>1</v>
      </c>
      <c r="D119">
        <v>0.20685700000000001</v>
      </c>
      <c r="E119" t="s">
        <v>10</v>
      </c>
      <c r="F119" s="1" t="s">
        <v>48</v>
      </c>
      <c r="G119">
        <v>1.9629999999999999E-3</v>
      </c>
      <c r="H119" s="1" t="s">
        <v>129</v>
      </c>
      <c r="I119">
        <v>0.72837300000000005</v>
      </c>
      <c r="J119">
        <v>118</v>
      </c>
      <c r="K119">
        <f t="shared" si="1"/>
        <v>0.93650793650793651</v>
      </c>
    </row>
    <row r="120" spans="1:11" x14ac:dyDescent="0.3">
      <c r="A120" t="s">
        <v>164</v>
      </c>
      <c r="B120">
        <v>56037</v>
      </c>
      <c r="C120">
        <v>1</v>
      </c>
      <c r="D120">
        <v>0.25154399999999999</v>
      </c>
      <c r="E120" t="s">
        <v>10</v>
      </c>
      <c r="F120" s="1" t="s">
        <v>165</v>
      </c>
      <c r="G120">
        <v>1.853E-3</v>
      </c>
      <c r="H120" s="1" t="s">
        <v>130</v>
      </c>
      <c r="I120">
        <v>0.65274399999999999</v>
      </c>
      <c r="J120">
        <v>119</v>
      </c>
      <c r="K120">
        <f t="shared" si="1"/>
        <v>0.94444444444444442</v>
      </c>
    </row>
    <row r="121" spans="1:11" x14ac:dyDescent="0.3">
      <c r="A121" t="s">
        <v>166</v>
      </c>
      <c r="B121">
        <v>56698</v>
      </c>
      <c r="C121">
        <v>1</v>
      </c>
      <c r="D121">
        <v>0.25451099999999999</v>
      </c>
      <c r="E121" t="s">
        <v>10</v>
      </c>
      <c r="F121" s="1" t="s">
        <v>165</v>
      </c>
      <c r="G121">
        <v>1.8450000000000001E-3</v>
      </c>
      <c r="H121" s="1" t="s">
        <v>130</v>
      </c>
      <c r="I121">
        <v>0.64826700000000004</v>
      </c>
      <c r="J121">
        <v>120</v>
      </c>
      <c r="K121">
        <f t="shared" si="1"/>
        <v>0.95238095238095233</v>
      </c>
    </row>
    <row r="122" spans="1:11" x14ac:dyDescent="0.3">
      <c r="A122" t="s">
        <v>167</v>
      </c>
      <c r="B122">
        <v>57879</v>
      </c>
      <c r="C122">
        <v>1</v>
      </c>
      <c r="D122">
        <v>0.25981199999999999</v>
      </c>
      <c r="E122" t="s">
        <v>10</v>
      </c>
      <c r="F122" s="1" t="s">
        <v>129</v>
      </c>
      <c r="G122">
        <v>1.8320000000000001E-3</v>
      </c>
      <c r="H122" s="1" t="s">
        <v>130</v>
      </c>
      <c r="I122">
        <v>0.64041400000000004</v>
      </c>
      <c r="J122">
        <v>121</v>
      </c>
      <c r="K122">
        <f t="shared" si="1"/>
        <v>0.96031746031746035</v>
      </c>
    </row>
    <row r="123" spans="1:11" x14ac:dyDescent="0.3">
      <c r="A123" t="s">
        <v>168</v>
      </c>
      <c r="B123">
        <v>377402</v>
      </c>
      <c r="C123">
        <v>3</v>
      </c>
      <c r="D123">
        <v>1.694116</v>
      </c>
      <c r="E123" t="s">
        <v>10</v>
      </c>
      <c r="F123" s="1" t="s">
        <v>169</v>
      </c>
      <c r="G123">
        <v>3.2320000000000001E-3</v>
      </c>
      <c r="H123" s="1" t="s">
        <v>170</v>
      </c>
      <c r="I123">
        <v>0.61788600000000005</v>
      </c>
      <c r="J123">
        <v>122</v>
      </c>
      <c r="K123">
        <f t="shared" si="1"/>
        <v>0.96825396825396826</v>
      </c>
    </row>
    <row r="124" spans="1:11" x14ac:dyDescent="0.3">
      <c r="A124" t="s">
        <v>171</v>
      </c>
      <c r="B124">
        <v>64435</v>
      </c>
      <c r="C124">
        <v>1</v>
      </c>
      <c r="D124">
        <v>0.289242</v>
      </c>
      <c r="E124" t="s">
        <v>10</v>
      </c>
      <c r="F124" s="1" t="s">
        <v>172</v>
      </c>
      <c r="G124">
        <v>1.7589999999999999E-3</v>
      </c>
      <c r="H124" s="1" t="s">
        <v>173</v>
      </c>
      <c r="I124">
        <v>0.59989999999999999</v>
      </c>
      <c r="J124">
        <v>123</v>
      </c>
      <c r="K124">
        <f t="shared" si="1"/>
        <v>0.97619047619047616</v>
      </c>
    </row>
    <row r="125" spans="1:11" x14ac:dyDescent="0.3">
      <c r="A125" t="s">
        <v>174</v>
      </c>
      <c r="B125">
        <v>92948</v>
      </c>
      <c r="C125">
        <v>1</v>
      </c>
      <c r="D125">
        <v>0.41723300000000002</v>
      </c>
      <c r="E125" t="s">
        <v>10</v>
      </c>
      <c r="F125" s="1" t="s">
        <v>173</v>
      </c>
      <c r="G125">
        <v>1.4419999999999999E-3</v>
      </c>
      <c r="H125" s="1" t="s">
        <v>175</v>
      </c>
      <c r="I125">
        <v>0.466895</v>
      </c>
      <c r="J125">
        <v>124</v>
      </c>
      <c r="K125">
        <f t="shared" si="1"/>
        <v>0.98412698412698407</v>
      </c>
    </row>
    <row r="126" spans="1:11" x14ac:dyDescent="0.3">
      <c r="A126" t="s">
        <v>176</v>
      </c>
      <c r="B126">
        <v>101118</v>
      </c>
      <c r="C126">
        <v>1</v>
      </c>
      <c r="D126">
        <v>0.453907</v>
      </c>
      <c r="E126" t="s">
        <v>10</v>
      </c>
      <c r="F126" s="1" t="s">
        <v>177</v>
      </c>
      <c r="G126">
        <v>1.3519999999999999E-3</v>
      </c>
      <c r="H126" s="1" t="s">
        <v>178</v>
      </c>
      <c r="I126">
        <v>0.43768200000000002</v>
      </c>
      <c r="J126">
        <v>125</v>
      </c>
      <c r="K126">
        <f t="shared" si="1"/>
        <v>0.99206349206349209</v>
      </c>
    </row>
    <row r="127" spans="1:11" x14ac:dyDescent="0.3">
      <c r="A127" t="s">
        <v>179</v>
      </c>
      <c r="B127">
        <v>305625</v>
      </c>
      <c r="C127">
        <v>1</v>
      </c>
      <c r="D127">
        <v>1.3719170000000001</v>
      </c>
      <c r="E127" t="s">
        <v>58</v>
      </c>
      <c r="F127" s="1" t="s">
        <v>170</v>
      </c>
      <c r="G127">
        <v>-9.2100000000000005E-4</v>
      </c>
      <c r="H127" s="2">
        <v>-9.9999999999999995E-7</v>
      </c>
      <c r="I127">
        <v>0.22087499999999999</v>
      </c>
      <c r="J127">
        <v>126</v>
      </c>
      <c r="K127">
        <f t="shared" si="1"/>
        <v>1</v>
      </c>
    </row>
  </sheetData>
  <autoFilter ref="A1:J1" xr:uid="{4B5131DB-A277-4289-9645-EC3D7920982C}">
    <sortState xmlns:xlrd2="http://schemas.microsoft.com/office/spreadsheetml/2017/richdata2" ref="A2:J127">
      <sortCondition descending="1"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all_types_output_Gries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Nijs</dc:creator>
  <cp:lastModifiedBy>Julie Nijs</cp:lastModifiedBy>
  <dcterms:created xsi:type="dcterms:W3CDTF">2025-04-07T14:11:43Z</dcterms:created>
  <dcterms:modified xsi:type="dcterms:W3CDTF">2025-04-08T09:27:46Z</dcterms:modified>
</cp:coreProperties>
</file>