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<sst xmlns="http://schemas.openxmlformats.org/spreadsheetml/2006/main" count="93" uniqueCount="60">
  <si>
    <t xml:space="preserve">category</t>
  </si>
  <si>
    <t xml:space="preserve">name</t>
  </si>
  <si>
    <t xml:space="preserve">type</t>
  </si>
  <si>
    <t xml:space="preserve">unit</t>
  </si>
  <si>
    <t xml:space="preserve">description</t>
  </si>
  <si>
    <t xml:space="preserve">About:</t>
  </si>
  <si>
    <t xml:space="preserve">[this file]</t>
  </si>
  <si>
    <t xml:space="preserve">Excel file</t>
  </si>
  <si>
    <t xml:space="preserve">This is a template Excel file for preparing sets substance properties for the R package ‘macrounchained’</t>
  </si>
  <si>
    <t xml:space="preserve">Sheets:</t>
  </si>
  <si>
    <t xml:space="preserve">info</t>
  </si>
  <si>
    <t xml:space="preserve">Excel sheet</t>
  </si>
  <si>
    <t xml:space="preserve">This sheet. General information, not needed by ‘macrounchained’</t>
  </si>
  <si>
    <t xml:space="preserve">s</t>
  </si>
  <si>
    <t xml:space="preserve">Sheet containing a table with different sets of substance properties. Each row is a set of properties. Each column is a property. It is possible to prepare several sets of properties for the same substance, as long as their “id” differ.</t>
  </si>
  <si>
    <t xml:space="preserve">Columns in ‘s’</t>
  </si>
  <si>
    <t xml:space="preserve">id</t>
  </si>
  <si>
    <t xml:space="preserve">integer</t>
  </si>
  <si>
    <t xml:space="preserve">Unique identifier of the substance. Integer between 1 and 998. Will also be used as a Run ID.</t>
  </si>
  <si>
    <t xml:space="preserve">text</t>
  </si>
  <si>
    <t xml:space="preserve">Name of the substance</t>
  </si>
  <si>
    <t xml:space="preserve">kfoc</t>
  </si>
  <si>
    <t xml:space="preserve">numeric</t>
  </si>
  <si>
    <t xml:space="preserve">[L/kg]</t>
  </si>
  <si>
    <t xml:space="preserve">Freundlich adsorption coefficient of the substance</t>
  </si>
  <si>
    <t xml:space="preserve">nf</t>
  </si>
  <si>
    <t xml:space="preserve">[-]</t>
  </si>
  <si>
    <t xml:space="preserve">Freundlich exponent of the substance</t>
  </si>
  <si>
    <t xml:space="preserve">dt50</t>
  </si>
  <si>
    <t xml:space="preserve">[days]</t>
  </si>
  <si>
    <t xml:space="preserve">Half-life of the substance in soil</t>
  </si>
  <si>
    <t xml:space="preserve">dt50_ref_temp</t>
  </si>
  <si>
    <t xml:space="preserve">[°C]</t>
  </si>
  <si>
    <t xml:space="preserve">Reference temperature at which the DT50 was measured </t>
  </si>
  <si>
    <t xml:space="preserve">dt50_pf</t>
  </si>
  <si>
    <t xml:space="preserve">[log10(cm)] </t>
  </si>
  <si>
    <t xml:space="preserve">pF at which the DT50 was measured </t>
  </si>
  <si>
    <t xml:space="preserve">exp_temp_resp</t>
  </si>
  <si>
    <t xml:space="preserve">exponent of the temperature response and the exponent of the moisture response </t>
  </si>
  <si>
    <t xml:space="preserve">exp_moist_resp</t>
  </si>
  <si>
    <t xml:space="preserve">Exponent of the temperature response (effect of temperature on degradation)</t>
  </si>
  <si>
    <t xml:space="preserve">crop_upt_f</t>
  </si>
  <si>
    <t xml:space="preserve">Exponent of the moisture response (effect of soil water content on degradation)</t>
  </si>
  <si>
    <t xml:space="preserve">diff_coef</t>
  </si>
  <si>
    <t xml:space="preserve">[m2/s] </t>
  </si>
  <si>
    <t xml:space="preserve">Substance diffusion coefficient </t>
  </si>
  <si>
    <t xml:space="preserve">parent_id</t>
  </si>
  <si>
    <t xml:space="preserve">Only for metabolites. Leave empty for substances that are not the degradation product of another substance. “id” of the parent substance, i.e. the substance that degrades into the metabolite described in this row.</t>
  </si>
  <si>
    <t xml:space="preserve">g_per_mol</t>
  </si>
  <si>
    <t xml:space="preserve">Molar mass [g/mol] of the substance. Only needed when the substance is degrading into a degradation product or is the degradation product of another substance.</t>
  </si>
  <si>
    <t xml:space="preserve">g_as_per_ha</t>
  </si>
  <si>
    <t xml:space="preserve">Application rate (in g substance per hectare) of the substance. Set to 0 g/ha if the substance is a degradation product.</t>
  </si>
  <si>
    <t xml:space="preserve">app_j_day</t>
  </si>
  <si>
    <t xml:space="preserve">Application date (in Julian day) of the substance. Use the application date of the applied substance (the parent) if the substance is a degradation product.</t>
  </si>
  <si>
    <t xml:space="preserve">transf_f</t>
  </si>
  <si>
    <t xml:space="preserve">GW-C</t>
  </si>
  <si>
    <t xml:space="preserve">1000|950</t>
  </si>
  <si>
    <t xml:space="preserve">298|305</t>
  </si>
  <si>
    <t xml:space="preserve">Met-C</t>
  </si>
  <si>
    <t xml:space="preserve">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</si>
</sst>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2.xml><?xml version="1.0" encoding="utf-8"?>
<worksheet xmlns="http://schemas.openxmlformats.org/spreadsheetml/2006/main" xmlns:r="http://schemas.openxmlformats.org/officeDocument/2006/relationships">
  <sheetPr filterMode="false">
    <pageSetUpPr fitToPage="false"/>
  </sheetPr>
  <dimension ref="A1:P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N2" activeCellId="0" sqref="N2"/>
    </sheetView>
  </sheetViews>
  <sheetFormatPr defaultRowHeight="12.8" zeroHeight="false" outlineLevelRow="0" outlineLevelCol="0"/>
  <cols>
    <col collapsed="false" customWidth="true" hidden="false" outlineLevel="0" max="1" min="1" style="0" width="2.85"/>
    <col collapsed="false" customWidth="true" hidden="false" outlineLevel="0" max="2" min="2" style="0" width="6.42"/>
    <col collapsed="false" customWidth="true" hidden="false" outlineLevel="0" max="3" min="3" style="0" width="4.9"/>
    <col collapsed="false" customWidth="true" hidden="false" outlineLevel="0" max="4" min="4" style="0" width="3.93"/>
    <col collapsed="false" customWidth="true" hidden="false" outlineLevel="0" max="5" min="5" style="0" width="4.9"/>
    <col collapsed="false" customWidth="true" hidden="false" outlineLevel="0" max="6" min="6" style="0" width="13.03"/>
    <col collapsed="false" customWidth="true" hidden="false" outlineLevel="0" max="7" min="7" style="0" width="7.4"/>
    <col collapsed="false" customWidth="true" hidden="false" outlineLevel="0" max="8" min="8" style="0" width="13.89"/>
    <col collapsed="false" customWidth="true" hidden="false" outlineLevel="0" max="9" min="9" style="0" width="14.35"/>
    <col collapsed="false" customWidth="true" hidden="false" outlineLevel="0" max="10" min="10" style="0" width="10"/>
    <col collapsed="false" customWidth="true" hidden="false" outlineLevel="0" max="11" min="11" style="0" width="8.27"/>
    <col collapsed="false" customWidth="true" hidden="false" outlineLevel="0" max="12" min="12" style="0" width="8.92"/>
    <col collapsed="false" customWidth="true" hidden="false" outlineLevel="0" max="13" min="13" style="0" width="9.89"/>
    <col collapsed="false" customWidth="true" hidden="false" outlineLevel="0" max="14" min="14" style="0" width="17.8"/>
    <col collapsed="false" customWidth="true" hidden="false" outlineLevel="0" max="15" min="15" style="0" width="11.84"/>
    <col collapsed="false" customWidth="true" hidden="false" outlineLevel="0" max="16" min="16" style="0" width="9.66"/>
    <col collapsed="false" customWidth="false" hidden="false" outlineLevel="0" max="1025" min="17" style="0" width="11.52"/>
  </cols>
  <sheetData>
    <row r="1" customFormat="false" ht="12.8" hidden="false" customHeight="false" outlineLevel="0" collapsed="false">
      <c r="A1" s="0" t="s">
        <v>16</v>
      </c>
      <c r="B1" s="0" t="s">
        <v>1</v>
      </c>
      <c r="C1" s="0" t="s">
        <v>21</v>
      </c>
      <c r="D1" s="0" t="s">
        <v>25</v>
      </c>
      <c r="E1" s="0" t="s">
        <v>28</v>
      </c>
      <c r="F1" s="0" t="s">
        <v>31</v>
      </c>
      <c r="G1" s="0" t="s">
        <v>34</v>
      </c>
      <c r="H1" s="0" t="s">
        <v>37</v>
      </c>
      <c r="I1" s="0" t="s">
        <v>39</v>
      </c>
      <c r="J1" s="0" t="s">
        <v>41</v>
      </c>
      <c r="K1" s="0" t="s">
        <v>43</v>
      </c>
      <c r="L1" s="0" t="s">
        <v>46</v>
      </c>
      <c r="M1" s="0" t="s">
        <v>48</v>
      </c>
      <c r="N1" s="0" t="s">
        <v>54</v>
      </c>
      <c r="O1" s="0" t="s">
        <v>50</v>
      </c>
      <c r="P1" s="0" t="s">
        <v>52</v>
      </c>
    </row>
    <row r="2" customFormat="false" ht="12.8" hidden="false" customHeight="false" outlineLevel="0" collapsed="false">
      <c r="A2" s="0" t="n">
        <v>3</v>
      </c>
      <c r="B2" s="0" t="s">
        <v>55</v>
      </c>
      <c r="C2" s="0" t="n">
        <v>172</v>
      </c>
      <c r="D2" s="0" t="n">
        <v>0.9</v>
      </c>
      <c r="E2" s="0" t="n">
        <v>20</v>
      </c>
      <c r="F2" s="0" t="n">
        <v>20</v>
      </c>
      <c r="G2" s="0" t="n">
        <v>2</v>
      </c>
      <c r="H2" s="0" t="n">
        <v>0.079</v>
      </c>
      <c r="I2" s="0" t="n">
        <v>0.49</v>
      </c>
      <c r="J2" s="0" t="n">
        <v>0.5</v>
      </c>
      <c r="K2" s="0" t="n">
        <v>5E-010</v>
      </c>
      <c r="M2" s="0" t="n">
        <v>200</v>
      </c>
      <c r="O2" s="0" t="s">
        <v>56</v>
      </c>
      <c r="P2" s="0" t="s">
        <v>57</v>
      </c>
    </row>
    <row r="3" customFormat="false" ht="12.8" hidden="false" customHeight="false" outlineLevel="0" collapsed="false">
      <c r="A3" s="0" t="n">
        <v>4</v>
      </c>
      <c r="B3" s="0" t="s">
        <v>58</v>
      </c>
      <c r="C3" s="0" t="n">
        <v>52</v>
      </c>
      <c r="D3" s="0" t="n">
        <v>0.9</v>
      </c>
      <c r="E3" s="0" t="n">
        <v>100</v>
      </c>
      <c r="F3" s="0" t="n">
        <v>20</v>
      </c>
      <c r="G3" s="0" t="n">
        <v>2</v>
      </c>
      <c r="H3" s="0" t="n">
        <v>0.079</v>
      </c>
      <c r="I3" s="0" t="n">
        <v>0.7</v>
      </c>
      <c r="J3" s="0" t="n">
        <v>0.5</v>
      </c>
      <c r="K3" s="0" t="n">
        <v>5E-010</v>
      </c>
      <c r="L3" s="0" t="n">
        <v>3</v>
      </c>
      <c r="M3" s="0" t="n">
        <v>150</v>
      </c>
      <c r="N3" s="0" t="n">
        <f aca="false">0.53/0.75</f>
        <v>0.706666666666667</v>
      </c>
      <c r="O3" s="0" t="s">
        <v>59</v>
      </c>
      <c r="P3" s="0" t="s">
        <v>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