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truction Period Cost Inputs" sheetId="1" r:id="rId1"/>
    <sheet name="Construction Period Calcs" sheetId="2" r:id="rId2"/>
  </sheets>
  <calcPr calcId="124519" fullCalcOnLoad="1"/>
</workbook>
</file>

<file path=xl/sharedStrings.xml><?xml version="1.0" encoding="utf-8"?>
<sst xmlns="http://schemas.openxmlformats.org/spreadsheetml/2006/main" count="28" uniqueCount="25">
  <si>
    <t>Project Name</t>
  </si>
  <si>
    <t>Sheet Name</t>
  </si>
  <si>
    <t>Island Energy</t>
  </si>
  <si>
    <t>Construction Period Cost Inputs</t>
  </si>
  <si>
    <t>Construction Period Calcs</t>
  </si>
  <si>
    <t>Costs Paid at Financial Close</t>
  </si>
  <si>
    <t>Land</t>
  </si>
  <si>
    <t>Development Expenses</t>
  </si>
  <si>
    <t>Development Fees</t>
  </si>
  <si>
    <t>Closing Costs</t>
  </si>
  <si>
    <t>Contingency Fees</t>
  </si>
  <si>
    <t>Costs Paid Over Construction Period</t>
  </si>
  <si>
    <t>EPC Cost</t>
  </si>
  <si>
    <t>Interest and Fees</t>
  </si>
  <si>
    <t>Insurance and Fees</t>
  </si>
  <si>
    <t xml:space="preserve">Management and Oversight </t>
  </si>
  <si>
    <t>EPC Payment Schedule</t>
  </si>
  <si>
    <t>EPC Contract Month</t>
  </si>
  <si>
    <t>Max. Payment, as percentage of total EPC price</t>
  </si>
  <si>
    <t>Payment Schedule Category</t>
  </si>
  <si>
    <t>Payment Name</t>
  </si>
  <si>
    <t>Financial Close</t>
  </si>
  <si>
    <t>Monthly Payments</t>
  </si>
  <si>
    <t>Payments at Financial Close</t>
  </si>
  <si>
    <t>EPC payments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</si>
</sst>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26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3</v>
      </c>
      <c r="C2" s="1"/>
    </row>
    <row r="4" spans="1:3">
      <c r="A4" s="2" t="s">
        <v>5</v>
      </c>
      <c r="B4" s="2"/>
    </row>
    <row r="5" spans="1:3">
      <c r="A5" t="s">
        <v>6</v>
      </c>
      <c r="B5" s="3">
        <v>12500000</v>
      </c>
    </row>
    <row r="6" spans="1:3">
      <c r="A6" t="s">
        <v>7</v>
      </c>
      <c r="B6" s="3">
        <v>28500000</v>
      </c>
    </row>
    <row r="7" spans="1:3">
      <c r="A7" t="s">
        <v>8</v>
      </c>
      <c r="B7" s="3">
        <v>14700000</v>
      </c>
    </row>
    <row r="8" spans="1:3">
      <c r="A8" t="s">
        <v>9</v>
      </c>
      <c r="B8" s="3">
        <v>14392000</v>
      </c>
    </row>
    <row r="9" spans="1:3">
      <c r="A9" t="s">
        <v>10</v>
      </c>
      <c r="B9" s="3">
        <v>30754000</v>
      </c>
    </row>
    <row r="11" spans="1:3">
      <c r="A11" s="2" t="s">
        <v>11</v>
      </c>
      <c r="B11" s="2"/>
    </row>
    <row r="12" spans="1:3">
      <c r="A12" t="s">
        <v>12</v>
      </c>
      <c r="B12">
        <v>455000000</v>
      </c>
    </row>
    <row r="13" spans="1:3">
      <c r="A13" t="s">
        <v>13</v>
      </c>
      <c r="B13" s="3">
        <v>56853000</v>
      </c>
    </row>
    <row r="14" spans="1:3">
      <c r="A14" t="s">
        <v>14</v>
      </c>
      <c r="B14" s="3">
        <v>25000000</v>
      </c>
    </row>
    <row r="15" spans="1:3">
      <c r="A15" t="s">
        <v>15</v>
      </c>
      <c r="B15" s="3">
        <v>8150000</v>
      </c>
    </row>
    <row r="17" spans="1:2">
      <c r="A17" s="2" t="s">
        <v>16</v>
      </c>
      <c r="B17" s="2"/>
    </row>
    <row r="18" spans="1:2">
      <c r="A18" s="1" t="s">
        <v>17</v>
      </c>
      <c r="B18" s="1" t="s">
        <v>18</v>
      </c>
    </row>
    <row r="19" spans="1:2">
      <c r="A19">
        <v>1</v>
      </c>
      <c r="B19">
        <v>0.02</v>
      </c>
    </row>
    <row r="20" spans="1:2">
      <c r="A20">
        <v>2</v>
      </c>
      <c r="B20">
        <v>0.02</v>
      </c>
    </row>
    <row r="21" spans="1:2">
      <c r="A21">
        <v>3</v>
      </c>
      <c r="B21">
        <v>0.02</v>
      </c>
    </row>
    <row r="22" spans="1:2">
      <c r="A22">
        <v>4</v>
      </c>
      <c r="B22">
        <v>0.04</v>
      </c>
    </row>
    <row r="23" spans="1:2">
      <c r="A23">
        <v>5</v>
      </c>
      <c r="B23">
        <v>0.04</v>
      </c>
    </row>
    <row r="24" spans="1:2">
      <c r="A24">
        <v>6</v>
      </c>
      <c r="B24">
        <v>0.04</v>
      </c>
    </row>
    <row r="25" spans="1:2">
      <c r="A25">
        <v>7</v>
      </c>
      <c r="B25">
        <v>0.04</v>
      </c>
    </row>
    <row r="26" spans="1:2">
      <c r="A26">
        <v>8</v>
      </c>
      <c r="B26">
        <v>0.04</v>
      </c>
    </row>
    <row r="27" spans="1:2">
      <c r="A27">
        <v>9</v>
      </c>
      <c r="B27">
        <v>0.06</v>
      </c>
    </row>
    <row r="28" spans="1:2">
      <c r="A28">
        <v>10</v>
      </c>
      <c r="B28">
        <v>0.06</v>
      </c>
    </row>
    <row r="29" spans="1:2">
      <c r="A29">
        <v>11</v>
      </c>
      <c r="B29">
        <v>0.06</v>
      </c>
    </row>
    <row r="30" spans="1:2">
      <c r="A30">
        <v>12</v>
      </c>
      <c r="B30">
        <v>0.06</v>
      </c>
    </row>
    <row r="31" spans="1:2">
      <c r="A31">
        <v>13</v>
      </c>
      <c r="B31">
        <v>0.06</v>
      </c>
    </row>
    <row r="32" spans="1:2">
      <c r="A32">
        <v>14</v>
      </c>
      <c r="B32">
        <v>0.06</v>
      </c>
    </row>
    <row r="33" spans="1:2">
      <c r="A33">
        <v>15</v>
      </c>
      <c r="B33">
        <v>0.05</v>
      </c>
    </row>
    <row r="34" spans="1:2">
      <c r="A34">
        <v>16</v>
      </c>
      <c r="B34">
        <v>0.05</v>
      </c>
    </row>
    <row r="35" spans="1:2">
      <c r="A35">
        <v>17</v>
      </c>
      <c r="B35">
        <v>0.05</v>
      </c>
    </row>
    <row r="36" spans="1:2">
      <c r="A36">
        <v>18</v>
      </c>
      <c r="B36">
        <v>0.05</v>
      </c>
    </row>
    <row r="37" spans="1:2">
      <c r="A37">
        <v>19</v>
      </c>
      <c r="B37">
        <v>0.03</v>
      </c>
    </row>
    <row r="38" spans="1:2">
      <c r="A38">
        <v>20</v>
      </c>
      <c r="B38">
        <v>0.03</v>
      </c>
    </row>
    <row r="39" spans="1:2">
      <c r="A39">
        <v>21</v>
      </c>
      <c r="B39">
        <v>0.03</v>
      </c>
    </row>
    <row r="40" spans="1:2">
      <c r="A40">
        <v>22</v>
      </c>
      <c r="B40">
        <v>0.03</v>
      </c>
    </row>
    <row r="41" spans="1:2">
      <c r="A41">
        <v>23</v>
      </c>
      <c r="B41">
        <v>0.03</v>
      </c>
    </row>
    <row r="42" spans="1:2">
      <c r="A42">
        <v>24</v>
      </c>
      <c r="B42">
        <v>0.03</v>
      </c>
    </row>
  </sheetData>
  <mergeCells count="5">
    <mergeCell ref="B1:C1"/>
    <mergeCell ref="B2:C2"/>
    <mergeCell ref="A4:B4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4"/>
  <sheetViews>
    <sheetView workbookViewId="0"/>
  </sheetViews>
  <sheetFormatPr defaultRowHeight="15"/>
  <cols>
    <col min="1" max="26" width="30.7109375" customWidth="1"/>
  </cols>
  <sheetData>
    <row r="1" spans="1:27">
      <c r="A1" s="1" t="s">
        <v>0</v>
      </c>
      <c r="B1" s="1" t="s">
        <v>2</v>
      </c>
      <c r="C1" s="1"/>
    </row>
    <row r="2" spans="1:27">
      <c r="A2" s="1" t="s">
        <v>1</v>
      </c>
      <c r="B2" s="1" t="s">
        <v>4</v>
      </c>
      <c r="C2" s="1"/>
    </row>
    <row r="5" spans="1:27">
      <c r="A5" s="1" t="s">
        <v>19</v>
      </c>
      <c r="B5" s="1" t="s">
        <v>20</v>
      </c>
      <c r="C5" s="1" t="s">
        <v>21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</row>
    <row r="6" spans="1:27">
      <c r="A6" s="1" t="s">
        <v>22</v>
      </c>
      <c r="B6" s="4">
        <f>'Construction Period Cost Inputs'!A13</f>
        <v>0</v>
      </c>
      <c r="C6" s="3">
        <f>0</f>
        <v>0</v>
      </c>
      <c r="D6" s="3">
        <f>'Construction Period Cost Inputs'!B13/24</f>
        <v>0</v>
      </c>
      <c r="E6" s="3">
        <f>'Construction Period Cost Inputs'!B13/24</f>
        <v>0</v>
      </c>
      <c r="F6" s="3">
        <f>'Construction Period Cost Inputs'!B13/24</f>
        <v>0</v>
      </c>
      <c r="G6" s="3">
        <f>'Construction Period Cost Inputs'!B13/24</f>
        <v>0</v>
      </c>
      <c r="H6" s="3">
        <f>'Construction Period Cost Inputs'!B13/24</f>
        <v>0</v>
      </c>
      <c r="I6" s="3">
        <f>'Construction Period Cost Inputs'!B13/24</f>
        <v>0</v>
      </c>
      <c r="J6" s="3">
        <f>'Construction Period Cost Inputs'!B13/24</f>
        <v>0</v>
      </c>
      <c r="K6" s="3">
        <f>'Construction Period Cost Inputs'!B13/24</f>
        <v>0</v>
      </c>
      <c r="L6" s="3">
        <f>'Construction Period Cost Inputs'!B13/24</f>
        <v>0</v>
      </c>
      <c r="M6" s="3">
        <f>'Construction Period Cost Inputs'!B13/24</f>
        <v>0</v>
      </c>
      <c r="N6" s="3">
        <f>'Construction Period Cost Inputs'!B13/24</f>
        <v>0</v>
      </c>
      <c r="O6" s="3">
        <f>'Construction Period Cost Inputs'!B13/24</f>
        <v>0</v>
      </c>
      <c r="P6" s="3">
        <f>'Construction Period Cost Inputs'!B13/24</f>
        <v>0</v>
      </c>
      <c r="Q6" s="3">
        <f>'Construction Period Cost Inputs'!B13/24</f>
        <v>0</v>
      </c>
      <c r="R6" s="3">
        <f>'Construction Period Cost Inputs'!B13/24</f>
        <v>0</v>
      </c>
      <c r="S6" s="3">
        <f>'Construction Period Cost Inputs'!B13/24</f>
        <v>0</v>
      </c>
      <c r="T6" s="3">
        <f>'Construction Period Cost Inputs'!B13/24</f>
        <v>0</v>
      </c>
      <c r="U6" s="3">
        <f>'Construction Period Cost Inputs'!B13/24</f>
        <v>0</v>
      </c>
      <c r="V6" s="3">
        <f>'Construction Period Cost Inputs'!B13/24</f>
        <v>0</v>
      </c>
      <c r="W6" s="3">
        <f>'Construction Period Cost Inputs'!B13/24</f>
        <v>0</v>
      </c>
      <c r="X6" s="3">
        <f>'Construction Period Cost Inputs'!B13/24</f>
        <v>0</v>
      </c>
      <c r="Y6" s="3">
        <f>'Construction Period Cost Inputs'!B13/24</f>
        <v>0</v>
      </c>
      <c r="Z6" s="3">
        <f>'Construction Period Cost Inputs'!B13/24</f>
        <v>0</v>
      </c>
      <c r="AA6" s="3">
        <f>'Construction Period Cost Inputs'!B13/24</f>
        <v>0</v>
      </c>
    </row>
    <row r="7" spans="1:27">
      <c r="A7" s="1"/>
      <c r="B7" s="4">
        <f>'Construction Period Cost Inputs'!A14</f>
        <v>0</v>
      </c>
      <c r="C7" s="3">
        <f>0</f>
        <v>0</v>
      </c>
      <c r="D7" s="3">
        <f>'Construction Period Cost Inputs'!B14/24</f>
        <v>0</v>
      </c>
      <c r="E7" s="3">
        <f>'Construction Period Cost Inputs'!B14/24</f>
        <v>0</v>
      </c>
      <c r="F7" s="3">
        <f>'Construction Period Cost Inputs'!B14/24</f>
        <v>0</v>
      </c>
      <c r="G7" s="3">
        <f>'Construction Period Cost Inputs'!B14/24</f>
        <v>0</v>
      </c>
      <c r="H7" s="3">
        <f>'Construction Period Cost Inputs'!B14/24</f>
        <v>0</v>
      </c>
      <c r="I7" s="3">
        <f>'Construction Period Cost Inputs'!B14/24</f>
        <v>0</v>
      </c>
      <c r="J7" s="3">
        <f>'Construction Period Cost Inputs'!B14/24</f>
        <v>0</v>
      </c>
      <c r="K7" s="3">
        <f>'Construction Period Cost Inputs'!B14/24</f>
        <v>0</v>
      </c>
      <c r="L7" s="3">
        <f>'Construction Period Cost Inputs'!B14/24</f>
        <v>0</v>
      </c>
      <c r="M7" s="3">
        <f>'Construction Period Cost Inputs'!B14/24</f>
        <v>0</v>
      </c>
      <c r="N7" s="3">
        <f>'Construction Period Cost Inputs'!B14/24</f>
        <v>0</v>
      </c>
      <c r="O7" s="3">
        <f>'Construction Period Cost Inputs'!B14/24</f>
        <v>0</v>
      </c>
      <c r="P7" s="3">
        <f>'Construction Period Cost Inputs'!B14/24</f>
        <v>0</v>
      </c>
      <c r="Q7" s="3">
        <f>'Construction Period Cost Inputs'!B14/24</f>
        <v>0</v>
      </c>
      <c r="R7" s="3">
        <f>'Construction Period Cost Inputs'!B14/24</f>
        <v>0</v>
      </c>
      <c r="S7" s="3">
        <f>'Construction Period Cost Inputs'!B14/24</f>
        <v>0</v>
      </c>
      <c r="T7" s="3">
        <f>'Construction Period Cost Inputs'!B14/24</f>
        <v>0</v>
      </c>
      <c r="U7" s="3">
        <f>'Construction Period Cost Inputs'!B14/24</f>
        <v>0</v>
      </c>
      <c r="V7" s="3">
        <f>'Construction Period Cost Inputs'!B14/24</f>
        <v>0</v>
      </c>
      <c r="W7" s="3">
        <f>'Construction Period Cost Inputs'!B14/24</f>
        <v>0</v>
      </c>
      <c r="X7" s="3">
        <f>'Construction Period Cost Inputs'!B14/24</f>
        <v>0</v>
      </c>
      <c r="Y7" s="3">
        <f>'Construction Period Cost Inputs'!B14/24</f>
        <v>0</v>
      </c>
      <c r="Z7" s="3">
        <f>'Construction Period Cost Inputs'!B14/24</f>
        <v>0</v>
      </c>
      <c r="AA7" s="3">
        <f>'Construction Period Cost Inputs'!B14/24</f>
        <v>0</v>
      </c>
    </row>
    <row r="8" spans="1:27">
      <c r="A8" s="1"/>
      <c r="B8" s="4">
        <f>'Construction Period Cost Inputs'!A15</f>
        <v>0</v>
      </c>
      <c r="C8" s="3">
        <f>0</f>
        <v>0</v>
      </c>
      <c r="D8" s="3">
        <f>'Construction Period Cost Inputs'!B15/24</f>
        <v>0</v>
      </c>
      <c r="E8" s="3">
        <f>'Construction Period Cost Inputs'!B15/24</f>
        <v>0</v>
      </c>
      <c r="F8" s="3">
        <f>'Construction Period Cost Inputs'!B15/24</f>
        <v>0</v>
      </c>
      <c r="G8" s="3">
        <f>'Construction Period Cost Inputs'!B15/24</f>
        <v>0</v>
      </c>
      <c r="H8" s="3">
        <f>'Construction Period Cost Inputs'!B15/24</f>
        <v>0</v>
      </c>
      <c r="I8" s="3">
        <f>'Construction Period Cost Inputs'!B15/24</f>
        <v>0</v>
      </c>
      <c r="J8" s="3">
        <f>'Construction Period Cost Inputs'!B15/24</f>
        <v>0</v>
      </c>
      <c r="K8" s="3">
        <f>'Construction Period Cost Inputs'!B15/24</f>
        <v>0</v>
      </c>
      <c r="L8" s="3">
        <f>'Construction Period Cost Inputs'!B15/24</f>
        <v>0</v>
      </c>
      <c r="M8" s="3">
        <f>'Construction Period Cost Inputs'!B15/24</f>
        <v>0</v>
      </c>
      <c r="N8" s="3">
        <f>'Construction Period Cost Inputs'!B15/24</f>
        <v>0</v>
      </c>
      <c r="O8" s="3">
        <f>'Construction Period Cost Inputs'!B15/24</f>
        <v>0</v>
      </c>
      <c r="P8" s="3">
        <f>'Construction Period Cost Inputs'!B15/24</f>
        <v>0</v>
      </c>
      <c r="Q8" s="3">
        <f>'Construction Period Cost Inputs'!B15/24</f>
        <v>0</v>
      </c>
      <c r="R8" s="3">
        <f>'Construction Period Cost Inputs'!B15/24</f>
        <v>0</v>
      </c>
      <c r="S8" s="3">
        <f>'Construction Period Cost Inputs'!B15/24</f>
        <v>0</v>
      </c>
      <c r="T8" s="3">
        <f>'Construction Period Cost Inputs'!B15/24</f>
        <v>0</v>
      </c>
      <c r="U8" s="3">
        <f>'Construction Period Cost Inputs'!B15/24</f>
        <v>0</v>
      </c>
      <c r="V8" s="3">
        <f>'Construction Period Cost Inputs'!B15/24</f>
        <v>0</v>
      </c>
      <c r="W8" s="3">
        <f>'Construction Period Cost Inputs'!B15/24</f>
        <v>0</v>
      </c>
      <c r="X8" s="3">
        <f>'Construction Period Cost Inputs'!B15/24</f>
        <v>0</v>
      </c>
      <c r="Y8" s="3">
        <f>'Construction Period Cost Inputs'!B15/24</f>
        <v>0</v>
      </c>
      <c r="Z8" s="3">
        <f>'Construction Period Cost Inputs'!B15/24</f>
        <v>0</v>
      </c>
      <c r="AA8" s="3">
        <f>'Construction Period Cost Inputs'!B15/24</f>
        <v>0</v>
      </c>
    </row>
    <row r="9" spans="1:27">
      <c r="A9" s="1" t="s">
        <v>23</v>
      </c>
      <c r="B9" s="4">
        <f>'Construction Period Cost Inputs'!A5</f>
        <v>0</v>
      </c>
      <c r="C9" s="3">
        <f>'Construction Period Cost Inputs'!B5</f>
        <v>0</v>
      </c>
      <c r="D9" s="3">
        <f>0</f>
        <v>0</v>
      </c>
      <c r="E9" s="3">
        <f>0</f>
        <v>0</v>
      </c>
      <c r="F9" s="3">
        <f>0</f>
        <v>0</v>
      </c>
      <c r="G9" s="3">
        <f>0</f>
        <v>0</v>
      </c>
      <c r="H9" s="3">
        <f>0</f>
        <v>0</v>
      </c>
      <c r="I9" s="3">
        <f>0</f>
        <v>0</v>
      </c>
      <c r="J9" s="3">
        <f>0</f>
        <v>0</v>
      </c>
      <c r="K9" s="3">
        <f>0</f>
        <v>0</v>
      </c>
      <c r="L9" s="3">
        <f>0</f>
        <v>0</v>
      </c>
      <c r="M9" s="3">
        <f>0</f>
        <v>0</v>
      </c>
      <c r="N9" s="3">
        <f>0</f>
        <v>0</v>
      </c>
      <c r="O9" s="3">
        <f>0</f>
        <v>0</v>
      </c>
      <c r="P9" s="3">
        <f>0</f>
        <v>0</v>
      </c>
      <c r="Q9" s="3">
        <f>0</f>
        <v>0</v>
      </c>
      <c r="R9" s="3">
        <f>0</f>
        <v>0</v>
      </c>
      <c r="S9" s="3">
        <f>0</f>
        <v>0</v>
      </c>
      <c r="T9" s="3">
        <f>0</f>
        <v>0</v>
      </c>
      <c r="U9" s="3">
        <f>0</f>
        <v>0</v>
      </c>
      <c r="V9" s="3">
        <f>0</f>
        <v>0</v>
      </c>
      <c r="W9" s="3">
        <f>0</f>
        <v>0</v>
      </c>
      <c r="X9" s="3">
        <f>0</f>
        <v>0</v>
      </c>
      <c r="Y9" s="3">
        <f>0</f>
        <v>0</v>
      </c>
      <c r="Z9" s="3">
        <f>0</f>
        <v>0</v>
      </c>
      <c r="AA9" s="3">
        <f>0</f>
        <v>0</v>
      </c>
    </row>
    <row r="10" spans="1:27">
      <c r="A10" s="1"/>
      <c r="B10" s="4">
        <f>'Construction Period Cost Inputs'!A6</f>
        <v>0</v>
      </c>
      <c r="C10" s="3">
        <f>'Construction Period Cost Inputs'!B6</f>
        <v>0</v>
      </c>
      <c r="D10" s="3">
        <f>0</f>
        <v>0</v>
      </c>
      <c r="E10" s="3">
        <f>0</f>
        <v>0</v>
      </c>
      <c r="F10" s="3">
        <f>0</f>
        <v>0</v>
      </c>
      <c r="G10" s="3">
        <f>0</f>
        <v>0</v>
      </c>
      <c r="H10" s="3">
        <f>0</f>
        <v>0</v>
      </c>
      <c r="I10" s="3">
        <f>0</f>
        <v>0</v>
      </c>
      <c r="J10" s="3">
        <f>0</f>
        <v>0</v>
      </c>
      <c r="K10" s="3">
        <f>0</f>
        <v>0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f>0</f>
        <v>0</v>
      </c>
      <c r="R10" s="3">
        <f>0</f>
        <v>0</v>
      </c>
      <c r="S10" s="3">
        <f>0</f>
        <v>0</v>
      </c>
      <c r="T10" s="3">
        <f>0</f>
        <v>0</v>
      </c>
      <c r="U10" s="3">
        <f>0</f>
        <v>0</v>
      </c>
      <c r="V10" s="3">
        <f>0</f>
        <v>0</v>
      </c>
      <c r="W10" s="3">
        <f>0</f>
        <v>0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</row>
    <row r="11" spans="1:27">
      <c r="A11" s="1"/>
      <c r="B11" s="4">
        <f>'Construction Period Cost Inputs'!A7</f>
        <v>0</v>
      </c>
      <c r="C11" s="3">
        <f>'Construction Period Cost Inputs'!B7</f>
        <v>0</v>
      </c>
      <c r="D11" s="3">
        <f>0</f>
        <v>0</v>
      </c>
      <c r="E11" s="3">
        <f>0</f>
        <v>0</v>
      </c>
      <c r="F11" s="3">
        <f>0</f>
        <v>0</v>
      </c>
      <c r="G11" s="3">
        <f>0</f>
        <v>0</v>
      </c>
      <c r="H11" s="3">
        <f>0</f>
        <v>0</v>
      </c>
      <c r="I11" s="3">
        <f>0</f>
        <v>0</v>
      </c>
      <c r="J11" s="3">
        <f>0</f>
        <v>0</v>
      </c>
      <c r="K11" s="3">
        <f>0</f>
        <v>0</v>
      </c>
      <c r="L11" s="3">
        <f>0</f>
        <v>0</v>
      </c>
      <c r="M11" s="3">
        <f>0</f>
        <v>0</v>
      </c>
      <c r="N11" s="3">
        <f>0</f>
        <v>0</v>
      </c>
      <c r="O11" s="3">
        <f>0</f>
        <v>0</v>
      </c>
      <c r="P11" s="3">
        <f>0</f>
        <v>0</v>
      </c>
      <c r="Q11" s="3">
        <f>0</f>
        <v>0</v>
      </c>
      <c r="R11" s="3">
        <f>0</f>
        <v>0</v>
      </c>
      <c r="S11" s="3">
        <f>0</f>
        <v>0</v>
      </c>
      <c r="T11" s="3">
        <f>0</f>
        <v>0</v>
      </c>
      <c r="U11" s="3">
        <f>0</f>
        <v>0</v>
      </c>
      <c r="V11" s="3">
        <f>0</f>
        <v>0</v>
      </c>
      <c r="W11" s="3">
        <f>0</f>
        <v>0</v>
      </c>
      <c r="X11" s="3">
        <f>0</f>
        <v>0</v>
      </c>
      <c r="Y11" s="3">
        <f>0</f>
        <v>0</v>
      </c>
      <c r="Z11" s="3">
        <f>0</f>
        <v>0</v>
      </c>
      <c r="AA11" s="3">
        <f>0</f>
        <v>0</v>
      </c>
    </row>
    <row r="12" spans="1:27">
      <c r="A12" s="1"/>
      <c r="B12" s="4">
        <f>'Construction Period Cost Inputs'!A8</f>
        <v>0</v>
      </c>
      <c r="C12" s="3">
        <f>'Construction Period Cost Inputs'!B8</f>
        <v>0</v>
      </c>
      <c r="D12" s="3">
        <f>0</f>
        <v>0</v>
      </c>
      <c r="E12" s="3">
        <f>0</f>
        <v>0</v>
      </c>
      <c r="F12" s="3">
        <f>0</f>
        <v>0</v>
      </c>
      <c r="G12" s="3">
        <f>0</f>
        <v>0</v>
      </c>
      <c r="H12" s="3">
        <f>0</f>
        <v>0</v>
      </c>
      <c r="I12" s="3">
        <f>0</f>
        <v>0</v>
      </c>
      <c r="J12" s="3">
        <f>0</f>
        <v>0</v>
      </c>
      <c r="K12" s="3">
        <f>0</f>
        <v>0</v>
      </c>
      <c r="L12" s="3">
        <f>0</f>
        <v>0</v>
      </c>
      <c r="M12" s="3">
        <f>0</f>
        <v>0</v>
      </c>
      <c r="N12" s="3">
        <f>0</f>
        <v>0</v>
      </c>
      <c r="O12" s="3">
        <f>0</f>
        <v>0</v>
      </c>
      <c r="P12" s="3">
        <f>0</f>
        <v>0</v>
      </c>
      <c r="Q12" s="3">
        <f>0</f>
        <v>0</v>
      </c>
      <c r="R12" s="3">
        <f>0</f>
        <v>0</v>
      </c>
      <c r="S12" s="3">
        <f>0</f>
        <v>0</v>
      </c>
      <c r="T12" s="3">
        <f>0</f>
        <v>0</v>
      </c>
      <c r="U12" s="3">
        <f>0</f>
        <v>0</v>
      </c>
      <c r="V12" s="3">
        <f>0</f>
        <v>0</v>
      </c>
      <c r="W12" s="3">
        <f>0</f>
        <v>0</v>
      </c>
      <c r="X12" s="3">
        <f>0</f>
        <v>0</v>
      </c>
      <c r="Y12" s="3">
        <f>0</f>
        <v>0</v>
      </c>
      <c r="Z12" s="3">
        <f>0</f>
        <v>0</v>
      </c>
      <c r="AA12" s="3">
        <f>0</f>
        <v>0</v>
      </c>
    </row>
    <row r="13" spans="1:27">
      <c r="A13" s="1"/>
      <c r="B13" s="4">
        <f>'Construction Period Cost Inputs'!A9</f>
        <v>0</v>
      </c>
      <c r="C13" s="3">
        <f>'Construction Period Cost Inputs'!B9</f>
        <v>0</v>
      </c>
      <c r="D13" s="3">
        <f>0</f>
        <v>0</v>
      </c>
      <c r="E13" s="3">
        <f>0</f>
        <v>0</v>
      </c>
      <c r="F13" s="3">
        <f>0</f>
        <v>0</v>
      </c>
      <c r="G13" s="3">
        <f>0</f>
        <v>0</v>
      </c>
      <c r="H13" s="3">
        <f>0</f>
        <v>0</v>
      </c>
      <c r="I13" s="3">
        <f>0</f>
        <v>0</v>
      </c>
      <c r="J13" s="3">
        <f>0</f>
        <v>0</v>
      </c>
      <c r="K13" s="3">
        <f>0</f>
        <v>0</v>
      </c>
      <c r="L13" s="3">
        <f>0</f>
        <v>0</v>
      </c>
      <c r="M13" s="3">
        <f>0</f>
        <v>0</v>
      </c>
      <c r="N13" s="3">
        <f>0</f>
        <v>0</v>
      </c>
      <c r="O13" s="3">
        <f>0</f>
        <v>0</v>
      </c>
      <c r="P13" s="3">
        <f>0</f>
        <v>0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3">
        <f>0</f>
        <v>0</v>
      </c>
      <c r="W13" s="3">
        <f>0</f>
        <v>0</v>
      </c>
      <c r="X13" s="3">
        <f>0</f>
        <v>0</v>
      </c>
      <c r="Y13" s="3">
        <f>0</f>
        <v>0</v>
      </c>
      <c r="Z13" s="3">
        <f>0</f>
        <v>0</v>
      </c>
      <c r="AA13" s="3">
        <f>0</f>
        <v>0</v>
      </c>
    </row>
    <row r="14" spans="1:27">
      <c r="A14" s="1" t="s">
        <v>24</v>
      </c>
      <c r="B14" s="4">
        <f>'Construction Period Cost Inputs'!A12</f>
        <v>0</v>
      </c>
      <c r="C14" s="3">
        <f>0</f>
        <v>0</v>
      </c>
      <c r="D14" s="3">
        <f>'Construction Period Cost Inputs'!B12 * 'Construction Period Cost Inputs'!B19</f>
        <v>0</v>
      </c>
      <c r="E14" s="3">
        <f>'Construction Period Cost Inputs'!B12 * 'Construction Period Cost Inputs'!B20</f>
        <v>0</v>
      </c>
      <c r="F14" s="3">
        <f>'Construction Period Cost Inputs'!B12 * 'Construction Period Cost Inputs'!B21</f>
        <v>0</v>
      </c>
      <c r="G14" s="3">
        <f>'Construction Period Cost Inputs'!B12 * 'Construction Period Cost Inputs'!B22</f>
        <v>0</v>
      </c>
      <c r="H14" s="3">
        <f>'Construction Period Cost Inputs'!B12 * 'Construction Period Cost Inputs'!B23</f>
        <v>0</v>
      </c>
      <c r="I14" s="3">
        <f>'Construction Period Cost Inputs'!B12 * 'Construction Period Cost Inputs'!B24</f>
        <v>0</v>
      </c>
      <c r="J14" s="3">
        <f>'Construction Period Cost Inputs'!B12 * 'Construction Period Cost Inputs'!B25</f>
        <v>0</v>
      </c>
      <c r="K14" s="3">
        <f>'Construction Period Cost Inputs'!B12 * 'Construction Period Cost Inputs'!B26</f>
        <v>0</v>
      </c>
      <c r="L14" s="3">
        <f>'Construction Period Cost Inputs'!B12 * 'Construction Period Cost Inputs'!B27</f>
        <v>0</v>
      </c>
      <c r="M14" s="3">
        <f>'Construction Period Cost Inputs'!B12 * 'Construction Period Cost Inputs'!B28</f>
        <v>0</v>
      </c>
      <c r="N14" s="3">
        <f>'Construction Period Cost Inputs'!B12 * 'Construction Period Cost Inputs'!B29</f>
        <v>0</v>
      </c>
      <c r="O14" s="3">
        <f>'Construction Period Cost Inputs'!B12 * 'Construction Period Cost Inputs'!B30</f>
        <v>0</v>
      </c>
      <c r="P14" s="3">
        <f>'Construction Period Cost Inputs'!B12 * 'Construction Period Cost Inputs'!B31</f>
        <v>0</v>
      </c>
      <c r="Q14" s="3">
        <f>'Construction Period Cost Inputs'!B12 * 'Construction Period Cost Inputs'!B32</f>
        <v>0</v>
      </c>
      <c r="R14" s="3">
        <f>'Construction Period Cost Inputs'!B12 * 'Construction Period Cost Inputs'!B33</f>
        <v>0</v>
      </c>
      <c r="S14" s="3">
        <f>'Construction Period Cost Inputs'!B12 * 'Construction Period Cost Inputs'!B34</f>
        <v>0</v>
      </c>
      <c r="T14" s="3">
        <f>'Construction Period Cost Inputs'!B12 * 'Construction Period Cost Inputs'!B35</f>
        <v>0</v>
      </c>
      <c r="U14" s="3">
        <f>'Construction Period Cost Inputs'!B12 * 'Construction Period Cost Inputs'!B36</f>
        <v>0</v>
      </c>
      <c r="V14" s="3">
        <f>'Construction Period Cost Inputs'!B12 * 'Construction Period Cost Inputs'!B37</f>
        <v>0</v>
      </c>
      <c r="W14" s="3">
        <f>'Construction Period Cost Inputs'!B12 * 'Construction Period Cost Inputs'!B38</f>
        <v>0</v>
      </c>
      <c r="X14" s="3">
        <f>'Construction Period Cost Inputs'!B12 * 'Construction Period Cost Inputs'!B39</f>
        <v>0</v>
      </c>
      <c r="Y14" s="3">
        <f>'Construction Period Cost Inputs'!B12 * 'Construction Period Cost Inputs'!B40</f>
        <v>0</v>
      </c>
      <c r="Z14" s="3">
        <f>'Construction Period Cost Inputs'!B12 * 'Construction Period Cost Inputs'!B41</f>
        <v>0</v>
      </c>
      <c r="AA14" s="3">
        <f>'Construction Period Cost Inputs'!B12 * 'Construction Period Cost Inputs'!B42</f>
        <v>0</v>
      </c>
    </row>
  </sheetData>
  <mergeCells count="4">
    <mergeCell ref="B1:C1"/>
    <mergeCell ref="B2:C2"/>
    <mergeCell ref="A6:A8"/>
    <mergeCell ref="A9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Construction Period Cost Inputs</vt:lpstr>
      <vt:lpstr>Construction Period Calcs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2023-02-24T00:35:27Z</dcterms:created>
  <dcterms:modified xsi:type="dcterms:W3CDTF">2023-02-24T00:35:27Z</dcterms:modified>
</cp:coreProperties>
</file>