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Period Cost Inputs" sheetId="1" r:id="rId1"/>
    <sheet name="Construction Period Calcs" sheetId="2" r:id="rId2"/>
  </sheets>
  <calcPr calcId="124519" fullCalcOnLoad="1"/>
</workbook>
</file>

<file path=xl/sharedStrings.xml><?xml version="1.0" encoding="utf-8"?>
<sst xmlns="http://schemas.openxmlformats.org/spreadsheetml/2006/main" count="22" uniqueCount="19">
  <si>
    <t>Project Name</t>
  </si>
  <si>
    <t>Sheet Name</t>
  </si>
  <si>
    <t>Island Energy</t>
  </si>
  <si>
    <t>Construction Period Cost Inputs</t>
  </si>
  <si>
    <t>Construction Period Calcs</t>
  </si>
  <si>
    <t>Costs Paid at Financial Close</t>
  </si>
  <si>
    <t>Land</t>
  </si>
  <si>
    <t>Development Expenses</t>
  </si>
  <si>
    <t>Development Fees</t>
  </si>
  <si>
    <t>Closing Costs</t>
  </si>
  <si>
    <t>Contingency Fees</t>
  </si>
  <si>
    <t>Costs Paid Over Construction Period</t>
  </si>
  <si>
    <t>EPC Cost</t>
  </si>
  <si>
    <t>Interest and Fees</t>
  </si>
  <si>
    <t>Insurance and Fees</t>
  </si>
  <si>
    <t xml:space="preserve">Management and Oversight </t>
  </si>
  <si>
    <t>Payment Schedule Category</t>
  </si>
  <si>
    <t>Payment Name</t>
  </si>
  <si>
    <t>Financial Close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</si>
</sst>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31" width="20.7109375" customWidth="1"/>
  </cols>
  <sheetData>
    <row r="1" spans="1:3">
      <c r="A1" s="1" t="s">
        <v>0</v>
      </c>
      <c r="B1" s="1" t="s">
        <v>2</v>
      </c>
      <c r="C1" s="1"/>
    </row>
    <row r="2" spans="1:3">
      <c r="A2" s="1" t="s">
        <v>1</v>
      </c>
      <c r="B2" s="1" t="s">
        <v>3</v>
      </c>
      <c r="C2" s="1"/>
    </row>
    <row r="4" spans="1:3">
      <c r="A4" s="2" t="s">
        <v>5</v>
      </c>
      <c r="B4" s="2"/>
    </row>
    <row r="5" spans="1:3">
      <c r="A5" t="s">
        <v>6</v>
      </c>
      <c r="B5" s="3">
        <v>12500000</v>
      </c>
    </row>
    <row r="6" spans="1:3">
      <c r="A6" t="s">
        <v>7</v>
      </c>
      <c r="B6" s="3">
        <v>28500000</v>
      </c>
    </row>
    <row r="7" spans="1:3">
      <c r="A7" t="s">
        <v>8</v>
      </c>
      <c r="B7" s="3">
        <v>14700000</v>
      </c>
    </row>
    <row r="8" spans="1:3">
      <c r="A8" t="s">
        <v>9</v>
      </c>
      <c r="B8" s="3">
        <v>14392000</v>
      </c>
    </row>
    <row r="9" spans="1:3">
      <c r="A9" t="s">
        <v>10</v>
      </c>
      <c r="B9" s="3">
        <v>30754000</v>
      </c>
    </row>
    <row r="11" spans="1:3">
      <c r="A11" s="2" t="s">
        <v>11</v>
      </c>
      <c r="B11" s="2"/>
    </row>
    <row r="12" spans="1:3">
      <c r="A12" t="s">
        <v>12</v>
      </c>
      <c r="B12">
        <v>455000000</v>
      </c>
    </row>
    <row r="13" spans="1:3">
      <c r="A13" t="s">
        <v>13</v>
      </c>
      <c r="B13" s="3">
        <v>56853000</v>
      </c>
    </row>
    <row r="14" spans="1:3">
      <c r="A14" t="s">
        <v>14</v>
      </c>
      <c r="B14" s="3">
        <v>25000000</v>
      </c>
    </row>
    <row r="15" spans="1:3">
      <c r="A15" t="s">
        <v>15</v>
      </c>
      <c r="B15" s="3">
        <v>8150000</v>
      </c>
    </row>
  </sheetData>
  <mergeCells count="4">
    <mergeCell ref="B1:C1"/>
    <mergeCell ref="B2:C2"/>
    <mergeCell ref="A4:B4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cols>
    <col min="1" max="31" width="20.7109375" customWidth="1"/>
  </cols>
  <sheetData>
    <row r="1" spans="1:27">
      <c r="A1" s="1" t="s">
        <v>0</v>
      </c>
      <c r="B1" s="1" t="s">
        <v>2</v>
      </c>
      <c r="C1" s="1"/>
    </row>
    <row r="2" spans="1:27">
      <c r="A2" s="1" t="s">
        <v>1</v>
      </c>
      <c r="B2" s="1" t="s">
        <v>4</v>
      </c>
      <c r="C2" s="1"/>
    </row>
    <row r="5" spans="1:27">
      <c r="A5" t="s">
        <v>16</v>
      </c>
      <c r="B5" t="s">
        <v>17</v>
      </c>
      <c r="C5" t="s">
        <v>18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</row>
    <row r="7" spans="1:27">
      <c r="B7">
        <f>'Construction Period Cost Inputs'!A13</f>
        <v>0</v>
      </c>
      <c r="C7" s="3">
        <f>'Construction Period Cost Inputs'!B13/24</f>
        <v>0</v>
      </c>
      <c r="D7" s="3">
        <f>'Construction Period Cost Inputs'!B13/24</f>
        <v>0</v>
      </c>
      <c r="E7" s="3">
        <f>'Construction Period Cost Inputs'!B13/24</f>
        <v>0</v>
      </c>
      <c r="F7" s="3">
        <f>'Construction Period Cost Inputs'!B13/24</f>
        <v>0</v>
      </c>
      <c r="G7" s="3">
        <f>'Construction Period Cost Inputs'!B13/24</f>
        <v>0</v>
      </c>
      <c r="H7" s="3">
        <f>'Construction Period Cost Inputs'!B13/24</f>
        <v>0</v>
      </c>
      <c r="I7" s="3">
        <f>'Construction Period Cost Inputs'!B13/24</f>
        <v>0</v>
      </c>
      <c r="J7" s="3">
        <f>'Construction Period Cost Inputs'!B13/24</f>
        <v>0</v>
      </c>
      <c r="K7" s="3">
        <f>'Construction Period Cost Inputs'!B13/24</f>
        <v>0</v>
      </c>
      <c r="L7" s="3">
        <f>'Construction Period Cost Inputs'!B13/24</f>
        <v>0</v>
      </c>
      <c r="M7" s="3">
        <f>'Construction Period Cost Inputs'!B13/24</f>
        <v>0</v>
      </c>
      <c r="N7" s="3">
        <f>'Construction Period Cost Inputs'!B13/24</f>
        <v>0</v>
      </c>
      <c r="O7" s="3">
        <f>'Construction Period Cost Inputs'!B13/24</f>
        <v>0</v>
      </c>
      <c r="P7" s="3">
        <f>'Construction Period Cost Inputs'!B13/24</f>
        <v>0</v>
      </c>
      <c r="Q7" s="3">
        <f>'Construction Period Cost Inputs'!B13/24</f>
        <v>0</v>
      </c>
      <c r="R7" s="3">
        <f>'Construction Period Cost Inputs'!B13/24</f>
        <v>0</v>
      </c>
      <c r="S7" s="3">
        <f>'Construction Period Cost Inputs'!B13/24</f>
        <v>0</v>
      </c>
      <c r="T7" s="3">
        <f>'Construction Period Cost Inputs'!B13/24</f>
        <v>0</v>
      </c>
      <c r="U7" s="3">
        <f>'Construction Period Cost Inputs'!B13/24</f>
        <v>0</v>
      </c>
      <c r="V7" s="3">
        <f>'Construction Period Cost Inputs'!B13/24</f>
        <v>0</v>
      </c>
      <c r="W7" s="3">
        <f>'Construction Period Cost Inputs'!B13/24</f>
        <v>0</v>
      </c>
      <c r="X7" s="3">
        <f>'Construction Period Cost Inputs'!B13/24</f>
        <v>0</v>
      </c>
      <c r="Y7" s="3">
        <f>'Construction Period Cost Inputs'!B13/24</f>
        <v>0</v>
      </c>
      <c r="Z7" s="3">
        <f>'Construction Period Cost Inputs'!B13/24</f>
        <v>0</v>
      </c>
    </row>
    <row r="8" spans="1:27">
      <c r="B8">
        <f>'Construction Period Cost Inputs'!A14</f>
        <v>0</v>
      </c>
      <c r="C8" s="3">
        <f>'Construction Period Cost Inputs'!B14/24</f>
        <v>0</v>
      </c>
      <c r="D8" s="3">
        <f>'Construction Period Cost Inputs'!B14/24</f>
        <v>0</v>
      </c>
      <c r="E8" s="3">
        <f>'Construction Period Cost Inputs'!B14/24</f>
        <v>0</v>
      </c>
      <c r="F8" s="3">
        <f>'Construction Period Cost Inputs'!B14/24</f>
        <v>0</v>
      </c>
      <c r="G8" s="3">
        <f>'Construction Period Cost Inputs'!B14/24</f>
        <v>0</v>
      </c>
      <c r="H8" s="3">
        <f>'Construction Period Cost Inputs'!B14/24</f>
        <v>0</v>
      </c>
      <c r="I8" s="3">
        <f>'Construction Period Cost Inputs'!B14/24</f>
        <v>0</v>
      </c>
      <c r="J8" s="3">
        <f>'Construction Period Cost Inputs'!B14/24</f>
        <v>0</v>
      </c>
      <c r="K8" s="3">
        <f>'Construction Period Cost Inputs'!B14/24</f>
        <v>0</v>
      </c>
      <c r="L8" s="3">
        <f>'Construction Period Cost Inputs'!B14/24</f>
        <v>0</v>
      </c>
      <c r="M8" s="3">
        <f>'Construction Period Cost Inputs'!B14/24</f>
        <v>0</v>
      </c>
      <c r="N8" s="3">
        <f>'Construction Period Cost Inputs'!B14/24</f>
        <v>0</v>
      </c>
      <c r="O8" s="3">
        <f>'Construction Period Cost Inputs'!B14/24</f>
        <v>0</v>
      </c>
      <c r="P8" s="3">
        <f>'Construction Period Cost Inputs'!B14/24</f>
        <v>0</v>
      </c>
      <c r="Q8" s="3">
        <f>'Construction Period Cost Inputs'!B14/24</f>
        <v>0</v>
      </c>
      <c r="R8" s="3">
        <f>'Construction Period Cost Inputs'!B14/24</f>
        <v>0</v>
      </c>
      <c r="S8" s="3">
        <f>'Construction Period Cost Inputs'!B14/24</f>
        <v>0</v>
      </c>
      <c r="T8" s="3">
        <f>'Construction Period Cost Inputs'!B14/24</f>
        <v>0</v>
      </c>
      <c r="U8" s="3">
        <f>'Construction Period Cost Inputs'!B14/24</f>
        <v>0</v>
      </c>
      <c r="V8" s="3">
        <f>'Construction Period Cost Inputs'!B14/24</f>
        <v>0</v>
      </c>
      <c r="W8" s="3">
        <f>'Construction Period Cost Inputs'!B14/24</f>
        <v>0</v>
      </c>
      <c r="X8" s="3">
        <f>'Construction Period Cost Inputs'!B14/24</f>
        <v>0</v>
      </c>
      <c r="Y8" s="3">
        <f>'Construction Period Cost Inputs'!B14/24</f>
        <v>0</v>
      </c>
      <c r="Z8" s="3">
        <f>'Construction Period Cost Inputs'!B14/24</f>
        <v>0</v>
      </c>
    </row>
    <row r="9" spans="1:27">
      <c r="B9">
        <f>'Construction Period Cost Inputs'!A15</f>
        <v>0</v>
      </c>
      <c r="C9" s="3">
        <f>'Construction Period Cost Inputs'!B15/24</f>
        <v>0</v>
      </c>
      <c r="D9" s="3">
        <f>'Construction Period Cost Inputs'!B15/24</f>
        <v>0</v>
      </c>
      <c r="E9" s="3">
        <f>'Construction Period Cost Inputs'!B15/24</f>
        <v>0</v>
      </c>
      <c r="F9" s="3">
        <f>'Construction Period Cost Inputs'!B15/24</f>
        <v>0</v>
      </c>
      <c r="G9" s="3">
        <f>'Construction Period Cost Inputs'!B15/24</f>
        <v>0</v>
      </c>
      <c r="H9" s="3">
        <f>'Construction Period Cost Inputs'!B15/24</f>
        <v>0</v>
      </c>
      <c r="I9" s="3">
        <f>'Construction Period Cost Inputs'!B15/24</f>
        <v>0</v>
      </c>
      <c r="J9" s="3">
        <f>'Construction Period Cost Inputs'!B15/24</f>
        <v>0</v>
      </c>
      <c r="K9" s="3">
        <f>'Construction Period Cost Inputs'!B15/24</f>
        <v>0</v>
      </c>
      <c r="L9" s="3">
        <f>'Construction Period Cost Inputs'!B15/24</f>
        <v>0</v>
      </c>
      <c r="M9" s="3">
        <f>'Construction Period Cost Inputs'!B15/24</f>
        <v>0</v>
      </c>
      <c r="N9" s="3">
        <f>'Construction Period Cost Inputs'!B15/24</f>
        <v>0</v>
      </c>
      <c r="O9" s="3">
        <f>'Construction Period Cost Inputs'!B15/24</f>
        <v>0</v>
      </c>
      <c r="P9" s="3">
        <f>'Construction Period Cost Inputs'!B15/24</f>
        <v>0</v>
      </c>
      <c r="Q9" s="3">
        <f>'Construction Period Cost Inputs'!B15/24</f>
        <v>0</v>
      </c>
      <c r="R9" s="3">
        <f>'Construction Period Cost Inputs'!B15/24</f>
        <v>0</v>
      </c>
      <c r="S9" s="3">
        <f>'Construction Period Cost Inputs'!B15/24</f>
        <v>0</v>
      </c>
      <c r="T9" s="3">
        <f>'Construction Period Cost Inputs'!B15/24</f>
        <v>0</v>
      </c>
      <c r="U9" s="3">
        <f>'Construction Period Cost Inputs'!B15/24</f>
        <v>0</v>
      </c>
      <c r="V9" s="3">
        <f>'Construction Period Cost Inputs'!B15/24</f>
        <v>0</v>
      </c>
      <c r="W9" s="3">
        <f>'Construction Period Cost Inputs'!B15/24</f>
        <v>0</v>
      </c>
      <c r="X9" s="3">
        <f>'Construction Period Cost Inputs'!B15/24</f>
        <v>0</v>
      </c>
      <c r="Y9" s="3">
        <f>'Construction Period Cost Inputs'!B15/24</f>
        <v>0</v>
      </c>
      <c r="Z9" s="3">
        <f>'Construction Period Cost Inputs'!B15/24</f>
        <v>0</v>
      </c>
    </row>
    <row r="10" spans="1:27">
      <c r="B10">
        <f>'Construction Period Cost Inputs'!A16</f>
        <v>0</v>
      </c>
      <c r="C10" s="3">
        <f>'Construction Period Cost Inputs'!B16/24</f>
        <v>0</v>
      </c>
      <c r="D10" s="3">
        <f>'Construction Period Cost Inputs'!B16/24</f>
        <v>0</v>
      </c>
      <c r="E10" s="3">
        <f>'Construction Period Cost Inputs'!B16/24</f>
        <v>0</v>
      </c>
      <c r="F10" s="3">
        <f>'Construction Period Cost Inputs'!B16/24</f>
        <v>0</v>
      </c>
      <c r="G10" s="3">
        <f>'Construction Period Cost Inputs'!B16/24</f>
        <v>0</v>
      </c>
      <c r="H10" s="3">
        <f>'Construction Period Cost Inputs'!B16/24</f>
        <v>0</v>
      </c>
      <c r="I10" s="3">
        <f>'Construction Period Cost Inputs'!B16/24</f>
        <v>0</v>
      </c>
      <c r="J10" s="3">
        <f>'Construction Period Cost Inputs'!B16/24</f>
        <v>0</v>
      </c>
      <c r="K10" s="3">
        <f>'Construction Period Cost Inputs'!B16/24</f>
        <v>0</v>
      </c>
      <c r="L10" s="3">
        <f>'Construction Period Cost Inputs'!B16/24</f>
        <v>0</v>
      </c>
      <c r="M10" s="3">
        <f>'Construction Period Cost Inputs'!B16/24</f>
        <v>0</v>
      </c>
      <c r="N10" s="3">
        <f>'Construction Period Cost Inputs'!B16/24</f>
        <v>0</v>
      </c>
      <c r="O10" s="3">
        <f>'Construction Period Cost Inputs'!B16/24</f>
        <v>0</v>
      </c>
      <c r="P10" s="3">
        <f>'Construction Period Cost Inputs'!B16/24</f>
        <v>0</v>
      </c>
      <c r="Q10" s="3">
        <f>'Construction Period Cost Inputs'!B16/24</f>
        <v>0</v>
      </c>
      <c r="R10" s="3">
        <f>'Construction Period Cost Inputs'!B16/24</f>
        <v>0</v>
      </c>
      <c r="S10" s="3">
        <f>'Construction Period Cost Inputs'!B16/24</f>
        <v>0</v>
      </c>
      <c r="T10" s="3">
        <f>'Construction Period Cost Inputs'!B16/24</f>
        <v>0</v>
      </c>
      <c r="U10" s="3">
        <f>'Construction Period Cost Inputs'!B16/24</f>
        <v>0</v>
      </c>
      <c r="V10" s="3">
        <f>'Construction Period Cost Inputs'!B16/24</f>
        <v>0</v>
      </c>
      <c r="W10" s="3">
        <f>'Construction Period Cost Inputs'!B16/24</f>
        <v>0</v>
      </c>
      <c r="X10" s="3">
        <f>'Construction Period Cost Inputs'!B16/24</f>
        <v>0</v>
      </c>
      <c r="Y10" s="3">
        <f>'Construction Period Cost Inputs'!B16/24</f>
        <v>0</v>
      </c>
      <c r="Z10" s="3">
        <f>'Construction Period Cost Inputs'!B16/24</f>
        <v>0</v>
      </c>
    </row>
    <row r="11" spans="1:27">
      <c r="B11">
        <f>'Construction Period Cost Inputs'!A17</f>
        <v>0</v>
      </c>
      <c r="C11" s="3">
        <f>'Construction Period Cost Inputs'!B17/24</f>
        <v>0</v>
      </c>
      <c r="D11" s="3">
        <f>'Construction Period Cost Inputs'!B17/24</f>
        <v>0</v>
      </c>
      <c r="E11" s="3">
        <f>'Construction Period Cost Inputs'!B17/24</f>
        <v>0</v>
      </c>
      <c r="F11" s="3">
        <f>'Construction Period Cost Inputs'!B17/24</f>
        <v>0</v>
      </c>
      <c r="G11" s="3">
        <f>'Construction Period Cost Inputs'!B17/24</f>
        <v>0</v>
      </c>
      <c r="H11" s="3">
        <f>'Construction Period Cost Inputs'!B17/24</f>
        <v>0</v>
      </c>
      <c r="I11" s="3">
        <f>'Construction Period Cost Inputs'!B17/24</f>
        <v>0</v>
      </c>
      <c r="J11" s="3">
        <f>'Construction Period Cost Inputs'!B17/24</f>
        <v>0</v>
      </c>
      <c r="K11" s="3">
        <f>'Construction Period Cost Inputs'!B17/24</f>
        <v>0</v>
      </c>
      <c r="L11" s="3">
        <f>'Construction Period Cost Inputs'!B17/24</f>
        <v>0</v>
      </c>
      <c r="M11" s="3">
        <f>'Construction Period Cost Inputs'!B17/24</f>
        <v>0</v>
      </c>
      <c r="N11" s="3">
        <f>'Construction Period Cost Inputs'!B17/24</f>
        <v>0</v>
      </c>
      <c r="O11" s="3">
        <f>'Construction Period Cost Inputs'!B17/24</f>
        <v>0</v>
      </c>
      <c r="P11" s="3">
        <f>'Construction Period Cost Inputs'!B17/24</f>
        <v>0</v>
      </c>
      <c r="Q11" s="3">
        <f>'Construction Period Cost Inputs'!B17/24</f>
        <v>0</v>
      </c>
      <c r="R11" s="3">
        <f>'Construction Period Cost Inputs'!B17/24</f>
        <v>0</v>
      </c>
      <c r="S11" s="3">
        <f>'Construction Period Cost Inputs'!B17/24</f>
        <v>0</v>
      </c>
      <c r="T11" s="3">
        <f>'Construction Period Cost Inputs'!B17/24</f>
        <v>0</v>
      </c>
      <c r="U11" s="3">
        <f>'Construction Period Cost Inputs'!B17/24</f>
        <v>0</v>
      </c>
      <c r="V11" s="3">
        <f>'Construction Period Cost Inputs'!B17/24</f>
        <v>0</v>
      </c>
      <c r="W11" s="3">
        <f>'Construction Period Cost Inputs'!B17/24</f>
        <v>0</v>
      </c>
      <c r="X11" s="3">
        <f>'Construction Period Cost Inputs'!B17/24</f>
        <v>0</v>
      </c>
      <c r="Y11" s="3">
        <f>'Construction Period Cost Inputs'!B17/24</f>
        <v>0</v>
      </c>
      <c r="Z11" s="3">
        <f>'Construction Period Cost Inputs'!B17/24</f>
        <v>0</v>
      </c>
    </row>
  </sheetData>
  <mergeCells count="2"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 Period Cost Inputs</vt:lpstr>
      <vt:lpstr>Construction Period Calcs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2023-02-23T02:58:21Z</dcterms:created>
  <dcterms:modified xsi:type="dcterms:W3CDTF">2023-02-23T02:58:21Z</dcterms:modified>
</cp:coreProperties>
</file>