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tan/Desktop/problem_sets/PS3/"/>
    </mc:Choice>
  </mc:AlternateContent>
  <xr:revisionPtr revIDLastSave="0" documentId="13_ncr:40009_{7F768C49-DA46-3946-9110-66A834CA859A}" xr6:coauthVersionLast="40" xr6:coauthVersionMax="40" xr10:uidLastSave="{00000000-0000-0000-0000-000000000000}"/>
  <bookViews>
    <workbookView xWindow="940" yWindow="460" windowWidth="25040" windowHeight="13980"/>
  </bookViews>
  <sheets>
    <sheet name="flux_boun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E5" i="1" s="1"/>
  <c r="G4" i="1"/>
  <c r="E4" i="1" s="1"/>
  <c r="G2" i="1"/>
  <c r="E2" i="1" s="1"/>
</calcChain>
</file>

<file path=xl/sharedStrings.xml><?xml version="1.0" encoding="utf-8"?>
<sst xmlns="http://schemas.openxmlformats.org/spreadsheetml/2006/main" count="32" uniqueCount="32">
  <si>
    <t>Lv (mmol/hr)</t>
  </si>
  <si>
    <t>Uv (mmol/gDW-hr)</t>
  </si>
  <si>
    <t>v1</t>
  </si>
  <si>
    <t>v2</t>
  </si>
  <si>
    <t>v3</t>
  </si>
  <si>
    <t>v4</t>
  </si>
  <si>
    <t>v5</t>
  </si>
  <si>
    <t>b1</t>
  </si>
  <si>
    <t>b2</t>
  </si>
  <si>
    <t>b3</t>
  </si>
  <si>
    <t>b4</t>
  </si>
  <si>
    <t>b5_phosphate</t>
  </si>
  <si>
    <t>b6_ATP</t>
  </si>
  <si>
    <t>b7_AMP</t>
  </si>
  <si>
    <t>b8_PPi</t>
  </si>
  <si>
    <t>b9_H2O</t>
  </si>
  <si>
    <t>b10_NADPH</t>
  </si>
  <si>
    <t>b11_H+</t>
  </si>
  <si>
    <t>b12_O2</t>
  </si>
  <si>
    <t>b13_NO</t>
  </si>
  <si>
    <t>b14_NADP+</t>
  </si>
  <si>
    <t>V</t>
  </si>
  <si>
    <t>6.3.4.5</t>
  </si>
  <si>
    <t>4.3.2.1</t>
  </si>
  <si>
    <t>3.5.3.1</t>
  </si>
  <si>
    <t>2.1.3.3</t>
  </si>
  <si>
    <t>1.14.13.39</t>
  </si>
  <si>
    <t>S (M)</t>
  </si>
  <si>
    <t>Km (mM)</t>
  </si>
  <si>
    <t>S(mM)</t>
  </si>
  <si>
    <t>Park et al 2016 supplemental data</t>
  </si>
  <si>
    <t>BRENDA, H. sapiens data normal/wild type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</si>
</sst>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E4" sqref="E4:E5"/>
    </sheetView>
  </sheetViews>
  <sheetFormatPr baseColWidth="10" defaultRowHeight="16"/>
  <sheetData>
    <row r="1" spans="1:8">
      <c r="B1" t="s">
        <v>0</v>
      </c>
      <c r="C1" t="s">
        <v>1</v>
      </c>
      <c r="E1" t="s">
        <v>21</v>
      </c>
      <c r="F1" t="s">
        <v>27</v>
      </c>
      <c r="G1" t="s">
        <v>29</v>
      </c>
      <c r="H1" t="s">
        <v>28</v>
      </c>
    </row>
    <row r="2" spans="1:8">
      <c r="A2" t="s">
        <v>2</v>
      </c>
      <c r="B2">
        <v>0</v>
      </c>
      <c r="C2">
        <v>7.3079999999999998</v>
      </c>
      <c r="D2" t="s">
        <v>22</v>
      </c>
      <c r="E2" s="1">
        <f>C2*G2/(H2+G2)</f>
        <v>7.2938040056266331</v>
      </c>
      <c r="F2" s="2">
        <v>1.49E-2</v>
      </c>
      <c r="G2" s="1">
        <f>F2*1000</f>
        <v>14.9</v>
      </c>
      <c r="H2">
        <v>2.9000000000000001E-2</v>
      </c>
    </row>
    <row r="3" spans="1:8">
      <c r="A3" t="s">
        <v>3</v>
      </c>
      <c r="B3">
        <v>0</v>
      </c>
      <c r="C3">
        <v>1.242</v>
      </c>
      <c r="D3" t="s">
        <v>23</v>
      </c>
      <c r="E3" s="1"/>
    </row>
    <row r="4" spans="1:8">
      <c r="A4" t="s">
        <v>4</v>
      </c>
      <c r="B4">
        <v>0</v>
      </c>
      <c r="C4">
        <v>8.9640000000000004</v>
      </c>
      <c r="D4" t="s">
        <v>24</v>
      </c>
      <c r="E4" s="1">
        <f t="shared" ref="E4:E5" si="0">C4*G4/(H4+G4)</f>
        <v>1.3811601208459217</v>
      </c>
      <c r="F4" s="1">
        <v>2.5500000000000002E-4</v>
      </c>
      <c r="G4" s="1">
        <f>F4*1000</f>
        <v>0.255</v>
      </c>
      <c r="H4">
        <v>1.4</v>
      </c>
    </row>
    <row r="5" spans="1:8">
      <c r="A5" t="s">
        <v>5</v>
      </c>
      <c r="B5">
        <v>0</v>
      </c>
      <c r="C5">
        <v>3.1716000000000002</v>
      </c>
      <c r="D5" t="s">
        <v>25</v>
      </c>
      <c r="E5" s="1">
        <f t="shared" si="0"/>
        <v>3.0690698275862069</v>
      </c>
      <c r="F5" s="1">
        <v>4.4900000000000001E-3</v>
      </c>
      <c r="G5" s="1">
        <f>F5*1000</f>
        <v>4.49</v>
      </c>
      <c r="H5">
        <v>0.15</v>
      </c>
    </row>
    <row r="6" spans="1:8">
      <c r="A6" t="s">
        <v>6</v>
      </c>
      <c r="B6">
        <v>-0.13700000000000001</v>
      </c>
      <c r="C6">
        <v>0.13700000000000001</v>
      </c>
      <c r="D6" t="s">
        <v>26</v>
      </c>
      <c r="E6" s="1"/>
    </row>
    <row r="7" spans="1:8">
      <c r="A7" t="s">
        <v>7</v>
      </c>
      <c r="B7">
        <v>-10</v>
      </c>
      <c r="C7">
        <v>10</v>
      </c>
    </row>
    <row r="8" spans="1:8">
      <c r="A8" t="s">
        <v>8</v>
      </c>
      <c r="B8">
        <v>-10</v>
      </c>
      <c r="C8">
        <v>10</v>
      </c>
    </row>
    <row r="9" spans="1:8">
      <c r="A9" t="s">
        <v>9</v>
      </c>
      <c r="B9">
        <v>-10</v>
      </c>
      <c r="C9">
        <v>10</v>
      </c>
    </row>
    <row r="10" spans="1:8">
      <c r="A10" t="s">
        <v>10</v>
      </c>
      <c r="B10">
        <v>-10</v>
      </c>
      <c r="C10">
        <v>10</v>
      </c>
      <c r="F10" t="s">
        <v>30</v>
      </c>
      <c r="H10" t="s">
        <v>31</v>
      </c>
    </row>
    <row r="11" spans="1:8">
      <c r="A11" t="s">
        <v>11</v>
      </c>
      <c r="B11">
        <v>-10</v>
      </c>
      <c r="C11">
        <v>10</v>
      </c>
    </row>
    <row r="12" spans="1:8">
      <c r="A12" t="s">
        <v>12</v>
      </c>
      <c r="B12">
        <v>-10</v>
      </c>
      <c r="C12">
        <v>10</v>
      </c>
    </row>
    <row r="13" spans="1:8">
      <c r="A13" t="s">
        <v>13</v>
      </c>
      <c r="B13">
        <v>-10</v>
      </c>
      <c r="C13">
        <v>10</v>
      </c>
    </row>
    <row r="14" spans="1:8">
      <c r="A14" t="s">
        <v>14</v>
      </c>
      <c r="B14">
        <v>-10</v>
      </c>
      <c r="C14">
        <v>10</v>
      </c>
    </row>
    <row r="15" spans="1:8">
      <c r="A15" t="s">
        <v>15</v>
      </c>
      <c r="B15">
        <v>-10</v>
      </c>
      <c r="C15">
        <v>10</v>
      </c>
    </row>
    <row r="16" spans="1:8">
      <c r="A16" t="s">
        <v>16</v>
      </c>
      <c r="B16">
        <v>-10</v>
      </c>
      <c r="C16">
        <v>10</v>
      </c>
    </row>
    <row r="17" spans="1:3">
      <c r="A17" t="s">
        <v>17</v>
      </c>
      <c r="B17">
        <v>-10</v>
      </c>
      <c r="C17">
        <v>10</v>
      </c>
    </row>
    <row r="18" spans="1:3">
      <c r="A18" t="s">
        <v>18</v>
      </c>
      <c r="B18">
        <v>-10</v>
      </c>
      <c r="C18">
        <v>10</v>
      </c>
    </row>
    <row r="19" spans="1:3">
      <c r="A19" t="s">
        <v>19</v>
      </c>
      <c r="B19">
        <v>-10</v>
      </c>
      <c r="C19">
        <v>10</v>
      </c>
    </row>
    <row r="20" spans="1:3">
      <c r="A20" t="s">
        <v>20</v>
      </c>
      <c r="B20">
        <v>-10</v>
      </c>
      <c r="C20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flux_bounds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Tan</dc:creator>
  <cp:lastModifiedBy>Julie Tan</cp:lastModifiedBy>
  <dcterms:created xsi:type="dcterms:W3CDTF">2020-04-14T02:59:22Z</dcterms:created>
  <dcterms:modified xsi:type="dcterms:W3CDTF">2020-04-14T03:04:29Z</dcterms:modified>
</cp:coreProperties>
</file>