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Mary\Documents\MARY\SGC LANCIS\DOCUMENTOS FINALES\DOCUMENTOS\PAR SGC\"/>
    </mc:Choice>
  </mc:AlternateContent>
  <xr:revisionPtr revIDLastSave="0" documentId="13_ncr:1_{4BA7AD31-5464-499E-A187-7B804857BE2F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FMAR-SGC" sheetId="2" r:id="rId1"/>
    <sheet name="FPAR-SGC" sheetId="3" r:id="rId2"/>
  </sheets>
  <definedNames>
    <definedName name="_xlnm.Print_Area" localSheetId="0">'FMAR-SGC'!$A$1:$AG$90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6" i="2" l="1"/>
  <c r="AC66" i="2" s="1"/>
  <c r="AB66" i="2"/>
  <c r="Z66" i="2"/>
  <c r="P66" i="2"/>
  <c r="O66" i="2" s="1"/>
  <c r="N66" i="2"/>
  <c r="L66" i="2"/>
  <c r="AD41" i="2"/>
  <c r="AB41" i="2"/>
  <c r="Z41" i="2"/>
  <c r="P41" i="2"/>
  <c r="O41" i="2" s="1"/>
  <c r="N41" i="2"/>
  <c r="L41" i="2"/>
  <c r="AD16" i="2" l="1"/>
  <c r="AB16" i="2"/>
  <c r="Z16" i="2"/>
  <c r="P16" i="2"/>
  <c r="O16" i="2" s="1"/>
  <c r="N16" i="2"/>
  <c r="L16" i="2"/>
</calcChain>
</file>

<file path=xl/sharedStrings.xml><?xml version="1.0" encoding="utf-8"?>
<sst xmlns="http://schemas.openxmlformats.org/spreadsheetml/2006/main" count="179" uniqueCount="161">
  <si>
    <t>Fecha de análisis:</t>
  </si>
  <si>
    <t>PRIORIDAD</t>
  </si>
  <si>
    <t>DESCRIPCIÓN DEL RIESGO
(EVENTO)</t>
  </si>
  <si>
    <t>VALOR (P)</t>
  </si>
  <si>
    <t>VALOR (I)</t>
  </si>
  <si>
    <t>TIPO DE CONTROL</t>
  </si>
  <si>
    <t>CALIFICACIÓN DEL CONTROL</t>
  </si>
  <si>
    <t>Preventivo</t>
  </si>
  <si>
    <t>Reducir</t>
  </si>
  <si>
    <t>De resultado</t>
  </si>
  <si>
    <t>FMAR-SGC</t>
  </si>
  <si>
    <r>
      <t xml:space="preserve">Página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de </t>
    </r>
    <r>
      <rPr>
        <b/>
        <sz val="12"/>
        <color theme="1"/>
        <rFont val="Calibri"/>
        <family val="2"/>
        <scheme val="minor"/>
      </rPr>
      <t>5</t>
    </r>
  </si>
  <si>
    <t>MATRIZ DE ADMINISTRACIÓN DE RIESGOS</t>
  </si>
  <si>
    <t>No. de riesgo</t>
  </si>
  <si>
    <r>
      <t xml:space="preserve">CLASIFICACIÓN (P)
</t>
    </r>
    <r>
      <rPr>
        <sz val="6"/>
        <rFont val="Calibri Light"/>
        <family val="2"/>
      </rPr>
      <t>(COLUMNA CON FÓRMULA)</t>
    </r>
  </si>
  <si>
    <r>
      <t xml:space="preserve">CLASIFICACIÓN (I)
</t>
    </r>
    <r>
      <rPr>
        <sz val="6"/>
        <rFont val="Calibri Light"/>
        <family val="2"/>
      </rPr>
      <t>(COLUMNA CON FÓRMULA)</t>
    </r>
  </si>
  <si>
    <r>
      <t xml:space="preserve">VALOR
</t>
    </r>
    <r>
      <rPr>
        <sz val="6"/>
        <rFont val="Calibri Light"/>
        <family val="2"/>
      </rPr>
      <t>(COLUMNA CON FÓRMULA)</t>
    </r>
  </si>
  <si>
    <r>
      <t xml:space="preserve">CLASIFICACIÓN (PRIOR)
</t>
    </r>
    <r>
      <rPr>
        <sz val="6"/>
        <rFont val="Calibri Light"/>
        <family val="2"/>
      </rPr>
      <t>(COLUMNA CON FÓRMULA)</t>
    </r>
  </si>
  <si>
    <t>IDENTIFICACIÓN DE RIESGOS</t>
  </si>
  <si>
    <t>Nivel de decisión del Riesgo</t>
  </si>
  <si>
    <t>Directivo</t>
  </si>
  <si>
    <t>Operativo</t>
  </si>
  <si>
    <t>Clasificación del Riesgo</t>
  </si>
  <si>
    <t>Selección</t>
  </si>
  <si>
    <t xml:space="preserve">De Corrupción </t>
  </si>
  <si>
    <t>Administrativo</t>
  </si>
  <si>
    <t>Legal</t>
  </si>
  <si>
    <t>Financiero</t>
  </si>
  <si>
    <t>Presupuestal</t>
  </si>
  <si>
    <t>De Servicios</t>
  </si>
  <si>
    <t>De Seguridad</t>
  </si>
  <si>
    <t>De Capital Humano</t>
  </si>
  <si>
    <t>De Imagen</t>
  </si>
  <si>
    <t>De TIC's</t>
  </si>
  <si>
    <t>Factores de riesgo</t>
  </si>
  <si>
    <t>No. de factor</t>
  </si>
  <si>
    <t>Clasificación</t>
  </si>
  <si>
    <t>Tipo</t>
  </si>
  <si>
    <t>Humano</t>
  </si>
  <si>
    <t>Financiero Presupuestal</t>
  </si>
  <si>
    <t>TIC's</t>
  </si>
  <si>
    <t>Material</t>
  </si>
  <si>
    <t>Normativo</t>
  </si>
  <si>
    <t>Entorno</t>
  </si>
  <si>
    <t>Interno</t>
  </si>
  <si>
    <t>Externo</t>
  </si>
  <si>
    <t>VALORACIÓN INICIAL DEL RIESGO</t>
  </si>
  <si>
    <t>Probabilidad de ocurrencia</t>
  </si>
  <si>
    <t>DESCRIPCIÓN DEL CONTROL EXISTENTE POR FACTOR</t>
  </si>
  <si>
    <t>Detectivo</t>
  </si>
  <si>
    <t>Correctivo</t>
  </si>
  <si>
    <t>Está documentado</t>
  </si>
  <si>
    <t>Está formalizado</t>
  </si>
  <si>
    <t>Se aplica</t>
  </si>
  <si>
    <t>Es fectivo</t>
  </si>
  <si>
    <t>Si</t>
  </si>
  <si>
    <t>No</t>
  </si>
  <si>
    <t>Estrategia para administrar el riesgo</t>
  </si>
  <si>
    <t>Evitar</t>
  </si>
  <si>
    <t xml:space="preserve">Asumir </t>
  </si>
  <si>
    <t>Transferir</t>
  </si>
  <si>
    <t>Descripción de Acciones</t>
  </si>
  <si>
    <t>Factores de Riesgo</t>
  </si>
  <si>
    <t>Identificación</t>
  </si>
  <si>
    <t xml:space="preserve">VALOR
</t>
  </si>
  <si>
    <t xml:space="preserve">CLASIFICACIÓN (PRIORIDAD)
</t>
  </si>
  <si>
    <t>No. de Factor</t>
  </si>
  <si>
    <t>Acción</t>
  </si>
  <si>
    <t>Responsable</t>
  </si>
  <si>
    <t>Fecha de Inicio</t>
  </si>
  <si>
    <t>Fecha de Término</t>
  </si>
  <si>
    <t>Medios de verificación</t>
  </si>
  <si>
    <t>No. de control</t>
  </si>
  <si>
    <t>1.1.1</t>
  </si>
  <si>
    <t>1.1.2</t>
  </si>
  <si>
    <t>1.1.3</t>
  </si>
  <si>
    <t>1.1.4</t>
  </si>
  <si>
    <t>1.1.5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</si>
  <si>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</si>
  <si>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</si>
  <si>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</si>
  <si>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</si>
  <si>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</si>
  <si>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</si>
  <si>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</si>
  <si>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</si>
  <si>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</si>
  <si>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1.3.5</t>
  </si>
  <si>
    <t>1.4.1</t>
  </si>
  <si>
    <t>1.4.2</t>
  </si>
  <si>
    <t>1.4.3</t>
  </si>
  <si>
    <t>1.4.4</t>
  </si>
  <si>
    <t>1.4.5</t>
  </si>
  <si>
    <t>1.5.1</t>
  </si>
  <si>
    <t>1.5.2</t>
  </si>
  <si>
    <t>1.5.3</t>
  </si>
  <si>
    <t>1.5.4</t>
  </si>
  <si>
    <t>1.5.5</t>
  </si>
  <si>
    <t>PROGRAMA DE ADMINISTRACIÓN DE RIESGOS</t>
  </si>
  <si>
    <t>FPAR-SGC</t>
  </si>
  <si>
    <t>POSIBLES EFECTOS DEL RIESGO</t>
  </si>
  <si>
    <t>Versión 0</t>
  </si>
  <si>
    <t>II. EVALUACIÓN DE CONTROLES</t>
  </si>
  <si>
    <t>I. EVALUACIÓN DE RIESGOS</t>
  </si>
  <si>
    <t>III. VALORACIÓN FINAL DEL RIESGO VS CONTROLES</t>
  </si>
  <si>
    <t>IV. ESTRATEGIAS Y ACCIONES</t>
  </si>
  <si>
    <t>Proceso / Objetivo /  Servicio</t>
  </si>
  <si>
    <t>Fecha 13/12/2019</t>
  </si>
  <si>
    <t>2.1.1</t>
  </si>
  <si>
    <t>2.1.2</t>
  </si>
  <si>
    <t>2.1.4</t>
  </si>
  <si>
    <t>2.1.3</t>
  </si>
  <si>
    <t>2.1.5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</si>
  <si>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</si>
  <si>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</si>
  <si>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</si>
  <si>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</si>
  <si>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</si>
  <si>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</si>
  <si>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</si>
  <si>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</si>
  <si>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2.3.4</t>
  </si>
  <si>
    <t>2.3.5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</si>
  <si>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</si>
  <si>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</si>
  <si>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</si>
  <si>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</si>
  <si>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</si>
  <si>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</si>
  <si>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</si>
  <si>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</si>
  <si>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2.5.4</t>
  </si>
  <si>
    <t>2.5.5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</si>
  <si>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</si>
  <si>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</si>
  <si>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</si>
  <si>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</si>
  <si>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</si>
  <si>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</si>
  <si>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</si>
  <si>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</si>
  <si>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</si>
  <si>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</si>
  <si>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</si>
  <si>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</si>
  <si>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</si>
  <si>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</si>
  <si>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3.3.5</t>
  </si>
  <si>
    <t>3.4.1</t>
  </si>
  <si>
    <t>3.4.2</t>
  </si>
  <si>
    <t>3.4.3</t>
  </si>
  <si>
    <t>3.4.4</t>
  </si>
  <si>
    <t>3.4.5</t>
  </si>
  <si>
    <t>3.5.1</t>
  </si>
  <si>
    <t>3.5.2</t>
  </si>
  <si>
    <t>3.5.3</t>
  </si>
  <si>
    <t>3.5.4</t>
  </si>
  <si>
    <t>3.5.5</t>
  </si>
  <si>
    <t>Magnitud de impacto</t>
  </si>
  <si>
    <t>Prioridad</t>
  </si>
  <si>
    <t>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</si>
</sst>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12"/>
      <name val="Calibri Light"/>
      <family val="2"/>
    </font>
    <font>
      <b/>
      <sz val="12"/>
      <name val="Calibri Light"/>
      <family val="2"/>
    </font>
    <font>
      <b/>
      <sz val="11"/>
      <name val="Calibri Light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 Light"/>
      <family val="2"/>
    </font>
    <font>
      <sz val="6"/>
      <name val="Calibri Light"/>
      <family val="2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Light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" fillId="0" borderId="0"/>
  </cellStyleXfs>
  <cellXfs count="138">
    <xf numFmtId="0" fontId="0" fillId="0" borderId="0" xfId="0"/>
    <xf numFmtId="0" fontId="0" fillId="0" borderId="0" xfId="0"/>
    <xf numFmtId="0" fontId="5" fillId="0" borderId="0" xfId="0" applyFont="1"/>
    <xf numFmtId="0" fontId="12" fillId="2" borderId="0" xfId="1" applyFont="1" applyFill="1" applyBorder="1" applyAlignment="1">
      <alignment horizontal="center" vertical="center" wrapText="1"/>
    </xf>
    <xf numFmtId="0" fontId="12" fillId="2" borderId="0" xfId="1" applyFont="1" applyFill="1" applyBorder="1" applyAlignment="1" applyProtection="1">
      <alignment vertical="center" wrapText="1"/>
    </xf>
    <xf numFmtId="0" fontId="12" fillId="2" borderId="0" xfId="1" applyFont="1" applyFill="1" applyBorder="1" applyAlignment="1" applyProtection="1">
      <alignment horizontal="center" vertical="center" wrapText="1"/>
    </xf>
    <xf numFmtId="0" fontId="13" fillId="2" borderId="0" xfId="1" applyFont="1" applyFill="1" applyBorder="1" applyAlignment="1" applyProtection="1">
      <alignment vertical="center"/>
    </xf>
    <xf numFmtId="0" fontId="8" fillId="0" borderId="3" xfId="1" applyFont="1" applyFill="1" applyBorder="1" applyAlignment="1" applyProtection="1">
      <alignment horizontal="center" vertical="center" wrapText="1"/>
    </xf>
    <xf numFmtId="0" fontId="11" fillId="0" borderId="3" xfId="1" applyFont="1" applyFill="1" applyBorder="1" applyAlignment="1" applyProtection="1">
      <alignment horizontal="center" vertical="center" wrapText="1"/>
    </xf>
    <xf numFmtId="0" fontId="13" fillId="2" borderId="0" xfId="1" applyFont="1" applyFill="1" applyBorder="1" applyAlignment="1" applyProtection="1">
      <alignment horizontal="center" vertical="center"/>
    </xf>
    <xf numFmtId="0" fontId="13" fillId="2" borderId="0" xfId="1" applyFont="1" applyFill="1" applyBorder="1" applyAlignment="1" applyProtection="1">
      <alignment horizontal="right" vertical="center"/>
    </xf>
    <xf numFmtId="0" fontId="15" fillId="2" borderId="0" xfId="1" applyFont="1" applyFill="1" applyBorder="1" applyAlignment="1" applyProtection="1">
      <alignment horizontal="center" vertical="center" wrapText="1"/>
    </xf>
    <xf numFmtId="0" fontId="0" fillId="0" borderId="0" xfId="0" applyBorder="1"/>
    <xf numFmtId="0" fontId="8" fillId="4" borderId="8" xfId="1" applyFont="1" applyFill="1" applyBorder="1" applyAlignment="1" applyProtection="1">
      <alignment horizontal="center" vertical="center" wrapText="1"/>
    </xf>
    <xf numFmtId="0" fontId="8" fillId="4" borderId="11" xfId="1" applyFont="1" applyFill="1" applyBorder="1" applyAlignment="1" applyProtection="1">
      <alignment horizontal="center" vertical="center" wrapText="1"/>
    </xf>
    <xf numFmtId="0" fontId="16" fillId="4" borderId="11" xfId="1" applyFont="1" applyFill="1" applyBorder="1" applyAlignment="1" applyProtection="1">
      <alignment horizontal="center" vertical="center" wrapText="1"/>
    </xf>
    <xf numFmtId="0" fontId="8" fillId="4" borderId="7" xfId="1" applyFont="1" applyFill="1" applyBorder="1" applyAlignment="1" applyProtection="1">
      <alignment horizontal="center" vertical="center" wrapText="1"/>
    </xf>
    <xf numFmtId="14" fontId="13" fillId="2" borderId="0" xfId="1" applyNumberFormat="1" applyFont="1" applyFill="1" applyBorder="1" applyAlignment="1" applyProtection="1">
      <alignment horizontal="center" vertical="center"/>
    </xf>
    <xf numFmtId="0" fontId="16" fillId="3" borderId="7" xfId="1" applyFont="1" applyFill="1" applyBorder="1" applyAlignment="1" applyProtection="1">
      <alignment horizontal="center" vertical="center" wrapText="1"/>
    </xf>
    <xf numFmtId="0" fontId="16" fillId="3" borderId="1" xfId="1" applyFont="1" applyFill="1" applyBorder="1" applyAlignment="1" applyProtection="1">
      <alignment horizontal="center" vertical="center" wrapText="1"/>
    </xf>
    <xf numFmtId="0" fontId="16" fillId="3" borderId="8" xfId="1" applyFont="1" applyFill="1" applyBorder="1" applyAlignment="1" applyProtection="1">
      <alignment horizontal="center" vertical="center" wrapText="1"/>
    </xf>
    <xf numFmtId="0" fontId="16" fillId="3" borderId="4" xfId="1" applyFont="1" applyFill="1" applyBorder="1" applyAlignment="1" applyProtection="1">
      <alignment horizontal="center" vertical="center" wrapText="1"/>
    </xf>
    <xf numFmtId="0" fontId="16" fillId="3" borderId="9" xfId="1" applyFont="1" applyFill="1" applyBorder="1" applyAlignment="1" applyProtection="1">
      <alignment horizontal="center" vertical="center" wrapText="1"/>
    </xf>
    <xf numFmtId="0" fontId="16" fillId="3" borderId="3" xfId="1" applyFont="1" applyFill="1" applyBorder="1" applyAlignment="1" applyProtection="1">
      <alignment horizontal="center" vertical="center" wrapText="1"/>
    </xf>
    <xf numFmtId="0" fontId="0" fillId="0" borderId="3" xfId="0" applyBorder="1"/>
    <xf numFmtId="0" fontId="0" fillId="0" borderId="0" xfId="0" applyAlignment="1">
      <alignment horizontal="center" vertical="center"/>
    </xf>
    <xf numFmtId="0" fontId="8" fillId="4" borderId="3" xfId="1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16" fillId="3" borderId="13" xfId="1" applyFont="1" applyFill="1" applyBorder="1" applyAlignment="1" applyProtection="1">
      <alignment horizontal="center" vertical="center" wrapText="1"/>
    </xf>
    <xf numFmtId="0" fontId="12" fillId="2" borderId="0" xfId="1" applyFont="1" applyFill="1" applyBorder="1" applyAlignment="1" applyProtection="1">
      <alignment horizontal="left" vertical="center" wrapText="1"/>
    </xf>
    <xf numFmtId="0" fontId="14" fillId="0" borderId="3" xfId="1" applyFont="1" applyFill="1" applyBorder="1" applyAlignment="1">
      <alignment horizontal="center" vertical="center" wrapText="1"/>
    </xf>
    <xf numFmtId="0" fontId="3" fillId="0" borderId="0" xfId="0" applyFont="1"/>
    <xf numFmtId="0" fontId="22" fillId="0" borderId="9" xfId="1" applyFont="1" applyFill="1" applyBorder="1" applyAlignment="1" applyProtection="1">
      <alignment horizontal="left" vertical="center" wrapText="1"/>
      <protection locked="0"/>
    </xf>
    <xf numFmtId="0" fontId="22" fillId="0" borderId="3" xfId="1" applyFont="1" applyFill="1" applyBorder="1" applyAlignment="1" applyProtection="1">
      <alignment horizontal="center" vertical="center" wrapText="1"/>
      <protection locked="0"/>
    </xf>
    <xf numFmtId="0" fontId="22" fillId="0" borderId="3" xfId="1" applyFont="1" applyFill="1" applyBorder="1" applyAlignment="1" applyProtection="1">
      <alignment horizontal="center" vertical="center" wrapText="1"/>
    </xf>
    <xf numFmtId="0" fontId="22" fillId="5" borderId="3" xfId="1" applyFont="1" applyFill="1" applyBorder="1" applyAlignment="1" applyProtection="1">
      <alignment horizontal="center" vertical="center" wrapText="1"/>
      <protection locked="0"/>
    </xf>
    <xf numFmtId="0" fontId="21" fillId="5" borderId="3" xfId="0" applyFont="1" applyFill="1" applyBorder="1"/>
    <xf numFmtId="14" fontId="13" fillId="2" borderId="1" xfId="1" applyNumberFormat="1" applyFont="1" applyFill="1" applyBorder="1" applyAlignment="1" applyProtection="1">
      <alignment horizontal="center" vertical="center"/>
    </xf>
    <xf numFmtId="0" fontId="9" fillId="0" borderId="3" xfId="1" applyFont="1" applyFill="1" applyBorder="1" applyAlignment="1" applyProtection="1">
      <alignment horizontal="center" vertical="center" wrapText="1"/>
      <protection locked="0"/>
    </xf>
    <xf numFmtId="0" fontId="9" fillId="0" borderId="3" xfId="1" applyFont="1" applyFill="1" applyBorder="1" applyAlignment="1" applyProtection="1">
      <alignment horizontal="center" vertical="center" wrapText="1"/>
      <protection locked="0"/>
    </xf>
    <xf numFmtId="0" fontId="10" fillId="0" borderId="9" xfId="1" applyFont="1" applyFill="1" applyBorder="1" applyAlignment="1" applyProtection="1">
      <alignment horizontal="center" vertical="center" wrapText="1"/>
    </xf>
    <xf numFmtId="0" fontId="9" fillId="0" borderId="9" xfId="1" applyFont="1" applyFill="1" applyBorder="1" applyAlignment="1" applyProtection="1">
      <alignment horizontal="left" vertical="center" wrapText="1"/>
      <protection locked="0"/>
    </xf>
    <xf numFmtId="0" fontId="9" fillId="0" borderId="3" xfId="1" applyFont="1" applyFill="1" applyBorder="1" applyAlignment="1" applyProtection="1">
      <alignment horizontal="center" vertical="center" wrapText="1"/>
    </xf>
    <xf numFmtId="0" fontId="9" fillId="5" borderId="3" xfId="1" applyFont="1" applyFill="1" applyBorder="1" applyAlignment="1" applyProtection="1">
      <alignment horizontal="center" vertical="center" wrapText="1"/>
      <protection locked="0"/>
    </xf>
    <xf numFmtId="0" fontId="20" fillId="5" borderId="3" xfId="0" applyFont="1" applyFill="1" applyBorder="1"/>
    <xf numFmtId="0" fontId="20" fillId="0" borderId="0" xfId="0" applyFont="1"/>
    <xf numFmtId="0" fontId="20" fillId="5" borderId="3" xfId="0" applyFont="1" applyFill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5" fillId="0" borderId="0" xfId="0" applyFont="1"/>
    <xf numFmtId="0" fontId="21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center"/>
    </xf>
    <xf numFmtId="0" fontId="7" fillId="0" borderId="3" xfId="1" applyFont="1" applyFill="1" applyBorder="1" applyAlignment="1" applyProtection="1">
      <alignment horizontal="center" vertical="center" wrapText="1"/>
      <protection locked="0"/>
    </xf>
    <xf numFmtId="0" fontId="0" fillId="0" borderId="3" xfId="0" quotePrefix="1" applyBorder="1" applyAlignment="1">
      <alignment horizontal="left" vertical="center" wrapText="1"/>
    </xf>
    <xf numFmtId="0" fontId="22" fillId="0" borderId="2" xfId="2" applyFont="1" applyFill="1" applyBorder="1" applyAlignment="1">
      <alignment horizontal="center" vertical="center" wrapText="1"/>
    </xf>
    <xf numFmtId="0" fontId="22" fillId="0" borderId="5" xfId="2" applyFont="1" applyFill="1" applyBorder="1" applyAlignment="1">
      <alignment horizontal="center" vertical="center" wrapText="1"/>
    </xf>
    <xf numFmtId="0" fontId="22" fillId="0" borderId="11" xfId="2" applyFont="1" applyFill="1" applyBorder="1" applyAlignment="1">
      <alignment horizontal="center" vertical="center" wrapText="1"/>
    </xf>
    <xf numFmtId="0" fontId="9" fillId="0" borderId="2" xfId="1" applyFont="1" applyFill="1" applyBorder="1" applyAlignment="1" applyProtection="1">
      <alignment horizontal="center" vertical="center" wrapText="1"/>
      <protection locked="0"/>
    </xf>
    <xf numFmtId="0" fontId="9" fillId="0" borderId="5" xfId="1" applyFont="1" applyFill="1" applyBorder="1" applyAlignment="1" applyProtection="1">
      <alignment horizontal="center" vertical="center" wrapText="1"/>
      <protection locked="0"/>
    </xf>
    <xf numFmtId="0" fontId="9" fillId="0" borderId="11" xfId="1" applyFont="1" applyFill="1" applyBorder="1" applyAlignment="1" applyProtection="1">
      <alignment horizontal="center" vertical="center" wrapText="1"/>
      <protection locked="0"/>
    </xf>
    <xf numFmtId="0" fontId="20" fillId="0" borderId="2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9" fillId="0" borderId="2" xfId="1" quotePrefix="1" applyFont="1" applyFill="1" applyBorder="1" applyAlignment="1">
      <alignment horizontal="center" vertical="center" wrapText="1"/>
    </xf>
    <xf numFmtId="0" fontId="9" fillId="0" borderId="5" xfId="1" quotePrefix="1" applyFont="1" applyFill="1" applyBorder="1" applyAlignment="1">
      <alignment horizontal="center" vertical="center" wrapText="1"/>
    </xf>
    <xf numFmtId="0" fontId="9" fillId="0" borderId="11" xfId="1" quotePrefix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</xf>
    <xf numFmtId="0" fontId="9" fillId="0" borderId="2" xfId="2" applyFont="1" applyFill="1" applyBorder="1" applyAlignment="1">
      <alignment horizontal="left" vertical="center" wrapText="1"/>
    </xf>
    <xf numFmtId="0" fontId="9" fillId="0" borderId="5" xfId="2" applyFont="1" applyFill="1" applyBorder="1" applyAlignment="1">
      <alignment horizontal="left" vertical="center" wrapText="1"/>
    </xf>
    <xf numFmtId="0" fontId="9" fillId="0" borderId="11" xfId="2" applyFont="1" applyFill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 applyProtection="1">
      <alignment horizontal="center" vertical="center" wrapText="1"/>
      <protection locked="0"/>
    </xf>
    <xf numFmtId="0" fontId="9" fillId="0" borderId="3" xfId="1" quotePrefix="1" applyFont="1" applyFill="1" applyBorder="1" applyAlignment="1" applyProtection="1">
      <alignment horizontal="center" vertical="center" wrapText="1"/>
      <protection locked="0"/>
    </xf>
    <xf numFmtId="0" fontId="9" fillId="0" borderId="3" xfId="1" applyFont="1" applyFill="1" applyBorder="1" applyAlignment="1" applyProtection="1">
      <alignment horizontal="center" vertical="center" wrapText="1"/>
      <protection locked="0"/>
    </xf>
    <xf numFmtId="0" fontId="9" fillId="0" borderId="3" xfId="1" quotePrefix="1" applyFont="1" applyFill="1" applyBorder="1" applyAlignment="1">
      <alignment horizontal="center" vertical="center" wrapText="1"/>
    </xf>
    <xf numFmtId="0" fontId="9" fillId="0" borderId="2" xfId="1" quotePrefix="1" applyFont="1" applyFill="1" applyBorder="1" applyAlignment="1">
      <alignment horizontal="left" vertical="center" wrapText="1"/>
    </xf>
    <xf numFmtId="0" fontId="9" fillId="0" borderId="5" xfId="1" quotePrefix="1" applyFont="1" applyFill="1" applyBorder="1" applyAlignment="1">
      <alignment horizontal="left" vertical="center" wrapText="1"/>
    </xf>
    <xf numFmtId="0" fontId="9" fillId="0" borderId="11" xfId="1" quotePrefix="1" applyFont="1" applyFill="1" applyBorder="1" applyAlignment="1">
      <alignment horizontal="left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 vertical="center" wrapText="1"/>
    </xf>
    <xf numFmtId="0" fontId="9" fillId="0" borderId="11" xfId="2" applyFont="1" applyFill="1" applyBorder="1" applyAlignment="1">
      <alignment horizontal="center" vertical="center" wrapText="1"/>
    </xf>
    <xf numFmtId="0" fontId="10" fillId="3" borderId="3" xfId="2" applyFont="1" applyFill="1" applyBorder="1" applyAlignment="1" applyProtection="1">
      <alignment horizontal="center" vertical="center" wrapText="1"/>
    </xf>
    <xf numFmtId="0" fontId="10" fillId="3" borderId="7" xfId="1" applyFont="1" applyFill="1" applyBorder="1" applyAlignment="1" applyProtection="1">
      <alignment horizontal="center" vertical="center" wrapText="1"/>
    </xf>
    <xf numFmtId="0" fontId="10" fillId="3" borderId="8" xfId="1" applyFont="1" applyFill="1" applyBorder="1" applyAlignment="1" applyProtection="1">
      <alignment horizontal="center" vertical="center" wrapText="1"/>
    </xf>
    <xf numFmtId="0" fontId="10" fillId="3" borderId="4" xfId="1" applyFont="1" applyFill="1" applyBorder="1" applyAlignment="1" applyProtection="1">
      <alignment horizontal="center" vertical="center" wrapText="1"/>
    </xf>
    <xf numFmtId="0" fontId="10" fillId="3" borderId="13" xfId="1" applyFont="1" applyFill="1" applyBorder="1" applyAlignment="1" applyProtection="1">
      <alignment horizontal="center" vertical="center" wrapText="1"/>
    </xf>
    <xf numFmtId="0" fontId="10" fillId="3" borderId="3" xfId="1" applyFont="1" applyFill="1" applyBorder="1" applyAlignment="1" applyProtection="1">
      <alignment horizontal="center" vertical="center" wrapText="1"/>
    </xf>
    <xf numFmtId="0" fontId="20" fillId="0" borderId="11" xfId="0" applyFont="1" applyBorder="1" applyAlignment="1">
      <alignment horizontal="left" vertical="center" wrapText="1"/>
    </xf>
    <xf numFmtId="0" fontId="22" fillId="0" borderId="2" xfId="2" applyFont="1" applyFill="1" applyBorder="1" applyAlignment="1">
      <alignment horizontal="left" vertical="center" wrapText="1"/>
    </xf>
    <xf numFmtId="0" fontId="22" fillId="0" borderId="5" xfId="2" applyFont="1" applyFill="1" applyBorder="1" applyAlignment="1">
      <alignment horizontal="left" vertical="center" wrapText="1"/>
    </xf>
    <xf numFmtId="0" fontId="22" fillId="0" borderId="11" xfId="2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19" fillId="2" borderId="0" xfId="1" applyFont="1" applyFill="1" applyBorder="1" applyAlignment="1" applyProtection="1">
      <alignment horizontal="center" vertical="center"/>
    </xf>
    <xf numFmtId="0" fontId="10" fillId="3" borderId="9" xfId="1" applyFont="1" applyFill="1" applyBorder="1" applyAlignment="1" applyProtection="1">
      <alignment horizontal="center" vertical="center" wrapText="1"/>
    </xf>
    <xf numFmtId="0" fontId="16" fillId="3" borderId="3" xfId="1" applyFont="1" applyFill="1" applyBorder="1" applyAlignment="1" applyProtection="1">
      <alignment horizontal="center" vertical="center" wrapText="1"/>
    </xf>
    <xf numFmtId="0" fontId="16" fillId="4" borderId="2" xfId="1" applyFont="1" applyFill="1" applyBorder="1" applyAlignment="1" applyProtection="1">
      <alignment horizontal="center" vertical="center" wrapText="1"/>
    </xf>
    <xf numFmtId="0" fontId="16" fillId="4" borderId="11" xfId="1" applyFont="1" applyFill="1" applyBorder="1" applyAlignment="1" applyProtection="1">
      <alignment horizontal="center" vertical="center" wrapText="1"/>
    </xf>
    <xf numFmtId="0" fontId="10" fillId="3" borderId="1" xfId="1" applyFont="1" applyFill="1" applyBorder="1" applyAlignment="1" applyProtection="1">
      <alignment horizontal="center" vertical="center" wrapText="1"/>
    </xf>
    <xf numFmtId="0" fontId="4" fillId="2" borderId="3" xfId="1" applyFont="1" applyFill="1" applyBorder="1" applyAlignment="1" applyProtection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1" applyFont="1" applyFill="1" applyBorder="1" applyAlignment="1" applyProtection="1">
      <alignment horizontal="left" vertical="center" wrapText="1"/>
      <protection locked="0"/>
    </xf>
    <xf numFmtId="0" fontId="12" fillId="2" borderId="0" xfId="1" applyFont="1" applyFill="1" applyBorder="1" applyAlignment="1" applyProtection="1">
      <alignment horizontal="left" vertical="center" wrapText="1"/>
    </xf>
    <xf numFmtId="0" fontId="10" fillId="3" borderId="12" xfId="1" applyFont="1" applyFill="1" applyBorder="1" applyAlignment="1" applyProtection="1">
      <alignment horizontal="center" vertical="center" wrapText="1"/>
    </xf>
    <xf numFmtId="0" fontId="10" fillId="3" borderId="6" xfId="1" applyFont="1" applyFill="1" applyBorder="1" applyAlignment="1" applyProtection="1">
      <alignment horizontal="center" vertical="center" wrapText="1"/>
    </xf>
    <xf numFmtId="0" fontId="10" fillId="3" borderId="10" xfId="1" applyFont="1" applyFill="1" applyBorder="1" applyAlignment="1" applyProtection="1">
      <alignment horizontal="center" vertical="center" wrapText="1"/>
    </xf>
    <xf numFmtId="0" fontId="16" fillId="3" borderId="4" xfId="1" applyFont="1" applyFill="1" applyBorder="1" applyAlignment="1" applyProtection="1">
      <alignment horizontal="center" vertical="center" wrapText="1"/>
    </xf>
    <xf numFmtId="0" fontId="16" fillId="3" borderId="13" xfId="1" applyFont="1" applyFill="1" applyBorder="1" applyAlignment="1" applyProtection="1">
      <alignment horizontal="center" vertical="center" wrapText="1"/>
    </xf>
    <xf numFmtId="0" fontId="16" fillId="3" borderId="9" xfId="1" applyFont="1" applyFill="1" applyBorder="1" applyAlignment="1" applyProtection="1">
      <alignment horizontal="center" vertical="center" wrapText="1"/>
    </xf>
    <xf numFmtId="0" fontId="14" fillId="0" borderId="2" xfId="1" applyFont="1" applyFill="1" applyBorder="1" applyAlignment="1">
      <alignment horizontal="center" vertical="center" wrapText="1"/>
    </xf>
    <xf numFmtId="0" fontId="14" fillId="0" borderId="5" xfId="1" applyFont="1" applyFill="1" applyBorder="1" applyAlignment="1">
      <alignment horizontal="center" vertical="center" wrapText="1"/>
    </xf>
    <xf numFmtId="0" fontId="14" fillId="0" borderId="11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0" borderId="2" xfId="1" applyFont="1" applyFill="1" applyBorder="1" applyAlignment="1" applyProtection="1">
      <alignment horizontal="center" vertical="center" wrapText="1"/>
    </xf>
    <xf numFmtId="0" fontId="11" fillId="0" borderId="5" xfId="1" applyFont="1" applyFill="1" applyBorder="1" applyAlignment="1" applyProtection="1">
      <alignment horizontal="center" vertical="center" wrapText="1"/>
    </xf>
    <xf numFmtId="0" fontId="11" fillId="0" borderId="11" xfId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</xf>
    <xf numFmtId="0" fontId="8" fillId="0" borderId="5" xfId="1" applyFont="1" applyFill="1" applyBorder="1" applyAlignment="1" applyProtection="1">
      <alignment horizontal="center" vertical="center" wrapText="1"/>
    </xf>
    <xf numFmtId="0" fontId="8" fillId="0" borderId="11" xfId="1" applyFont="1" applyFill="1" applyBorder="1" applyAlignment="1" applyProtection="1">
      <alignment horizontal="center" vertical="center" wrapText="1"/>
    </xf>
    <xf numFmtId="0" fontId="7" fillId="0" borderId="2" xfId="1" quotePrefix="1" applyFont="1" applyFill="1" applyBorder="1" applyAlignment="1" applyProtection="1">
      <alignment horizontal="center" vertical="center" wrapText="1"/>
      <protection locked="0"/>
    </xf>
    <xf numFmtId="0" fontId="7" fillId="0" borderId="5" xfId="1" applyFont="1" applyFill="1" applyBorder="1" applyAlignment="1" applyProtection="1">
      <alignment horizontal="center" vertical="center" wrapText="1"/>
      <protection locked="0"/>
    </xf>
    <xf numFmtId="0" fontId="7" fillId="0" borderId="11" xfId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center"/>
    </xf>
    <xf numFmtId="0" fontId="8" fillId="4" borderId="3" xfId="1" applyFont="1" applyFill="1" applyBorder="1" applyAlignment="1" applyProtection="1">
      <alignment horizontal="center" vertical="center" wrapText="1"/>
    </xf>
    <xf numFmtId="0" fontId="8" fillId="4" borderId="2" xfId="1" applyFont="1" applyFill="1" applyBorder="1" applyAlignment="1" applyProtection="1">
      <alignment horizontal="center" vertical="center" wrapText="1"/>
    </xf>
    <xf numFmtId="0" fontId="8" fillId="4" borderId="11" xfId="1" applyFont="1" applyFill="1" applyBorder="1" applyAlignment="1" applyProtection="1">
      <alignment horizontal="center" vertical="center" wrapText="1"/>
    </xf>
    <xf numFmtId="0" fontId="8" fillId="4" borderId="4" xfId="1" applyFont="1" applyFill="1" applyBorder="1" applyAlignment="1" applyProtection="1">
      <alignment horizontal="center" vertical="center" wrapText="1"/>
    </xf>
    <xf numFmtId="0" fontId="8" fillId="4" borderId="9" xfId="1" applyFont="1" applyFill="1" applyBorder="1" applyAlignment="1" applyProtection="1">
      <alignment horizontal="center" vertical="center" wrapText="1"/>
    </xf>
    <xf numFmtId="0" fontId="16" fillId="4" borderId="3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184604</xdr:colOff>
      <xdr:row>3</xdr:row>
      <xdr:rowOff>6985</xdr:rowOff>
    </xdr:to>
    <xdr:pic>
      <xdr:nvPicPr>
        <xdr:cNvPr id="2" name="Imagen 1" descr="http://www.ccg.unam.mx/files/WebFM/logos/UNAM_logo-black_4_pre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1675" cy="7213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1169307</xdr:colOff>
      <xdr:row>0</xdr:row>
      <xdr:rowOff>166460</xdr:rowOff>
    </xdr:from>
    <xdr:to>
      <xdr:col>13</xdr:col>
      <xdr:colOff>617129</xdr:colOff>
      <xdr:row>3</xdr:row>
      <xdr:rowOff>142965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4057" y="166460"/>
          <a:ext cx="1670322" cy="73850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1405164</xdr:colOff>
      <xdr:row>0</xdr:row>
      <xdr:rowOff>216353</xdr:rowOff>
    </xdr:from>
    <xdr:to>
      <xdr:col>31</xdr:col>
      <xdr:colOff>2158274</xdr:colOff>
      <xdr:row>3</xdr:row>
      <xdr:rowOff>202927</xdr:rowOff>
    </xdr:to>
    <xdr:pic>
      <xdr:nvPicPr>
        <xdr:cNvPr id="4" name="Imagen 3" descr="http://www.aries.unam.mx/img/logos/IE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62914" y="216353"/>
          <a:ext cx="753110" cy="7485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1</xdr:col>
      <xdr:colOff>314515</xdr:colOff>
      <xdr:row>4</xdr:row>
      <xdr:rowOff>6985</xdr:rowOff>
    </xdr:to>
    <xdr:pic>
      <xdr:nvPicPr>
        <xdr:cNvPr id="2" name="Imagen 1" descr="http://www.ccg.unam.mx/files/WebFM/logos/UNAM_logo-black_4_press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"/>
          <a:ext cx="696573" cy="7213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3128963</xdr:colOff>
      <xdr:row>0</xdr:row>
      <xdr:rowOff>9525</xdr:rowOff>
    </xdr:from>
    <xdr:to>
      <xdr:col>7</xdr:col>
      <xdr:colOff>1656827</xdr:colOff>
      <xdr:row>3</xdr:row>
      <xdr:rowOff>128905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0338" y="9525"/>
          <a:ext cx="1671115" cy="69088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546100</xdr:colOff>
      <xdr:row>0</xdr:row>
      <xdr:rowOff>0</xdr:rowOff>
    </xdr:from>
    <xdr:to>
      <xdr:col>11</xdr:col>
      <xdr:colOff>1299210</xdr:colOff>
      <xdr:row>3</xdr:row>
      <xdr:rowOff>129449</xdr:rowOff>
    </xdr:to>
    <xdr:pic>
      <xdr:nvPicPr>
        <xdr:cNvPr id="4" name="Imagen 3" descr="http://www.aries.unam.mx/img/logos/IE.jp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68975" y="0"/>
          <a:ext cx="753110" cy="7009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0"/>
  <sheetViews>
    <sheetView tabSelected="1" topLeftCell="F1" zoomScale="50" zoomScaleNormal="50" zoomScaleSheetLayoutView="40" workbookViewId="0">
      <pane ySplit="15" topLeftCell="A16" activePane="bottomLeft" state="frozen"/>
      <selection pane="bottomLeft" activeCell="M16" sqref="M16:M40"/>
    </sheetView>
  </sheetViews>
  <sheetFormatPr baseColWidth="10" defaultRowHeight="15" x14ac:dyDescent="0.25"/>
  <cols>
    <col min="1" max="1" width="7.7109375" customWidth="1"/>
    <col min="2" max="2" width="41.5703125" customWidth="1"/>
    <col min="3" max="3" width="35.85546875" customWidth="1"/>
    <col min="4" max="4" width="18.85546875" style="1" customWidth="1"/>
    <col min="5" max="5" width="26.28515625" bestFit="1" customWidth="1"/>
    <col min="6" max="6" width="9.28515625" style="1" customWidth="1"/>
    <col min="7" max="7" width="46.5703125" customWidth="1"/>
    <col min="8" max="8" width="16.5703125" style="1" customWidth="1"/>
    <col min="9" max="9" width="10" style="1" customWidth="1"/>
    <col min="10" max="10" width="40.85546875" customWidth="1"/>
    <col min="11" max="11" width="11.42578125" customWidth="1"/>
    <col min="12" max="12" width="21.7109375" customWidth="1"/>
    <col min="13" max="13" width="11.42578125" customWidth="1"/>
    <col min="14" max="14" width="19.7109375" customWidth="1"/>
    <col min="15" max="15" width="11.42578125" customWidth="1"/>
    <col min="16" max="16" width="12.7109375" bestFit="1" customWidth="1"/>
    <col min="17" max="17" width="11.42578125" style="27"/>
    <col min="18" max="18" width="62" customWidth="1"/>
    <col min="19" max="19" width="14" customWidth="1"/>
    <col min="20" max="20" width="15.5703125" customWidth="1"/>
    <col min="21" max="21" width="12.85546875" style="1" customWidth="1"/>
    <col min="22" max="23" width="11.42578125" style="1"/>
    <col min="24" max="24" width="20.85546875" customWidth="1"/>
    <col min="28" max="28" width="15.7109375" customWidth="1"/>
    <col min="31" max="31" width="19.5703125" customWidth="1"/>
    <col min="32" max="32" width="49.7109375" customWidth="1"/>
    <col min="33" max="33" width="11.42578125" style="2"/>
    <col min="34" max="35" width="0" style="49" hidden="1" customWidth="1"/>
    <col min="36" max="36" width="19.28515625" style="49" hidden="1" customWidth="1"/>
    <col min="37" max="41" width="0" style="49" hidden="1" customWidth="1"/>
    <col min="42" max="44" width="0" hidden="1" customWidth="1"/>
  </cols>
  <sheetData>
    <row r="1" spans="1:41" s="1" customFormat="1" ht="18.7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3"/>
      <c r="AD1" s="3"/>
      <c r="AG1" s="2"/>
      <c r="AH1" s="49"/>
      <c r="AI1" s="49"/>
      <c r="AJ1" s="49"/>
      <c r="AK1" s="49"/>
      <c r="AL1" s="49"/>
      <c r="AM1" s="49"/>
      <c r="AN1" s="49"/>
      <c r="AO1" s="49"/>
    </row>
    <row r="2" spans="1:41" s="1" customFormat="1" ht="18.75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3"/>
      <c r="AD2" s="3"/>
      <c r="AG2" s="2"/>
      <c r="AH2" s="49"/>
      <c r="AI2" s="49"/>
      <c r="AJ2" s="49"/>
      <c r="AK2" s="49"/>
      <c r="AL2" s="49"/>
      <c r="AM2" s="49"/>
      <c r="AN2" s="49"/>
      <c r="AO2" s="49"/>
    </row>
    <row r="3" spans="1:41" s="1" customFormat="1" ht="18.7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3"/>
      <c r="AD3" s="3"/>
      <c r="AG3" s="2"/>
      <c r="AH3" s="49">
        <v>1</v>
      </c>
      <c r="AI3" s="50" t="s">
        <v>20</v>
      </c>
      <c r="AJ3" s="50" t="s">
        <v>9</v>
      </c>
      <c r="AK3" s="50" t="s">
        <v>38</v>
      </c>
      <c r="AL3" s="50" t="s">
        <v>44</v>
      </c>
      <c r="AM3" s="50" t="s">
        <v>7</v>
      </c>
      <c r="AN3" s="50" t="s">
        <v>55</v>
      </c>
      <c r="AO3" s="50" t="s">
        <v>58</v>
      </c>
    </row>
    <row r="4" spans="1:41" s="1" customFormat="1" ht="18.75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3"/>
      <c r="AD4" s="3"/>
      <c r="AG4" s="2"/>
      <c r="AH4" s="49">
        <v>2</v>
      </c>
      <c r="AI4" s="50" t="s">
        <v>21</v>
      </c>
      <c r="AJ4" s="50" t="s">
        <v>25</v>
      </c>
      <c r="AK4" s="50" t="s">
        <v>39</v>
      </c>
      <c r="AL4" s="50" t="s">
        <v>45</v>
      </c>
      <c r="AM4" s="50" t="s">
        <v>49</v>
      </c>
      <c r="AN4" s="50" t="s">
        <v>56</v>
      </c>
      <c r="AO4" s="50" t="s">
        <v>8</v>
      </c>
    </row>
    <row r="5" spans="1:41" s="1" customFormat="1" ht="15.75" customHeight="1" x14ac:dyDescent="0.25">
      <c r="A5" s="103" t="s">
        <v>10</v>
      </c>
      <c r="B5" s="103"/>
      <c r="C5" s="103"/>
      <c r="D5" s="103"/>
      <c r="E5" s="103"/>
      <c r="F5" s="103"/>
      <c r="G5" s="103"/>
      <c r="H5" s="103"/>
      <c r="I5" s="103"/>
      <c r="J5" s="103"/>
      <c r="K5" s="104" t="s">
        <v>107</v>
      </c>
      <c r="L5" s="104"/>
      <c r="M5" s="104"/>
      <c r="N5" s="104"/>
      <c r="O5" s="104"/>
      <c r="P5" s="105" t="s">
        <v>101</v>
      </c>
      <c r="Q5" s="105"/>
      <c r="R5" s="105"/>
      <c r="S5" s="105"/>
      <c r="T5" s="105"/>
      <c r="U5" s="105"/>
      <c r="V5" s="105"/>
      <c r="W5" s="105"/>
      <c r="X5" s="105"/>
      <c r="Y5" s="96" t="s">
        <v>11</v>
      </c>
      <c r="Z5" s="96"/>
      <c r="AA5" s="96"/>
      <c r="AB5" s="96"/>
      <c r="AC5" s="96"/>
      <c r="AD5" s="96"/>
      <c r="AE5" s="96"/>
      <c r="AF5" s="96"/>
      <c r="AG5" s="2"/>
      <c r="AH5" s="49">
        <v>3</v>
      </c>
      <c r="AI5" s="49"/>
      <c r="AJ5" s="50" t="s">
        <v>26</v>
      </c>
      <c r="AK5" s="50" t="s">
        <v>25</v>
      </c>
      <c r="AL5" s="49"/>
      <c r="AM5" s="49" t="s">
        <v>50</v>
      </c>
      <c r="AN5" s="49"/>
      <c r="AO5" s="49" t="s">
        <v>59</v>
      </c>
    </row>
    <row r="6" spans="1:41" s="1" customFormat="1" ht="18.75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3"/>
      <c r="AD6" s="3"/>
      <c r="AG6" s="2"/>
      <c r="AH6" s="49">
        <v>4</v>
      </c>
      <c r="AI6" s="49"/>
      <c r="AJ6" s="50" t="s">
        <v>27</v>
      </c>
      <c r="AK6" s="50" t="s">
        <v>40</v>
      </c>
      <c r="AL6" s="49"/>
      <c r="AM6" s="49"/>
      <c r="AN6" s="49"/>
      <c r="AO6" s="49" t="s">
        <v>60</v>
      </c>
    </row>
    <row r="7" spans="1:41" ht="26.25" x14ac:dyDescent="0.25">
      <c r="A7" s="97" t="s">
        <v>12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H7" s="49">
        <v>5</v>
      </c>
      <c r="AJ7" s="50" t="s">
        <v>28</v>
      </c>
      <c r="AK7" s="50" t="s">
        <v>41</v>
      </c>
    </row>
    <row r="8" spans="1:41" x14ac:dyDescent="0.25">
      <c r="A8" s="4"/>
      <c r="B8" s="4"/>
      <c r="C8" s="4"/>
      <c r="D8" s="4"/>
      <c r="E8" s="4"/>
      <c r="F8" s="4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5"/>
      <c r="AC8" s="3"/>
      <c r="AD8" s="3"/>
      <c r="AJ8" s="50" t="s">
        <v>29</v>
      </c>
      <c r="AK8" s="50" t="s">
        <v>42</v>
      </c>
    </row>
    <row r="9" spans="1:41" x14ac:dyDescent="0.25">
      <c r="A9" s="6"/>
      <c r="B9" s="10" t="s">
        <v>0</v>
      </c>
      <c r="C9" s="39"/>
      <c r="D9" s="17"/>
      <c r="E9" s="107"/>
      <c r="F9" s="107"/>
      <c r="G9" s="107"/>
      <c r="H9" s="107"/>
      <c r="I9" s="107"/>
      <c r="J9" s="107"/>
      <c r="K9" s="6"/>
      <c r="L9" s="12"/>
      <c r="M9" s="12"/>
      <c r="O9" s="6"/>
      <c r="P9" s="3"/>
      <c r="Q9" s="3"/>
      <c r="R9" s="9"/>
      <c r="S9" s="6"/>
      <c r="T9" s="6"/>
      <c r="U9" s="6"/>
      <c r="V9" s="6"/>
      <c r="W9" s="6"/>
      <c r="X9" s="6"/>
      <c r="Y9" s="6"/>
      <c r="Z9" s="6"/>
      <c r="AA9" s="6"/>
      <c r="AB9" s="5"/>
      <c r="AC9" s="3"/>
      <c r="AD9" s="3"/>
      <c r="AJ9" s="50" t="s">
        <v>30</v>
      </c>
      <c r="AK9" s="50" t="s">
        <v>43</v>
      </c>
    </row>
    <row r="10" spans="1:41" s="27" customFormat="1" x14ac:dyDescent="0.25">
      <c r="A10" s="6"/>
      <c r="B10" s="10"/>
      <c r="C10" s="17"/>
      <c r="D10" s="17"/>
      <c r="E10" s="31"/>
      <c r="F10" s="31"/>
      <c r="G10" s="31"/>
      <c r="H10" s="31"/>
      <c r="I10" s="31"/>
      <c r="J10" s="31"/>
      <c r="K10" s="6"/>
      <c r="L10" s="12"/>
      <c r="M10" s="12"/>
      <c r="O10" s="6"/>
      <c r="P10" s="3"/>
      <c r="Q10" s="3"/>
      <c r="R10" s="9"/>
      <c r="S10" s="6"/>
      <c r="T10" s="6"/>
      <c r="U10" s="6"/>
      <c r="V10" s="6"/>
      <c r="W10" s="6"/>
      <c r="X10" s="6"/>
      <c r="Y10" s="6"/>
      <c r="Z10" s="6"/>
      <c r="AA10" s="6"/>
      <c r="AB10" s="5"/>
      <c r="AC10" s="3"/>
      <c r="AD10" s="3"/>
      <c r="AG10" s="2"/>
      <c r="AH10" s="49"/>
      <c r="AI10" s="49"/>
      <c r="AJ10" s="50" t="s">
        <v>31</v>
      </c>
      <c r="AK10" s="50" t="s">
        <v>160</v>
      </c>
      <c r="AL10" s="49"/>
      <c r="AM10" s="49"/>
      <c r="AN10" s="49"/>
      <c r="AO10" s="49"/>
    </row>
    <row r="11" spans="1:41" ht="15.75" customHeight="1" x14ac:dyDescent="0.25">
      <c r="A11" s="89" t="s">
        <v>103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1" t="s">
        <v>102</v>
      </c>
      <c r="R11" s="91"/>
      <c r="S11" s="91"/>
      <c r="T11" s="91"/>
      <c r="U11" s="91"/>
      <c r="V11" s="91"/>
      <c r="W11" s="91"/>
      <c r="X11" s="91"/>
      <c r="Y11" s="91" t="s">
        <v>104</v>
      </c>
      <c r="Z11" s="91"/>
      <c r="AA11" s="91"/>
      <c r="AB11" s="91"/>
      <c r="AC11" s="91"/>
      <c r="AD11" s="91"/>
      <c r="AE11" s="86" t="s">
        <v>105</v>
      </c>
      <c r="AF11" s="86"/>
      <c r="AJ11" s="50" t="s">
        <v>32</v>
      </c>
    </row>
    <row r="12" spans="1:41" ht="15.75" customHeight="1" x14ac:dyDescent="0.25">
      <c r="A12" s="108" t="s">
        <v>18</v>
      </c>
      <c r="B12" s="109"/>
      <c r="C12" s="109"/>
      <c r="D12" s="109"/>
      <c r="E12" s="109"/>
      <c r="F12" s="109"/>
      <c r="G12" s="109"/>
      <c r="H12" s="109"/>
      <c r="I12" s="109"/>
      <c r="J12" s="110"/>
      <c r="K12" s="91" t="s">
        <v>46</v>
      </c>
      <c r="L12" s="91"/>
      <c r="M12" s="91"/>
      <c r="N12" s="91"/>
      <c r="O12" s="91"/>
      <c r="P12" s="89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86"/>
      <c r="AF12" s="86"/>
      <c r="AJ12" s="50" t="s">
        <v>33</v>
      </c>
    </row>
    <row r="13" spans="1:41" ht="39" customHeight="1" x14ac:dyDescent="0.25">
      <c r="A13" s="87"/>
      <c r="B13" s="102"/>
      <c r="C13" s="102"/>
      <c r="D13" s="102"/>
      <c r="E13" s="102"/>
      <c r="F13" s="102"/>
      <c r="G13" s="102"/>
      <c r="H13" s="102"/>
      <c r="I13" s="102"/>
      <c r="J13" s="88"/>
      <c r="K13" s="87" t="s">
        <v>47</v>
      </c>
      <c r="L13" s="88"/>
      <c r="M13" s="87" t="s">
        <v>158</v>
      </c>
      <c r="N13" s="88"/>
      <c r="O13" s="89" t="s">
        <v>159</v>
      </c>
      <c r="P13" s="90"/>
      <c r="Q13" s="91"/>
      <c r="R13" s="91"/>
      <c r="S13" s="91"/>
      <c r="T13" s="91"/>
      <c r="U13" s="91"/>
      <c r="V13" s="91"/>
      <c r="W13" s="91"/>
      <c r="X13" s="91"/>
      <c r="Y13" s="102" t="s">
        <v>47</v>
      </c>
      <c r="Z13" s="88"/>
      <c r="AA13" s="87" t="s">
        <v>158</v>
      </c>
      <c r="AB13" s="88"/>
      <c r="AC13" s="89" t="s">
        <v>1</v>
      </c>
      <c r="AD13" s="98"/>
      <c r="AE13" s="86"/>
      <c r="AF13" s="86"/>
      <c r="AJ13" s="50" t="s">
        <v>24</v>
      </c>
    </row>
    <row r="14" spans="1:41" ht="24" customHeight="1" x14ac:dyDescent="0.25">
      <c r="A14" s="111" t="s">
        <v>63</v>
      </c>
      <c r="B14" s="112"/>
      <c r="C14" s="112"/>
      <c r="D14" s="113"/>
      <c r="E14" s="23" t="s">
        <v>22</v>
      </c>
      <c r="F14" s="99" t="s">
        <v>62</v>
      </c>
      <c r="G14" s="99"/>
      <c r="H14" s="99"/>
      <c r="I14" s="99"/>
      <c r="J14" s="100" t="s">
        <v>100</v>
      </c>
      <c r="K14" s="18"/>
      <c r="L14" s="20"/>
      <c r="M14" s="18"/>
      <c r="N14" s="20"/>
      <c r="O14" s="21"/>
      <c r="P14" s="30"/>
      <c r="Q14" s="91"/>
      <c r="R14" s="91"/>
      <c r="S14" s="91"/>
      <c r="T14" s="91"/>
      <c r="U14" s="91"/>
      <c r="V14" s="91"/>
      <c r="W14" s="91"/>
      <c r="X14" s="91"/>
      <c r="Y14" s="19"/>
      <c r="Z14" s="20"/>
      <c r="AA14" s="18"/>
      <c r="AB14" s="20"/>
      <c r="AC14" s="21"/>
      <c r="AD14" s="22"/>
      <c r="AE14" s="86"/>
      <c r="AF14" s="86"/>
      <c r="AJ14" s="49" t="s">
        <v>160</v>
      </c>
    </row>
    <row r="15" spans="1:41" s="2" customFormat="1" ht="67.5" customHeight="1" x14ac:dyDescent="0.25">
      <c r="A15" s="13" t="s">
        <v>13</v>
      </c>
      <c r="B15" s="14" t="s">
        <v>106</v>
      </c>
      <c r="C15" s="15" t="s">
        <v>2</v>
      </c>
      <c r="D15" s="15" t="s">
        <v>19</v>
      </c>
      <c r="E15" s="15" t="s">
        <v>23</v>
      </c>
      <c r="F15" s="15" t="s">
        <v>35</v>
      </c>
      <c r="G15" s="15" t="s">
        <v>34</v>
      </c>
      <c r="H15" s="15" t="s">
        <v>36</v>
      </c>
      <c r="I15" s="15" t="s">
        <v>37</v>
      </c>
      <c r="J15" s="101"/>
      <c r="K15" s="14" t="s">
        <v>3</v>
      </c>
      <c r="L15" s="14" t="s">
        <v>14</v>
      </c>
      <c r="M15" s="14" t="s">
        <v>4</v>
      </c>
      <c r="N15" s="14" t="s">
        <v>15</v>
      </c>
      <c r="O15" s="14" t="s">
        <v>16</v>
      </c>
      <c r="P15" s="14" t="s">
        <v>17</v>
      </c>
      <c r="Q15" s="14" t="s">
        <v>72</v>
      </c>
      <c r="R15" s="14" t="s">
        <v>48</v>
      </c>
      <c r="S15" s="14" t="s">
        <v>5</v>
      </c>
      <c r="T15" s="16" t="s">
        <v>51</v>
      </c>
      <c r="U15" s="16" t="s">
        <v>52</v>
      </c>
      <c r="V15" s="16" t="s">
        <v>53</v>
      </c>
      <c r="W15" s="16" t="s">
        <v>54</v>
      </c>
      <c r="X15" s="16" t="s">
        <v>6</v>
      </c>
      <c r="Y15" s="14" t="s">
        <v>3</v>
      </c>
      <c r="Z15" s="14" t="s">
        <v>14</v>
      </c>
      <c r="AA15" s="14" t="s">
        <v>4</v>
      </c>
      <c r="AB15" s="14" t="s">
        <v>15</v>
      </c>
      <c r="AC15" s="14" t="s">
        <v>16</v>
      </c>
      <c r="AD15" s="14" t="s">
        <v>17</v>
      </c>
      <c r="AE15" s="14" t="s">
        <v>57</v>
      </c>
      <c r="AF15" s="14" t="s">
        <v>61</v>
      </c>
      <c r="AH15" s="49"/>
      <c r="AI15" s="49"/>
      <c r="AJ15" s="51"/>
      <c r="AK15" s="49"/>
      <c r="AL15" s="49"/>
      <c r="AM15" s="49"/>
      <c r="AN15" s="49"/>
      <c r="AO15" s="49"/>
    </row>
    <row r="16" spans="1:41" s="33" customFormat="1" ht="15" customHeight="1" x14ac:dyDescent="0.25">
      <c r="A16" s="75">
        <v>1</v>
      </c>
      <c r="B16" s="106"/>
      <c r="C16" s="78"/>
      <c r="D16" s="78"/>
      <c r="E16" s="78"/>
      <c r="F16" s="59">
        <v>1.1000000000000001</v>
      </c>
      <c r="G16" s="80"/>
      <c r="H16" s="65"/>
      <c r="I16" s="65"/>
      <c r="J16" s="79"/>
      <c r="K16" s="78"/>
      <c r="L16" s="77" t="str">
        <f>IF($K16="","",IF($K16=5,"RECURRENTE",IF($K16=4,"PROBABLE",IF($K16=3,"POSIBLE",IF($K16=2,"INUSUAL","REMOTA")))))</f>
        <v/>
      </c>
      <c r="M16" s="78"/>
      <c r="N16" s="77" t="str">
        <f>IF($M16="","",IF($M16=5,"CATASTRÓFICO",IF($M16=4,"GRAVE",IF($M16=3,"SERIO",IF($M16=2,"MODERADO","INSIGNIFICANTE")))))</f>
        <v/>
      </c>
      <c r="O16" s="68" t="str">
        <f>IF($P16="","",IF($P16="NULA",1,IF($P16="BAJA",2,IF($P16="MEDIA",3,IF($P16="ALTA",4,IF($P16="MUY ALTA",5,FALSE))))))</f>
        <v/>
      </c>
      <c r="P16" s="68" t="str">
        <f>IF(OR($K16="",$M16=""),"",IF(AND($K16&lt;=1,$M16&lt;=1),"NULA",IF(AND($K16&lt;=2,$M16&lt;=2),"BAJA",IF(AND($K16&lt;=3,$M16&lt;=3),"MEDIA",IF(AND($K16&lt;=4,$M16&lt;=4),"ALTA",IF(AND($K16&lt;=5,$M16&lt;=5),"MUY ALTA",""))))))</f>
        <v/>
      </c>
      <c r="Q16" s="42" t="s">
        <v>73</v>
      </c>
      <c r="R16" s="43"/>
      <c r="S16" s="40"/>
      <c r="T16" s="44"/>
      <c r="U16" s="44"/>
      <c r="V16" s="44"/>
      <c r="W16" s="44"/>
      <c r="X16" s="45"/>
      <c r="Y16" s="78"/>
      <c r="Z16" s="77" t="str">
        <f>IF($Y16="","",IF($Y16=5,"RECURRENTE",IF($Y16=4,"PROBABLE",IF($Y16=3,"POSIBLE",IF($Y16=2,"INUSUAL","REMOTA")))))</f>
        <v/>
      </c>
      <c r="AA16" s="78"/>
      <c r="AB16" s="77" t="str">
        <f>IF($AA16="","",IF($AA16=5,"CATASTRÓFICO",IF($AA16=4,"GRAVE",IF($AA16=3,"SERIO",IF($AA16=2,"MODERADO","INSIGNIFICANTE")))))</f>
        <v/>
      </c>
      <c r="AC16" s="68"/>
      <c r="AD16" s="68" t="str">
        <f>IF(OR($Y16="",$AA16=""),"",IF(AND($Y16&lt;=1,$AA16&lt;=1),"NULA",IF(AND($Y16&lt;=2,$AA16&lt;=2),"BAJA",IF(AND($Y16&lt;=3,$AA16&lt;=3),"MEDIA",IF(AND($Y16&lt;=4,$AA16&lt;=4),"ALTA",IF(AND($Y16&lt;=5,$AA16&lt;=5),"MUY ALTA",""))))))</f>
        <v/>
      </c>
      <c r="AE16" s="69"/>
      <c r="AF16" s="56"/>
      <c r="AG16" s="47"/>
      <c r="AH16" s="51"/>
      <c r="AI16" s="51"/>
      <c r="AJ16" s="51"/>
      <c r="AK16" s="51"/>
      <c r="AL16" s="51"/>
      <c r="AM16" s="51"/>
      <c r="AN16" s="51"/>
      <c r="AO16" s="51"/>
    </row>
    <row r="17" spans="1:41" s="33" customFormat="1" ht="15" customHeight="1" x14ac:dyDescent="0.25">
      <c r="A17" s="75"/>
      <c r="B17" s="106"/>
      <c r="C17" s="78"/>
      <c r="D17" s="78"/>
      <c r="E17" s="78"/>
      <c r="F17" s="60"/>
      <c r="G17" s="81"/>
      <c r="H17" s="66"/>
      <c r="I17" s="66"/>
      <c r="J17" s="79"/>
      <c r="K17" s="78"/>
      <c r="L17" s="77"/>
      <c r="M17" s="78"/>
      <c r="N17" s="77"/>
      <c r="O17" s="68"/>
      <c r="P17" s="68"/>
      <c r="Q17" s="42" t="s">
        <v>74</v>
      </c>
      <c r="R17" s="43"/>
      <c r="S17" s="40"/>
      <c r="T17" s="44"/>
      <c r="U17" s="44"/>
      <c r="V17" s="44"/>
      <c r="W17" s="44"/>
      <c r="X17" s="45"/>
      <c r="Y17" s="78"/>
      <c r="Z17" s="77"/>
      <c r="AA17" s="78"/>
      <c r="AB17" s="77"/>
      <c r="AC17" s="68"/>
      <c r="AD17" s="68"/>
      <c r="AE17" s="69"/>
      <c r="AF17" s="57"/>
      <c r="AG17" s="47"/>
      <c r="AH17" s="51"/>
      <c r="AI17" s="51"/>
      <c r="AJ17" s="51"/>
      <c r="AK17" s="51"/>
      <c r="AL17" s="51"/>
      <c r="AM17" s="51"/>
      <c r="AN17" s="51"/>
      <c r="AO17" s="51"/>
    </row>
    <row r="18" spans="1:41" s="33" customFormat="1" ht="15" customHeight="1" x14ac:dyDescent="0.25">
      <c r="A18" s="75"/>
      <c r="B18" s="106"/>
      <c r="C18" s="78"/>
      <c r="D18" s="78"/>
      <c r="E18" s="78"/>
      <c r="F18" s="60"/>
      <c r="G18" s="81"/>
      <c r="H18" s="66"/>
      <c r="I18" s="66"/>
      <c r="J18" s="79"/>
      <c r="K18" s="78"/>
      <c r="L18" s="77"/>
      <c r="M18" s="78"/>
      <c r="N18" s="77"/>
      <c r="O18" s="68"/>
      <c r="P18" s="68"/>
      <c r="Q18" s="42" t="s">
        <v>75</v>
      </c>
      <c r="R18" s="43"/>
      <c r="S18" s="40"/>
      <c r="T18" s="44"/>
      <c r="U18" s="44"/>
      <c r="V18" s="44"/>
      <c r="W18" s="44"/>
      <c r="X18" s="45"/>
      <c r="Y18" s="78"/>
      <c r="Z18" s="77"/>
      <c r="AA18" s="78"/>
      <c r="AB18" s="77"/>
      <c r="AC18" s="68"/>
      <c r="AD18" s="68"/>
      <c r="AE18" s="69"/>
      <c r="AF18" s="57"/>
      <c r="AG18" s="47"/>
      <c r="AH18" s="51"/>
      <c r="AI18" s="51"/>
      <c r="AJ18" s="51"/>
      <c r="AK18" s="51"/>
      <c r="AL18" s="51"/>
      <c r="AM18" s="51"/>
      <c r="AN18" s="51"/>
      <c r="AO18" s="51"/>
    </row>
    <row r="19" spans="1:41" s="33" customFormat="1" ht="15" customHeight="1" x14ac:dyDescent="0.25">
      <c r="A19" s="75"/>
      <c r="B19" s="106"/>
      <c r="C19" s="78"/>
      <c r="D19" s="78"/>
      <c r="E19" s="78"/>
      <c r="F19" s="60"/>
      <c r="G19" s="81"/>
      <c r="H19" s="66"/>
      <c r="I19" s="66"/>
      <c r="J19" s="79"/>
      <c r="K19" s="78"/>
      <c r="L19" s="77"/>
      <c r="M19" s="78"/>
      <c r="N19" s="77"/>
      <c r="O19" s="68"/>
      <c r="P19" s="68"/>
      <c r="Q19" s="42" t="s">
        <v>76</v>
      </c>
      <c r="R19" s="43"/>
      <c r="S19" s="40"/>
      <c r="T19" s="44"/>
      <c r="U19" s="44"/>
      <c r="V19" s="44"/>
      <c r="W19" s="44"/>
      <c r="X19" s="45"/>
      <c r="Y19" s="78"/>
      <c r="Z19" s="77"/>
      <c r="AA19" s="78"/>
      <c r="AB19" s="77"/>
      <c r="AC19" s="68"/>
      <c r="AD19" s="68"/>
      <c r="AE19" s="69"/>
      <c r="AF19" s="57"/>
      <c r="AG19" s="47"/>
      <c r="AH19" s="51"/>
      <c r="AI19" s="51"/>
      <c r="AJ19" s="51"/>
      <c r="AK19" s="51"/>
      <c r="AL19" s="51"/>
      <c r="AM19" s="51"/>
      <c r="AN19" s="51"/>
      <c r="AO19" s="51"/>
    </row>
    <row r="20" spans="1:41" s="33" customFormat="1" ht="15" customHeight="1" x14ac:dyDescent="0.25">
      <c r="A20" s="75"/>
      <c r="B20" s="106"/>
      <c r="C20" s="78"/>
      <c r="D20" s="78"/>
      <c r="E20" s="78"/>
      <c r="F20" s="61"/>
      <c r="G20" s="82"/>
      <c r="H20" s="67"/>
      <c r="I20" s="67"/>
      <c r="J20" s="79"/>
      <c r="K20" s="78"/>
      <c r="L20" s="77"/>
      <c r="M20" s="78"/>
      <c r="N20" s="77"/>
      <c r="O20" s="68"/>
      <c r="P20" s="68"/>
      <c r="Q20" s="42" t="s">
        <v>77</v>
      </c>
      <c r="R20" s="43"/>
      <c r="S20" s="40"/>
      <c r="T20" s="44"/>
      <c r="U20" s="44"/>
      <c r="V20" s="44"/>
      <c r="W20" s="44"/>
      <c r="X20" s="45"/>
      <c r="Y20" s="78"/>
      <c r="Z20" s="77"/>
      <c r="AA20" s="78"/>
      <c r="AB20" s="77"/>
      <c r="AC20" s="68"/>
      <c r="AD20" s="68"/>
      <c r="AE20" s="69"/>
      <c r="AF20" s="58"/>
      <c r="AG20" s="47"/>
      <c r="AH20" s="51"/>
      <c r="AI20" s="51"/>
      <c r="AJ20" s="51"/>
      <c r="AK20" s="51"/>
      <c r="AL20" s="51"/>
      <c r="AM20" s="51"/>
      <c r="AN20" s="51"/>
      <c r="AO20" s="51"/>
    </row>
    <row r="21" spans="1:41" s="33" customFormat="1" ht="15" customHeight="1" x14ac:dyDescent="0.25">
      <c r="A21" s="75"/>
      <c r="B21" s="106"/>
      <c r="C21" s="78"/>
      <c r="D21" s="78"/>
      <c r="E21" s="78"/>
      <c r="F21" s="59">
        <v>1.2</v>
      </c>
      <c r="G21" s="73"/>
      <c r="H21" s="65"/>
      <c r="I21" s="65"/>
      <c r="J21" s="79"/>
      <c r="K21" s="78"/>
      <c r="L21" s="77"/>
      <c r="M21" s="78"/>
      <c r="N21" s="77"/>
      <c r="O21" s="68"/>
      <c r="P21" s="68"/>
      <c r="Q21" s="42" t="s">
        <v>78</v>
      </c>
      <c r="R21" s="43"/>
      <c r="S21" s="40"/>
      <c r="T21" s="44"/>
      <c r="U21" s="44"/>
      <c r="V21" s="44"/>
      <c r="W21" s="44"/>
      <c r="X21" s="45"/>
      <c r="Y21" s="78"/>
      <c r="Z21" s="77"/>
      <c r="AA21" s="78"/>
      <c r="AB21" s="77"/>
      <c r="AC21" s="68"/>
      <c r="AD21" s="68"/>
      <c r="AE21" s="69"/>
      <c r="AF21" s="93"/>
      <c r="AG21" s="47"/>
      <c r="AH21" s="51"/>
      <c r="AI21" s="51"/>
      <c r="AJ21" s="51"/>
      <c r="AK21" s="51"/>
      <c r="AL21" s="51"/>
      <c r="AM21" s="51"/>
      <c r="AN21" s="51"/>
      <c r="AO21" s="51"/>
    </row>
    <row r="22" spans="1:41" s="33" customFormat="1" ht="15" customHeight="1" x14ac:dyDescent="0.25">
      <c r="A22" s="75"/>
      <c r="B22" s="106"/>
      <c r="C22" s="78"/>
      <c r="D22" s="78"/>
      <c r="E22" s="78"/>
      <c r="F22" s="60"/>
      <c r="G22" s="74"/>
      <c r="H22" s="66"/>
      <c r="I22" s="66"/>
      <c r="J22" s="79"/>
      <c r="K22" s="78"/>
      <c r="L22" s="77"/>
      <c r="M22" s="78"/>
      <c r="N22" s="77"/>
      <c r="O22" s="68"/>
      <c r="P22" s="68"/>
      <c r="Q22" s="42" t="s">
        <v>79</v>
      </c>
      <c r="R22" s="43"/>
      <c r="S22" s="40"/>
      <c r="T22" s="44"/>
      <c r="U22" s="44"/>
      <c r="V22" s="44"/>
      <c r="W22" s="44"/>
      <c r="X22" s="45"/>
      <c r="Y22" s="78"/>
      <c r="Z22" s="77"/>
      <c r="AA22" s="78"/>
      <c r="AB22" s="77"/>
      <c r="AC22" s="68"/>
      <c r="AD22" s="68"/>
      <c r="AE22" s="69"/>
      <c r="AF22" s="94"/>
      <c r="AG22" s="47"/>
      <c r="AH22" s="51"/>
      <c r="AI22" s="51"/>
      <c r="AJ22" s="51"/>
      <c r="AK22" s="51"/>
      <c r="AL22" s="51"/>
      <c r="AM22" s="51"/>
      <c r="AN22" s="51"/>
      <c r="AO22" s="51"/>
    </row>
    <row r="23" spans="1:41" s="33" customFormat="1" ht="15" customHeight="1" x14ac:dyDescent="0.25">
      <c r="A23" s="75"/>
      <c r="B23" s="106"/>
      <c r="C23" s="78"/>
      <c r="D23" s="78"/>
      <c r="E23" s="78"/>
      <c r="F23" s="60"/>
      <c r="G23" s="74"/>
      <c r="H23" s="66"/>
      <c r="I23" s="66"/>
      <c r="J23" s="79"/>
      <c r="K23" s="78"/>
      <c r="L23" s="77"/>
      <c r="M23" s="78"/>
      <c r="N23" s="77"/>
      <c r="O23" s="68"/>
      <c r="P23" s="68"/>
      <c r="Q23" s="42" t="s">
        <v>80</v>
      </c>
      <c r="R23" s="43"/>
      <c r="S23" s="40"/>
      <c r="T23" s="44"/>
      <c r="U23" s="44"/>
      <c r="V23" s="44"/>
      <c r="W23" s="44"/>
      <c r="X23" s="46"/>
      <c r="Y23" s="78"/>
      <c r="Z23" s="77"/>
      <c r="AA23" s="78"/>
      <c r="AB23" s="77"/>
      <c r="AC23" s="68"/>
      <c r="AD23" s="68"/>
      <c r="AE23" s="69"/>
      <c r="AF23" s="94"/>
      <c r="AG23" s="47"/>
      <c r="AH23" s="51"/>
      <c r="AI23" s="51"/>
      <c r="AJ23" s="51"/>
      <c r="AK23" s="51"/>
      <c r="AL23" s="51"/>
      <c r="AM23" s="51"/>
      <c r="AN23" s="51"/>
      <c r="AO23" s="51"/>
    </row>
    <row r="24" spans="1:41" s="33" customFormat="1" ht="15" customHeight="1" x14ac:dyDescent="0.25">
      <c r="A24" s="75"/>
      <c r="B24" s="106"/>
      <c r="C24" s="78"/>
      <c r="D24" s="78"/>
      <c r="E24" s="78"/>
      <c r="F24" s="60"/>
      <c r="G24" s="74"/>
      <c r="H24" s="66"/>
      <c r="I24" s="66"/>
      <c r="J24" s="79"/>
      <c r="K24" s="78"/>
      <c r="L24" s="77"/>
      <c r="M24" s="78"/>
      <c r="N24" s="77"/>
      <c r="O24" s="68"/>
      <c r="P24" s="68"/>
      <c r="Q24" s="42" t="s">
        <v>81</v>
      </c>
      <c r="R24" s="43"/>
      <c r="S24" s="40"/>
      <c r="T24" s="44"/>
      <c r="U24" s="44"/>
      <c r="V24" s="44"/>
      <c r="W24" s="44"/>
      <c r="X24" s="46"/>
      <c r="Y24" s="78"/>
      <c r="Z24" s="77"/>
      <c r="AA24" s="78"/>
      <c r="AB24" s="77"/>
      <c r="AC24" s="68"/>
      <c r="AD24" s="68"/>
      <c r="AE24" s="69"/>
      <c r="AF24" s="94"/>
      <c r="AG24" s="47"/>
      <c r="AH24" s="51"/>
      <c r="AI24" s="51"/>
      <c r="AJ24" s="51"/>
      <c r="AK24" s="51"/>
      <c r="AL24" s="51"/>
      <c r="AM24" s="51"/>
      <c r="AN24" s="51"/>
      <c r="AO24" s="51"/>
    </row>
    <row r="25" spans="1:41" s="33" customFormat="1" ht="15" customHeight="1" x14ac:dyDescent="0.25">
      <c r="A25" s="75"/>
      <c r="B25" s="106"/>
      <c r="C25" s="78"/>
      <c r="D25" s="78"/>
      <c r="E25" s="78"/>
      <c r="F25" s="60"/>
      <c r="G25" s="74"/>
      <c r="H25" s="66"/>
      <c r="I25" s="66"/>
      <c r="J25" s="79"/>
      <c r="K25" s="78"/>
      <c r="L25" s="77"/>
      <c r="M25" s="78"/>
      <c r="N25" s="77"/>
      <c r="O25" s="68"/>
      <c r="P25" s="68"/>
      <c r="Q25" s="42" t="s">
        <v>82</v>
      </c>
      <c r="R25" s="43"/>
      <c r="S25" s="40"/>
      <c r="T25" s="44"/>
      <c r="U25" s="44"/>
      <c r="V25" s="44"/>
      <c r="W25" s="44"/>
      <c r="X25" s="46"/>
      <c r="Y25" s="78"/>
      <c r="Z25" s="77"/>
      <c r="AA25" s="78"/>
      <c r="AB25" s="77"/>
      <c r="AC25" s="68"/>
      <c r="AD25" s="68"/>
      <c r="AE25" s="69"/>
      <c r="AF25" s="95"/>
      <c r="AG25" s="47"/>
      <c r="AH25" s="51"/>
      <c r="AI25" s="51"/>
      <c r="AJ25" s="51"/>
      <c r="AK25" s="51"/>
      <c r="AL25" s="51"/>
      <c r="AM25" s="51"/>
      <c r="AN25" s="51"/>
      <c r="AO25" s="51"/>
    </row>
    <row r="26" spans="1:41" s="33" customFormat="1" ht="15" customHeight="1" x14ac:dyDescent="0.25">
      <c r="A26" s="75"/>
      <c r="B26" s="106"/>
      <c r="C26" s="78"/>
      <c r="D26" s="78"/>
      <c r="E26" s="78"/>
      <c r="F26" s="59">
        <v>1.3</v>
      </c>
      <c r="G26" s="73"/>
      <c r="H26" s="65"/>
      <c r="I26" s="65"/>
      <c r="J26" s="79"/>
      <c r="K26" s="78"/>
      <c r="L26" s="77"/>
      <c r="M26" s="78"/>
      <c r="N26" s="77"/>
      <c r="O26" s="68"/>
      <c r="P26" s="68"/>
      <c r="Q26" s="42" t="s">
        <v>83</v>
      </c>
      <c r="R26" s="43"/>
      <c r="S26" s="40"/>
      <c r="T26" s="44"/>
      <c r="U26" s="44"/>
      <c r="V26" s="44"/>
      <c r="W26" s="44"/>
      <c r="X26" s="45"/>
      <c r="Y26" s="78"/>
      <c r="Z26" s="77"/>
      <c r="AA26" s="78"/>
      <c r="AB26" s="77"/>
      <c r="AC26" s="68"/>
      <c r="AD26" s="68"/>
      <c r="AE26" s="69"/>
      <c r="AF26" s="70"/>
      <c r="AG26" s="47"/>
      <c r="AH26" s="51"/>
      <c r="AI26" s="51"/>
      <c r="AJ26" s="51"/>
      <c r="AK26" s="51"/>
      <c r="AL26" s="51"/>
      <c r="AM26" s="51"/>
      <c r="AN26" s="51"/>
      <c r="AO26" s="51"/>
    </row>
    <row r="27" spans="1:41" s="33" customFormat="1" ht="15" customHeight="1" x14ac:dyDescent="0.25">
      <c r="A27" s="75"/>
      <c r="B27" s="106"/>
      <c r="C27" s="78"/>
      <c r="D27" s="78"/>
      <c r="E27" s="78"/>
      <c r="F27" s="60"/>
      <c r="G27" s="74"/>
      <c r="H27" s="66"/>
      <c r="I27" s="66"/>
      <c r="J27" s="79"/>
      <c r="K27" s="78"/>
      <c r="L27" s="77"/>
      <c r="M27" s="78"/>
      <c r="N27" s="77"/>
      <c r="O27" s="68"/>
      <c r="P27" s="68"/>
      <c r="Q27" s="42" t="s">
        <v>84</v>
      </c>
      <c r="R27" s="43"/>
      <c r="S27" s="40"/>
      <c r="T27" s="44"/>
      <c r="U27" s="44"/>
      <c r="V27" s="44"/>
      <c r="W27" s="44"/>
      <c r="X27" s="45"/>
      <c r="Y27" s="78"/>
      <c r="Z27" s="77"/>
      <c r="AA27" s="78"/>
      <c r="AB27" s="77"/>
      <c r="AC27" s="68"/>
      <c r="AD27" s="68"/>
      <c r="AE27" s="69"/>
      <c r="AF27" s="71"/>
      <c r="AG27" s="47"/>
      <c r="AH27" s="51"/>
      <c r="AI27" s="51"/>
      <c r="AJ27" s="51"/>
      <c r="AK27" s="51"/>
      <c r="AL27" s="51"/>
      <c r="AM27" s="51"/>
      <c r="AN27" s="51"/>
      <c r="AO27" s="51"/>
    </row>
    <row r="28" spans="1:41" s="33" customFormat="1" ht="15" customHeight="1" x14ac:dyDescent="0.25">
      <c r="A28" s="75"/>
      <c r="B28" s="106"/>
      <c r="C28" s="78"/>
      <c r="D28" s="78"/>
      <c r="E28" s="78"/>
      <c r="F28" s="60"/>
      <c r="G28" s="74"/>
      <c r="H28" s="66"/>
      <c r="I28" s="66"/>
      <c r="J28" s="79"/>
      <c r="K28" s="78"/>
      <c r="L28" s="77"/>
      <c r="M28" s="78"/>
      <c r="N28" s="77"/>
      <c r="O28" s="68"/>
      <c r="P28" s="68"/>
      <c r="Q28" s="42" t="s">
        <v>85</v>
      </c>
      <c r="R28" s="43"/>
      <c r="S28" s="40"/>
      <c r="T28" s="36"/>
      <c r="U28" s="36"/>
      <c r="V28" s="36"/>
      <c r="W28" s="36"/>
      <c r="X28" s="38"/>
      <c r="Y28" s="78"/>
      <c r="Z28" s="77"/>
      <c r="AA28" s="78"/>
      <c r="AB28" s="77"/>
      <c r="AC28" s="68"/>
      <c r="AD28" s="68"/>
      <c r="AE28" s="69"/>
      <c r="AF28" s="71"/>
      <c r="AG28" s="47"/>
      <c r="AH28" s="51"/>
      <c r="AI28" s="51"/>
      <c r="AJ28" s="51"/>
      <c r="AK28" s="51"/>
      <c r="AL28" s="51"/>
      <c r="AM28" s="51"/>
      <c r="AN28" s="51"/>
      <c r="AO28" s="51"/>
    </row>
    <row r="29" spans="1:41" s="33" customFormat="1" ht="15" customHeight="1" x14ac:dyDescent="0.25">
      <c r="A29" s="75"/>
      <c r="B29" s="106"/>
      <c r="C29" s="78"/>
      <c r="D29" s="78"/>
      <c r="E29" s="78"/>
      <c r="F29" s="60"/>
      <c r="G29" s="74"/>
      <c r="H29" s="66"/>
      <c r="I29" s="66"/>
      <c r="J29" s="79"/>
      <c r="K29" s="78"/>
      <c r="L29" s="77"/>
      <c r="M29" s="78"/>
      <c r="N29" s="77"/>
      <c r="O29" s="68"/>
      <c r="P29" s="68"/>
      <c r="Q29" s="42" t="s">
        <v>86</v>
      </c>
      <c r="R29" s="43"/>
      <c r="S29" s="40"/>
      <c r="T29" s="36"/>
      <c r="U29" s="36"/>
      <c r="V29" s="36"/>
      <c r="W29" s="36"/>
      <c r="X29" s="38"/>
      <c r="Y29" s="78"/>
      <c r="Z29" s="77"/>
      <c r="AA29" s="78"/>
      <c r="AB29" s="77"/>
      <c r="AC29" s="68"/>
      <c r="AD29" s="68"/>
      <c r="AE29" s="69"/>
      <c r="AF29" s="71"/>
      <c r="AG29" s="47"/>
      <c r="AH29" s="51"/>
      <c r="AI29" s="51"/>
      <c r="AJ29" s="51"/>
      <c r="AK29" s="51"/>
      <c r="AL29" s="51"/>
      <c r="AM29" s="51"/>
      <c r="AN29" s="51"/>
      <c r="AO29" s="51"/>
    </row>
    <row r="30" spans="1:41" s="33" customFormat="1" ht="15" customHeight="1" x14ac:dyDescent="0.25">
      <c r="A30" s="75"/>
      <c r="B30" s="106"/>
      <c r="C30" s="78"/>
      <c r="D30" s="78"/>
      <c r="E30" s="78"/>
      <c r="F30" s="61"/>
      <c r="G30" s="92"/>
      <c r="H30" s="67"/>
      <c r="I30" s="67"/>
      <c r="J30" s="79"/>
      <c r="K30" s="78"/>
      <c r="L30" s="77"/>
      <c r="M30" s="78"/>
      <c r="N30" s="77"/>
      <c r="O30" s="68"/>
      <c r="P30" s="68"/>
      <c r="Q30" s="42" t="s">
        <v>87</v>
      </c>
      <c r="R30" s="43"/>
      <c r="S30" s="40"/>
      <c r="T30" s="36"/>
      <c r="U30" s="36"/>
      <c r="V30" s="36"/>
      <c r="W30" s="36"/>
      <c r="X30" s="38"/>
      <c r="Y30" s="78"/>
      <c r="Z30" s="77"/>
      <c r="AA30" s="78"/>
      <c r="AB30" s="77"/>
      <c r="AC30" s="68"/>
      <c r="AD30" s="68"/>
      <c r="AE30" s="69"/>
      <c r="AF30" s="72"/>
      <c r="AG30" s="47"/>
      <c r="AH30" s="51"/>
      <c r="AI30" s="51"/>
      <c r="AJ30" s="51"/>
      <c r="AK30" s="51"/>
      <c r="AL30" s="51"/>
      <c r="AM30" s="51"/>
      <c r="AN30" s="51"/>
      <c r="AO30" s="51"/>
    </row>
    <row r="31" spans="1:41" s="33" customFormat="1" ht="15" customHeight="1" x14ac:dyDescent="0.25">
      <c r="A31" s="75"/>
      <c r="B31" s="106"/>
      <c r="C31" s="78"/>
      <c r="D31" s="78"/>
      <c r="E31" s="78"/>
      <c r="F31" s="59">
        <v>1.4</v>
      </c>
      <c r="G31" s="73"/>
      <c r="H31" s="65"/>
      <c r="I31" s="65"/>
      <c r="J31" s="79"/>
      <c r="K31" s="78"/>
      <c r="L31" s="77"/>
      <c r="M31" s="78"/>
      <c r="N31" s="77"/>
      <c r="O31" s="68"/>
      <c r="P31" s="68"/>
      <c r="Q31" s="42" t="s">
        <v>88</v>
      </c>
      <c r="R31" s="43"/>
      <c r="S31" s="40"/>
      <c r="T31" s="36"/>
      <c r="U31" s="36"/>
      <c r="V31" s="36"/>
      <c r="W31" s="36"/>
      <c r="X31" s="37"/>
      <c r="Y31" s="78"/>
      <c r="Z31" s="77"/>
      <c r="AA31" s="78"/>
      <c r="AB31" s="77"/>
      <c r="AC31" s="68"/>
      <c r="AD31" s="68"/>
      <c r="AE31" s="69"/>
      <c r="AF31" s="56"/>
      <c r="AG31" s="47"/>
      <c r="AH31" s="51"/>
      <c r="AI31" s="51"/>
      <c r="AJ31" s="51"/>
      <c r="AK31" s="51"/>
      <c r="AL31" s="51"/>
      <c r="AM31" s="51"/>
      <c r="AN31" s="51"/>
      <c r="AO31" s="51"/>
    </row>
    <row r="32" spans="1:41" s="33" customFormat="1" ht="15" customHeight="1" x14ac:dyDescent="0.25">
      <c r="A32" s="75"/>
      <c r="B32" s="106"/>
      <c r="C32" s="78"/>
      <c r="D32" s="78"/>
      <c r="E32" s="78"/>
      <c r="F32" s="60"/>
      <c r="G32" s="74"/>
      <c r="H32" s="66"/>
      <c r="I32" s="66"/>
      <c r="J32" s="79"/>
      <c r="K32" s="78"/>
      <c r="L32" s="77"/>
      <c r="M32" s="78"/>
      <c r="N32" s="77"/>
      <c r="O32" s="68"/>
      <c r="P32" s="68"/>
      <c r="Q32" s="42" t="s">
        <v>89</v>
      </c>
      <c r="R32" s="43"/>
      <c r="S32" s="40"/>
      <c r="T32" s="36"/>
      <c r="U32" s="36"/>
      <c r="V32" s="36"/>
      <c r="W32" s="36"/>
      <c r="X32" s="37"/>
      <c r="Y32" s="78"/>
      <c r="Z32" s="77"/>
      <c r="AA32" s="78"/>
      <c r="AB32" s="77"/>
      <c r="AC32" s="68"/>
      <c r="AD32" s="68"/>
      <c r="AE32" s="69"/>
      <c r="AF32" s="57"/>
      <c r="AG32" s="47"/>
      <c r="AH32" s="51"/>
      <c r="AI32" s="51"/>
      <c r="AJ32" s="51"/>
      <c r="AK32" s="51"/>
      <c r="AL32" s="51"/>
      <c r="AM32" s="51"/>
      <c r="AN32" s="51"/>
      <c r="AO32" s="51"/>
    </row>
    <row r="33" spans="1:41" s="33" customFormat="1" ht="15" customHeight="1" x14ac:dyDescent="0.25">
      <c r="A33" s="75"/>
      <c r="B33" s="106"/>
      <c r="C33" s="78"/>
      <c r="D33" s="78"/>
      <c r="E33" s="78"/>
      <c r="F33" s="60"/>
      <c r="G33" s="74"/>
      <c r="H33" s="66"/>
      <c r="I33" s="66"/>
      <c r="J33" s="79"/>
      <c r="K33" s="78"/>
      <c r="L33" s="77"/>
      <c r="M33" s="78"/>
      <c r="N33" s="77"/>
      <c r="O33" s="68"/>
      <c r="P33" s="68"/>
      <c r="Q33" s="42" t="s">
        <v>90</v>
      </c>
      <c r="R33" s="43"/>
      <c r="S33" s="40"/>
      <c r="T33" s="36"/>
      <c r="U33" s="36"/>
      <c r="V33" s="36"/>
      <c r="W33" s="36"/>
      <c r="X33" s="38"/>
      <c r="Y33" s="78"/>
      <c r="Z33" s="77"/>
      <c r="AA33" s="78"/>
      <c r="AB33" s="77"/>
      <c r="AC33" s="68"/>
      <c r="AD33" s="68"/>
      <c r="AE33" s="69"/>
      <c r="AF33" s="57"/>
      <c r="AG33" s="47"/>
      <c r="AH33" s="51"/>
      <c r="AI33" s="51"/>
      <c r="AJ33" s="51"/>
      <c r="AK33" s="51"/>
      <c r="AL33" s="51"/>
      <c r="AM33" s="51"/>
      <c r="AN33" s="51"/>
      <c r="AO33" s="51"/>
    </row>
    <row r="34" spans="1:41" s="33" customFormat="1" ht="15" customHeight="1" x14ac:dyDescent="0.25">
      <c r="A34" s="75"/>
      <c r="B34" s="106"/>
      <c r="C34" s="78"/>
      <c r="D34" s="78"/>
      <c r="E34" s="78"/>
      <c r="F34" s="60"/>
      <c r="G34" s="74"/>
      <c r="H34" s="66"/>
      <c r="I34" s="66"/>
      <c r="J34" s="79"/>
      <c r="K34" s="78"/>
      <c r="L34" s="77"/>
      <c r="M34" s="78"/>
      <c r="N34" s="77"/>
      <c r="O34" s="68"/>
      <c r="P34" s="68"/>
      <c r="Q34" s="42" t="s">
        <v>91</v>
      </c>
      <c r="R34" s="43"/>
      <c r="S34" s="40"/>
      <c r="T34" s="36"/>
      <c r="U34" s="36"/>
      <c r="V34" s="36"/>
      <c r="W34" s="36"/>
      <c r="X34" s="38"/>
      <c r="Y34" s="78"/>
      <c r="Z34" s="77"/>
      <c r="AA34" s="78"/>
      <c r="AB34" s="77"/>
      <c r="AC34" s="68"/>
      <c r="AD34" s="68"/>
      <c r="AE34" s="69"/>
      <c r="AF34" s="57"/>
      <c r="AG34" s="47"/>
      <c r="AH34" s="51"/>
      <c r="AI34" s="51"/>
      <c r="AJ34" s="51"/>
      <c r="AK34" s="51"/>
      <c r="AL34" s="51"/>
      <c r="AM34" s="51"/>
      <c r="AN34" s="51"/>
      <c r="AO34" s="51"/>
    </row>
    <row r="35" spans="1:41" s="33" customFormat="1" ht="15" customHeight="1" x14ac:dyDescent="0.25">
      <c r="A35" s="75"/>
      <c r="B35" s="106"/>
      <c r="C35" s="78"/>
      <c r="D35" s="78"/>
      <c r="E35" s="78"/>
      <c r="F35" s="61"/>
      <c r="G35" s="92"/>
      <c r="H35" s="67"/>
      <c r="I35" s="67"/>
      <c r="J35" s="79"/>
      <c r="K35" s="78"/>
      <c r="L35" s="77"/>
      <c r="M35" s="78"/>
      <c r="N35" s="77"/>
      <c r="O35" s="68"/>
      <c r="P35" s="68"/>
      <c r="Q35" s="42" t="s">
        <v>92</v>
      </c>
      <c r="R35" s="43"/>
      <c r="S35" s="40"/>
      <c r="T35" s="36"/>
      <c r="U35" s="36"/>
      <c r="V35" s="36"/>
      <c r="W35" s="36"/>
      <c r="X35" s="38"/>
      <c r="Y35" s="78"/>
      <c r="Z35" s="77"/>
      <c r="AA35" s="78"/>
      <c r="AB35" s="77"/>
      <c r="AC35" s="68"/>
      <c r="AD35" s="68"/>
      <c r="AE35" s="69"/>
      <c r="AF35" s="58"/>
      <c r="AG35" s="47"/>
      <c r="AH35" s="51"/>
      <c r="AI35" s="51"/>
      <c r="AJ35" s="51"/>
      <c r="AK35" s="51"/>
      <c r="AL35" s="51"/>
      <c r="AM35" s="51"/>
      <c r="AN35" s="51"/>
      <c r="AO35" s="51"/>
    </row>
    <row r="36" spans="1:41" s="33" customFormat="1" ht="15" customHeight="1" x14ac:dyDescent="0.25">
      <c r="A36" s="75"/>
      <c r="B36" s="106"/>
      <c r="C36" s="78"/>
      <c r="D36" s="78"/>
      <c r="E36" s="78"/>
      <c r="F36" s="59">
        <v>1.5</v>
      </c>
      <c r="G36" s="62"/>
      <c r="H36" s="65"/>
      <c r="I36" s="65"/>
      <c r="J36" s="79"/>
      <c r="K36" s="78"/>
      <c r="L36" s="77"/>
      <c r="M36" s="78"/>
      <c r="N36" s="77"/>
      <c r="O36" s="68"/>
      <c r="P36" s="68"/>
      <c r="Q36" s="42" t="s">
        <v>93</v>
      </c>
      <c r="R36" s="43"/>
      <c r="S36" s="40"/>
      <c r="T36" s="36"/>
      <c r="U36" s="36"/>
      <c r="V36" s="36"/>
      <c r="W36" s="36"/>
      <c r="X36" s="38"/>
      <c r="Y36" s="78"/>
      <c r="Z36" s="77"/>
      <c r="AA36" s="78"/>
      <c r="AB36" s="77"/>
      <c r="AC36" s="68"/>
      <c r="AD36" s="68"/>
      <c r="AE36" s="69"/>
      <c r="AF36" s="56"/>
      <c r="AG36" s="47"/>
      <c r="AH36" s="51"/>
      <c r="AI36" s="51"/>
      <c r="AJ36" s="51"/>
      <c r="AK36" s="51"/>
      <c r="AL36" s="51"/>
      <c r="AM36" s="51"/>
      <c r="AN36" s="51"/>
      <c r="AO36" s="51"/>
    </row>
    <row r="37" spans="1:41" s="33" customFormat="1" ht="15" customHeight="1" x14ac:dyDescent="0.25">
      <c r="A37" s="75"/>
      <c r="B37" s="106"/>
      <c r="C37" s="78"/>
      <c r="D37" s="78"/>
      <c r="E37" s="78"/>
      <c r="F37" s="60"/>
      <c r="G37" s="63"/>
      <c r="H37" s="66"/>
      <c r="I37" s="66"/>
      <c r="J37" s="79"/>
      <c r="K37" s="78"/>
      <c r="L37" s="77"/>
      <c r="M37" s="78"/>
      <c r="N37" s="77"/>
      <c r="O37" s="68"/>
      <c r="P37" s="68"/>
      <c r="Q37" s="42" t="s">
        <v>94</v>
      </c>
      <c r="R37" s="43"/>
      <c r="S37" s="40"/>
      <c r="T37" s="36"/>
      <c r="U37" s="36"/>
      <c r="V37" s="36"/>
      <c r="W37" s="36"/>
      <c r="X37" s="38"/>
      <c r="Y37" s="78"/>
      <c r="Z37" s="77"/>
      <c r="AA37" s="78"/>
      <c r="AB37" s="77"/>
      <c r="AC37" s="68"/>
      <c r="AD37" s="68"/>
      <c r="AE37" s="69"/>
      <c r="AF37" s="57"/>
      <c r="AG37" s="47"/>
      <c r="AH37" s="51"/>
      <c r="AI37" s="51"/>
      <c r="AJ37" s="51"/>
      <c r="AK37" s="51"/>
      <c r="AL37" s="51"/>
      <c r="AM37" s="51"/>
      <c r="AN37" s="51"/>
      <c r="AO37" s="51"/>
    </row>
    <row r="38" spans="1:41" s="33" customFormat="1" ht="15" customHeight="1" x14ac:dyDescent="0.25">
      <c r="A38" s="75"/>
      <c r="B38" s="106"/>
      <c r="C38" s="78"/>
      <c r="D38" s="78"/>
      <c r="E38" s="78"/>
      <c r="F38" s="60"/>
      <c r="G38" s="63"/>
      <c r="H38" s="66"/>
      <c r="I38" s="66"/>
      <c r="J38" s="79"/>
      <c r="K38" s="78"/>
      <c r="L38" s="77"/>
      <c r="M38" s="78"/>
      <c r="N38" s="77"/>
      <c r="O38" s="68"/>
      <c r="P38" s="68"/>
      <c r="Q38" s="42" t="s">
        <v>95</v>
      </c>
      <c r="R38" s="43"/>
      <c r="S38" s="40"/>
      <c r="T38" s="36"/>
      <c r="U38" s="36"/>
      <c r="V38" s="36"/>
      <c r="W38" s="36"/>
      <c r="X38" s="38"/>
      <c r="Y38" s="78"/>
      <c r="Z38" s="77"/>
      <c r="AA38" s="78"/>
      <c r="AB38" s="77"/>
      <c r="AC38" s="68"/>
      <c r="AD38" s="68"/>
      <c r="AE38" s="69"/>
      <c r="AF38" s="57"/>
      <c r="AG38" s="47"/>
      <c r="AH38" s="51"/>
      <c r="AI38" s="51"/>
      <c r="AJ38" s="51"/>
      <c r="AK38" s="51"/>
      <c r="AL38" s="51"/>
      <c r="AM38" s="51"/>
      <c r="AN38" s="51"/>
      <c r="AO38" s="51"/>
    </row>
    <row r="39" spans="1:41" s="33" customFormat="1" ht="15" customHeight="1" x14ac:dyDescent="0.25">
      <c r="A39" s="75"/>
      <c r="B39" s="106"/>
      <c r="C39" s="78"/>
      <c r="D39" s="78"/>
      <c r="E39" s="78"/>
      <c r="F39" s="60"/>
      <c r="G39" s="63"/>
      <c r="H39" s="66"/>
      <c r="I39" s="66"/>
      <c r="J39" s="79"/>
      <c r="K39" s="78"/>
      <c r="L39" s="77"/>
      <c r="M39" s="78"/>
      <c r="N39" s="77"/>
      <c r="O39" s="68"/>
      <c r="P39" s="68"/>
      <c r="Q39" s="42" t="s">
        <v>96</v>
      </c>
      <c r="R39" s="43"/>
      <c r="S39" s="40"/>
      <c r="T39" s="36"/>
      <c r="U39" s="36"/>
      <c r="V39" s="36"/>
      <c r="W39" s="36"/>
      <c r="X39" s="38"/>
      <c r="Y39" s="78"/>
      <c r="Z39" s="77"/>
      <c r="AA39" s="78"/>
      <c r="AB39" s="77"/>
      <c r="AC39" s="68"/>
      <c r="AD39" s="68"/>
      <c r="AE39" s="69"/>
      <c r="AF39" s="57"/>
      <c r="AG39" s="47"/>
      <c r="AH39" s="51"/>
      <c r="AI39" s="51"/>
      <c r="AJ39" s="51"/>
      <c r="AK39" s="51"/>
      <c r="AL39" s="51"/>
      <c r="AM39" s="51"/>
      <c r="AN39" s="51"/>
      <c r="AO39" s="51"/>
    </row>
    <row r="40" spans="1:41" s="33" customFormat="1" ht="15" customHeight="1" x14ac:dyDescent="0.25">
      <c r="A40" s="75"/>
      <c r="B40" s="106"/>
      <c r="C40" s="78"/>
      <c r="D40" s="78"/>
      <c r="E40" s="78"/>
      <c r="F40" s="61"/>
      <c r="G40" s="64"/>
      <c r="H40" s="67"/>
      <c r="I40" s="67"/>
      <c r="J40" s="79"/>
      <c r="K40" s="78"/>
      <c r="L40" s="77"/>
      <c r="M40" s="78"/>
      <c r="N40" s="77"/>
      <c r="O40" s="68"/>
      <c r="P40" s="68"/>
      <c r="Q40" s="42" t="s">
        <v>97</v>
      </c>
      <c r="R40" s="43"/>
      <c r="S40" s="40"/>
      <c r="T40" s="36"/>
      <c r="U40" s="36"/>
      <c r="V40" s="36"/>
      <c r="W40" s="36"/>
      <c r="X40" s="38"/>
      <c r="Y40" s="78"/>
      <c r="Z40" s="77"/>
      <c r="AA40" s="78"/>
      <c r="AB40" s="77"/>
      <c r="AC40" s="68"/>
      <c r="AD40" s="68"/>
      <c r="AE40" s="69"/>
      <c r="AF40" s="58"/>
      <c r="AG40" s="47"/>
      <c r="AH40" s="51"/>
      <c r="AI40" s="51"/>
      <c r="AJ40" s="51"/>
      <c r="AK40" s="51"/>
      <c r="AL40" s="51"/>
      <c r="AM40" s="51"/>
      <c r="AN40" s="51"/>
      <c r="AO40" s="51"/>
    </row>
    <row r="41" spans="1:41" s="33" customFormat="1" ht="15" customHeight="1" x14ac:dyDescent="0.25">
      <c r="A41" s="75">
        <v>2</v>
      </c>
      <c r="B41" s="76"/>
      <c r="C41" s="78"/>
      <c r="D41" s="78"/>
      <c r="E41" s="78"/>
      <c r="F41" s="59">
        <v>1.1000000000000001</v>
      </c>
      <c r="G41" s="80"/>
      <c r="H41" s="65"/>
      <c r="I41" s="65"/>
      <c r="J41" s="79"/>
      <c r="K41" s="78"/>
      <c r="L41" s="77" t="str">
        <f>IF($K41="","",IF($K41=5,"RECURRENTE",IF($K41=4,"PROBABLE",IF($K41=3,"POSIBLE",IF($K41=2,"INUSUAL","REMOTA")))))</f>
        <v/>
      </c>
      <c r="M41" s="78"/>
      <c r="N41" s="77" t="str">
        <f>IF($M41="","",IF($M41=5,"CATASTRÓFICO",IF($M41=4,"GRAVE",IF($M41=3,"SERIO",IF($M41=2,"MODERADO","INSIGNIFICANTE")))))</f>
        <v/>
      </c>
      <c r="O41" s="68" t="str">
        <f>IF($P41="","",IF($P41="NULA",1,IF($P41="BAJA",2,IF($P41="MEDIA",3,IF($P41="ALTA",4,IF($P41="MUY ALTA",5,FALSE))))))</f>
        <v/>
      </c>
      <c r="P41" s="68" t="str">
        <f>IF(OR($K41="",$M41=""),"",IF(AND($K41&lt;=1,$M41&lt;=1),"NULA",IF(AND($K41&lt;=2,$M41&lt;=2),"BAJA",IF(AND($K41&lt;=3,$M41&lt;=3),"MEDIA",IF(AND($K41&lt;=4,$M41&lt;=4),"ALTA",IF(AND($K41&lt;=5,$M41&lt;=5),"MUY ALTA",""))))))</f>
        <v/>
      </c>
      <c r="Q41" s="42" t="s">
        <v>108</v>
      </c>
      <c r="R41" s="43"/>
      <c r="S41" s="40"/>
      <c r="T41" s="44"/>
      <c r="U41" s="44"/>
      <c r="V41" s="44"/>
      <c r="W41" s="44"/>
      <c r="X41" s="45"/>
      <c r="Y41" s="78"/>
      <c r="Z41" s="77" t="str">
        <f>IF($Y41="","",IF($Y41=5,"RECURRENTE",IF($Y41=4,"PROBABLE",IF($Y41=3,"POSIBLE",IF($Y41=2,"INUSUAL","REMOTA")))))</f>
        <v/>
      </c>
      <c r="AA41" s="78"/>
      <c r="AB41" s="77" t="str">
        <f>IF($AA41="","",IF($AA41=5,"CATASTRÓFICO",IF($AA41=4,"GRAVE",IF($AA41=3,"SERIO",IF($AA41=2,"MODERADO","INSIGNIFICANTE")))))</f>
        <v/>
      </c>
      <c r="AC41" s="68"/>
      <c r="AD41" s="68" t="str">
        <f>IF(OR($Y41="",$AA41=""),"",IF(AND($Y41&lt;=1,$AA41&lt;=1),"NULA",IF(AND($Y41&lt;=2,$AA41&lt;=2),"BAJA",IF(AND($Y41&lt;=3,$AA41&lt;=3),"MEDIA",IF(AND($Y41&lt;=4,$AA41&lt;=4),"ALTA",IF(AND($Y41&lt;=5,$AA41&lt;=5),"MUY ALTA",""))))))</f>
        <v/>
      </c>
      <c r="AE41" s="69"/>
      <c r="AF41" s="83"/>
      <c r="AG41" s="47"/>
      <c r="AH41" s="51"/>
      <c r="AI41" s="51"/>
      <c r="AJ41" s="51"/>
      <c r="AK41" s="51"/>
      <c r="AL41" s="51"/>
      <c r="AM41" s="51"/>
      <c r="AN41" s="51"/>
      <c r="AO41" s="51"/>
    </row>
    <row r="42" spans="1:41" s="33" customFormat="1" ht="15" customHeight="1" x14ac:dyDescent="0.25">
      <c r="A42" s="75"/>
      <c r="B42" s="76"/>
      <c r="C42" s="78"/>
      <c r="D42" s="78"/>
      <c r="E42" s="78"/>
      <c r="F42" s="60"/>
      <c r="G42" s="81"/>
      <c r="H42" s="66"/>
      <c r="I42" s="66"/>
      <c r="J42" s="79"/>
      <c r="K42" s="78"/>
      <c r="L42" s="77"/>
      <c r="M42" s="78"/>
      <c r="N42" s="77"/>
      <c r="O42" s="68"/>
      <c r="P42" s="68"/>
      <c r="Q42" s="42" t="s">
        <v>109</v>
      </c>
      <c r="R42" s="43"/>
      <c r="S42" s="40"/>
      <c r="T42" s="44"/>
      <c r="U42" s="44"/>
      <c r="V42" s="44"/>
      <c r="W42" s="44"/>
      <c r="X42" s="45"/>
      <c r="Y42" s="78"/>
      <c r="Z42" s="77"/>
      <c r="AA42" s="78"/>
      <c r="AB42" s="77"/>
      <c r="AC42" s="68"/>
      <c r="AD42" s="68"/>
      <c r="AE42" s="69"/>
      <c r="AF42" s="84"/>
      <c r="AG42" s="47"/>
      <c r="AH42" s="51"/>
      <c r="AI42" s="51"/>
      <c r="AJ42" s="51"/>
      <c r="AK42" s="51"/>
      <c r="AL42" s="51"/>
      <c r="AM42" s="51"/>
      <c r="AN42" s="51"/>
      <c r="AO42" s="51"/>
    </row>
    <row r="43" spans="1:41" s="33" customFormat="1" ht="15" customHeight="1" x14ac:dyDescent="0.25">
      <c r="A43" s="75"/>
      <c r="B43" s="76"/>
      <c r="C43" s="78"/>
      <c r="D43" s="78"/>
      <c r="E43" s="78"/>
      <c r="F43" s="60"/>
      <c r="G43" s="81"/>
      <c r="H43" s="66"/>
      <c r="I43" s="66"/>
      <c r="J43" s="79"/>
      <c r="K43" s="78"/>
      <c r="L43" s="77"/>
      <c r="M43" s="78"/>
      <c r="N43" s="77"/>
      <c r="O43" s="68"/>
      <c r="P43" s="68"/>
      <c r="Q43" s="42" t="s">
        <v>111</v>
      </c>
      <c r="R43" s="43"/>
      <c r="S43" s="40"/>
      <c r="T43" s="44"/>
      <c r="U43" s="44"/>
      <c r="V43" s="44"/>
      <c r="W43" s="44"/>
      <c r="X43" s="45"/>
      <c r="Y43" s="78"/>
      <c r="Z43" s="77"/>
      <c r="AA43" s="78"/>
      <c r="AB43" s="77"/>
      <c r="AC43" s="68"/>
      <c r="AD43" s="68"/>
      <c r="AE43" s="69"/>
      <c r="AF43" s="84"/>
      <c r="AG43" s="47"/>
      <c r="AH43" s="51"/>
      <c r="AI43" s="51"/>
      <c r="AJ43" s="51"/>
      <c r="AK43" s="51"/>
      <c r="AL43" s="51"/>
      <c r="AM43" s="51"/>
      <c r="AN43" s="51"/>
      <c r="AO43" s="51"/>
    </row>
    <row r="44" spans="1:41" s="33" customFormat="1" ht="15" customHeight="1" x14ac:dyDescent="0.25">
      <c r="A44" s="75"/>
      <c r="B44" s="76"/>
      <c r="C44" s="78"/>
      <c r="D44" s="78"/>
      <c r="E44" s="78"/>
      <c r="F44" s="60"/>
      <c r="G44" s="81"/>
      <c r="H44" s="66"/>
      <c r="I44" s="66"/>
      <c r="J44" s="79"/>
      <c r="K44" s="78"/>
      <c r="L44" s="77"/>
      <c r="M44" s="78"/>
      <c r="N44" s="77"/>
      <c r="O44" s="68"/>
      <c r="P44" s="68"/>
      <c r="Q44" s="42" t="s">
        <v>110</v>
      </c>
      <c r="R44" s="47"/>
      <c r="S44" s="40"/>
      <c r="T44" s="44"/>
      <c r="U44" s="44"/>
      <c r="V44" s="44"/>
      <c r="W44" s="44"/>
      <c r="X44" s="45"/>
      <c r="Y44" s="78"/>
      <c r="Z44" s="77"/>
      <c r="AA44" s="78"/>
      <c r="AB44" s="77"/>
      <c r="AC44" s="68"/>
      <c r="AD44" s="68"/>
      <c r="AE44" s="69"/>
      <c r="AF44" s="84"/>
      <c r="AG44" s="47"/>
      <c r="AH44" s="51"/>
      <c r="AI44" s="51"/>
      <c r="AJ44" s="51"/>
      <c r="AK44" s="51"/>
      <c r="AL44" s="51"/>
      <c r="AM44" s="51"/>
      <c r="AN44" s="51"/>
      <c r="AO44" s="51"/>
    </row>
    <row r="45" spans="1:41" s="33" customFormat="1" ht="15" customHeight="1" x14ac:dyDescent="0.25">
      <c r="A45" s="75"/>
      <c r="B45" s="76"/>
      <c r="C45" s="78"/>
      <c r="D45" s="78"/>
      <c r="E45" s="78"/>
      <c r="F45" s="61"/>
      <c r="G45" s="82"/>
      <c r="H45" s="67"/>
      <c r="I45" s="67"/>
      <c r="J45" s="79"/>
      <c r="K45" s="78"/>
      <c r="L45" s="77"/>
      <c r="M45" s="78"/>
      <c r="N45" s="77"/>
      <c r="O45" s="68"/>
      <c r="P45" s="68"/>
      <c r="Q45" s="42" t="s">
        <v>112</v>
      </c>
      <c r="R45" s="43"/>
      <c r="S45" s="40"/>
      <c r="T45" s="44"/>
      <c r="U45" s="44"/>
      <c r="V45" s="44"/>
      <c r="W45" s="44"/>
      <c r="X45" s="45"/>
      <c r="Y45" s="78"/>
      <c r="Z45" s="77"/>
      <c r="AA45" s="78"/>
      <c r="AB45" s="77"/>
      <c r="AC45" s="68"/>
      <c r="AD45" s="68"/>
      <c r="AE45" s="69"/>
      <c r="AF45" s="85"/>
      <c r="AG45" s="47"/>
      <c r="AH45" s="51"/>
      <c r="AI45" s="51"/>
      <c r="AJ45" s="51"/>
      <c r="AK45" s="51"/>
      <c r="AL45" s="51"/>
      <c r="AM45" s="51"/>
      <c r="AN45" s="51"/>
      <c r="AO45" s="51"/>
    </row>
    <row r="46" spans="1:41" s="33" customFormat="1" ht="15" customHeight="1" x14ac:dyDescent="0.25">
      <c r="A46" s="75"/>
      <c r="B46" s="76"/>
      <c r="C46" s="78"/>
      <c r="D46" s="78"/>
      <c r="E46" s="78"/>
      <c r="F46" s="59">
        <v>1.2</v>
      </c>
      <c r="G46" s="73"/>
      <c r="H46" s="65"/>
      <c r="I46" s="65"/>
      <c r="J46" s="79"/>
      <c r="K46" s="78"/>
      <c r="L46" s="77"/>
      <c r="M46" s="78"/>
      <c r="N46" s="77"/>
      <c r="O46" s="68"/>
      <c r="P46" s="68"/>
      <c r="Q46" s="42" t="s">
        <v>113</v>
      </c>
      <c r="R46" s="43"/>
      <c r="S46" s="40"/>
      <c r="T46" s="44"/>
      <c r="U46" s="44"/>
      <c r="V46" s="44"/>
      <c r="W46" s="44"/>
      <c r="X46" s="48"/>
      <c r="Y46" s="78"/>
      <c r="Z46" s="77"/>
      <c r="AA46" s="78"/>
      <c r="AB46" s="77"/>
      <c r="AC46" s="68"/>
      <c r="AD46" s="68"/>
      <c r="AE46" s="69"/>
      <c r="AF46" s="70"/>
      <c r="AG46" s="47"/>
      <c r="AH46" s="51"/>
      <c r="AI46" s="51"/>
      <c r="AJ46" s="51"/>
      <c r="AK46" s="51"/>
      <c r="AL46" s="51"/>
      <c r="AM46" s="51"/>
      <c r="AN46" s="51"/>
      <c r="AO46" s="51"/>
    </row>
    <row r="47" spans="1:41" s="33" customFormat="1" ht="15" customHeight="1" x14ac:dyDescent="0.25">
      <c r="A47" s="75"/>
      <c r="B47" s="76"/>
      <c r="C47" s="78"/>
      <c r="D47" s="78"/>
      <c r="E47" s="78"/>
      <c r="F47" s="60"/>
      <c r="G47" s="74"/>
      <c r="H47" s="66"/>
      <c r="I47" s="66"/>
      <c r="J47" s="79"/>
      <c r="K47" s="78"/>
      <c r="L47" s="77"/>
      <c r="M47" s="78"/>
      <c r="N47" s="77"/>
      <c r="O47" s="68"/>
      <c r="P47" s="68"/>
      <c r="Q47" s="42" t="s">
        <v>114</v>
      </c>
      <c r="R47" s="43"/>
      <c r="S47" s="40"/>
      <c r="T47" s="44"/>
      <c r="U47" s="44"/>
      <c r="V47" s="44"/>
      <c r="W47" s="44"/>
      <c r="X47" s="46"/>
      <c r="Y47" s="78"/>
      <c r="Z47" s="77"/>
      <c r="AA47" s="78"/>
      <c r="AB47" s="77"/>
      <c r="AC47" s="68"/>
      <c r="AD47" s="68"/>
      <c r="AE47" s="69"/>
      <c r="AF47" s="71"/>
      <c r="AG47" s="47"/>
      <c r="AH47" s="51"/>
      <c r="AI47" s="51"/>
      <c r="AJ47" s="51"/>
      <c r="AK47" s="51"/>
      <c r="AL47" s="51"/>
      <c r="AM47" s="51"/>
      <c r="AN47" s="51"/>
      <c r="AO47" s="51"/>
    </row>
    <row r="48" spans="1:41" s="33" customFormat="1" ht="15" customHeight="1" x14ac:dyDescent="0.25">
      <c r="A48" s="75"/>
      <c r="B48" s="76"/>
      <c r="C48" s="78"/>
      <c r="D48" s="78"/>
      <c r="E48" s="78"/>
      <c r="F48" s="60"/>
      <c r="G48" s="74"/>
      <c r="H48" s="66"/>
      <c r="I48" s="66"/>
      <c r="J48" s="79"/>
      <c r="K48" s="78"/>
      <c r="L48" s="77"/>
      <c r="M48" s="78"/>
      <c r="N48" s="77"/>
      <c r="O48" s="68"/>
      <c r="P48" s="68"/>
      <c r="Q48" s="42" t="s">
        <v>115</v>
      </c>
      <c r="R48" s="43"/>
      <c r="S48" s="40"/>
      <c r="T48" s="44"/>
      <c r="U48" s="44"/>
      <c r="V48" s="44"/>
      <c r="W48" s="44"/>
      <c r="X48" s="46"/>
      <c r="Y48" s="78"/>
      <c r="Z48" s="77"/>
      <c r="AA48" s="78"/>
      <c r="AB48" s="77"/>
      <c r="AC48" s="68"/>
      <c r="AD48" s="68"/>
      <c r="AE48" s="69"/>
      <c r="AF48" s="71"/>
      <c r="AG48" s="47"/>
      <c r="AH48" s="51"/>
      <c r="AI48" s="51"/>
      <c r="AJ48" s="51"/>
      <c r="AK48" s="51"/>
      <c r="AL48" s="51"/>
      <c r="AM48" s="51"/>
      <c r="AN48" s="51"/>
      <c r="AO48" s="51"/>
    </row>
    <row r="49" spans="1:41" s="33" customFormat="1" ht="15" customHeight="1" x14ac:dyDescent="0.25">
      <c r="A49" s="75"/>
      <c r="B49" s="76"/>
      <c r="C49" s="78"/>
      <c r="D49" s="78"/>
      <c r="E49" s="78"/>
      <c r="F49" s="60"/>
      <c r="G49" s="74"/>
      <c r="H49" s="66"/>
      <c r="I49" s="66"/>
      <c r="J49" s="79"/>
      <c r="K49" s="78"/>
      <c r="L49" s="77"/>
      <c r="M49" s="78"/>
      <c r="N49" s="77"/>
      <c r="O49" s="68"/>
      <c r="P49" s="68"/>
      <c r="Q49" s="42" t="s">
        <v>116</v>
      </c>
      <c r="R49" s="43"/>
      <c r="S49" s="40"/>
      <c r="T49" s="44"/>
      <c r="U49" s="44"/>
      <c r="V49" s="44"/>
      <c r="W49" s="44"/>
      <c r="X49" s="46"/>
      <c r="Y49" s="78"/>
      <c r="Z49" s="77"/>
      <c r="AA49" s="78"/>
      <c r="AB49" s="77"/>
      <c r="AC49" s="68"/>
      <c r="AD49" s="68"/>
      <c r="AE49" s="69"/>
      <c r="AF49" s="71"/>
      <c r="AG49" s="47"/>
      <c r="AH49" s="51"/>
      <c r="AI49" s="51"/>
      <c r="AJ49" s="51"/>
      <c r="AK49" s="51"/>
      <c r="AL49" s="51"/>
      <c r="AM49" s="51"/>
      <c r="AN49" s="51"/>
      <c r="AO49" s="51"/>
    </row>
    <row r="50" spans="1:41" s="33" customFormat="1" ht="15" customHeight="1" x14ac:dyDescent="0.25">
      <c r="A50" s="75"/>
      <c r="B50" s="76"/>
      <c r="C50" s="78"/>
      <c r="D50" s="78"/>
      <c r="E50" s="78"/>
      <c r="F50" s="60"/>
      <c r="G50" s="74"/>
      <c r="H50" s="66"/>
      <c r="I50" s="66"/>
      <c r="J50" s="79"/>
      <c r="K50" s="78"/>
      <c r="L50" s="77"/>
      <c r="M50" s="78"/>
      <c r="N50" s="77"/>
      <c r="O50" s="68"/>
      <c r="P50" s="68"/>
      <c r="Q50" s="42" t="s">
        <v>117</v>
      </c>
      <c r="R50" s="43"/>
      <c r="S50" s="40"/>
      <c r="T50" s="44"/>
      <c r="U50" s="44"/>
      <c r="V50" s="44"/>
      <c r="W50" s="44"/>
      <c r="X50" s="46"/>
      <c r="Y50" s="78"/>
      <c r="Z50" s="77"/>
      <c r="AA50" s="78"/>
      <c r="AB50" s="77"/>
      <c r="AC50" s="68"/>
      <c r="AD50" s="68"/>
      <c r="AE50" s="69"/>
      <c r="AF50" s="72"/>
      <c r="AG50" s="47"/>
      <c r="AH50" s="51"/>
      <c r="AI50" s="51"/>
      <c r="AJ50" s="51"/>
      <c r="AK50" s="51"/>
      <c r="AL50" s="51"/>
      <c r="AM50" s="51"/>
      <c r="AN50" s="51"/>
      <c r="AO50" s="51"/>
    </row>
    <row r="51" spans="1:41" s="33" customFormat="1" ht="15" customHeight="1" x14ac:dyDescent="0.25">
      <c r="A51" s="75"/>
      <c r="B51" s="76"/>
      <c r="C51" s="78"/>
      <c r="D51" s="78"/>
      <c r="E51" s="78"/>
      <c r="F51" s="59">
        <v>1.3</v>
      </c>
      <c r="G51" s="73"/>
      <c r="H51" s="65"/>
      <c r="I51" s="65"/>
      <c r="J51" s="79"/>
      <c r="K51" s="78"/>
      <c r="L51" s="77"/>
      <c r="M51" s="78"/>
      <c r="N51" s="77"/>
      <c r="O51" s="68"/>
      <c r="P51" s="68"/>
      <c r="Q51" s="42" t="s">
        <v>118</v>
      </c>
      <c r="R51" s="43"/>
      <c r="S51" s="40"/>
      <c r="T51" s="44"/>
      <c r="U51" s="44"/>
      <c r="V51" s="44"/>
      <c r="W51" s="44"/>
      <c r="X51" s="48"/>
      <c r="Y51" s="78"/>
      <c r="Z51" s="77"/>
      <c r="AA51" s="78"/>
      <c r="AB51" s="77"/>
      <c r="AC51" s="68"/>
      <c r="AD51" s="68"/>
      <c r="AE51" s="69"/>
      <c r="AF51" s="83"/>
      <c r="AG51" s="47"/>
      <c r="AH51" s="51"/>
      <c r="AI51" s="51"/>
      <c r="AJ51" s="51"/>
      <c r="AK51" s="51"/>
      <c r="AL51" s="51"/>
      <c r="AM51" s="51"/>
      <c r="AN51" s="51"/>
      <c r="AO51" s="51"/>
    </row>
    <row r="52" spans="1:41" s="33" customFormat="1" ht="15" customHeight="1" x14ac:dyDescent="0.25">
      <c r="A52" s="75"/>
      <c r="B52" s="76"/>
      <c r="C52" s="78"/>
      <c r="D52" s="78"/>
      <c r="E52" s="78"/>
      <c r="F52" s="60"/>
      <c r="G52" s="74"/>
      <c r="H52" s="66"/>
      <c r="I52" s="66"/>
      <c r="J52" s="79"/>
      <c r="K52" s="78"/>
      <c r="L52" s="77"/>
      <c r="M52" s="78"/>
      <c r="N52" s="77"/>
      <c r="O52" s="68"/>
      <c r="P52" s="68"/>
      <c r="Q52" s="42" t="s">
        <v>119</v>
      </c>
      <c r="R52" s="43"/>
      <c r="S52" s="40"/>
      <c r="T52" s="44"/>
      <c r="U52" s="44"/>
      <c r="V52" s="44"/>
      <c r="W52" s="44"/>
      <c r="X52" s="48"/>
      <c r="Y52" s="78"/>
      <c r="Z52" s="77"/>
      <c r="AA52" s="78"/>
      <c r="AB52" s="77"/>
      <c r="AC52" s="68"/>
      <c r="AD52" s="68"/>
      <c r="AE52" s="69"/>
      <c r="AF52" s="84"/>
      <c r="AG52" s="47"/>
      <c r="AH52" s="51"/>
      <c r="AI52" s="51"/>
      <c r="AJ52" s="51"/>
      <c r="AK52" s="51"/>
      <c r="AL52" s="51"/>
      <c r="AM52" s="51"/>
      <c r="AN52" s="51"/>
      <c r="AO52" s="51"/>
    </row>
    <row r="53" spans="1:41" s="33" customFormat="1" ht="15" customHeight="1" x14ac:dyDescent="0.25">
      <c r="A53" s="75"/>
      <c r="B53" s="76"/>
      <c r="C53" s="78"/>
      <c r="D53" s="78"/>
      <c r="E53" s="78"/>
      <c r="F53" s="60"/>
      <c r="G53" s="74"/>
      <c r="H53" s="66"/>
      <c r="I53" s="66"/>
      <c r="J53" s="79"/>
      <c r="K53" s="78"/>
      <c r="L53" s="77"/>
      <c r="M53" s="78"/>
      <c r="N53" s="77"/>
      <c r="O53" s="68"/>
      <c r="P53" s="68"/>
      <c r="Q53" s="42" t="s">
        <v>120</v>
      </c>
      <c r="R53" s="34"/>
      <c r="S53" s="35"/>
      <c r="T53" s="36"/>
      <c r="U53" s="36"/>
      <c r="V53" s="36"/>
      <c r="W53" s="36"/>
      <c r="X53" s="38"/>
      <c r="Y53" s="78"/>
      <c r="Z53" s="77"/>
      <c r="AA53" s="78"/>
      <c r="AB53" s="77"/>
      <c r="AC53" s="68"/>
      <c r="AD53" s="68"/>
      <c r="AE53" s="69"/>
      <c r="AF53" s="84"/>
      <c r="AG53" s="47"/>
      <c r="AH53" s="51"/>
      <c r="AI53" s="51"/>
      <c r="AJ53" s="51"/>
      <c r="AK53" s="51"/>
      <c r="AL53" s="51"/>
      <c r="AM53" s="51"/>
      <c r="AN53" s="51"/>
      <c r="AO53" s="51"/>
    </row>
    <row r="54" spans="1:41" s="33" customFormat="1" ht="15" customHeight="1" x14ac:dyDescent="0.25">
      <c r="A54" s="75"/>
      <c r="B54" s="76"/>
      <c r="C54" s="78"/>
      <c r="D54" s="78"/>
      <c r="E54" s="78"/>
      <c r="F54" s="60"/>
      <c r="G54" s="74"/>
      <c r="H54" s="66"/>
      <c r="I54" s="66"/>
      <c r="J54" s="79"/>
      <c r="K54" s="78"/>
      <c r="L54" s="77"/>
      <c r="M54" s="78"/>
      <c r="N54" s="77"/>
      <c r="O54" s="68"/>
      <c r="P54" s="68"/>
      <c r="Q54" s="42" t="s">
        <v>121</v>
      </c>
      <c r="R54" s="34"/>
      <c r="S54" s="35"/>
      <c r="T54" s="36"/>
      <c r="U54" s="36"/>
      <c r="V54" s="36"/>
      <c r="W54" s="36"/>
      <c r="X54" s="38"/>
      <c r="Y54" s="78"/>
      <c r="Z54" s="77"/>
      <c r="AA54" s="78"/>
      <c r="AB54" s="77"/>
      <c r="AC54" s="68"/>
      <c r="AD54" s="68"/>
      <c r="AE54" s="69"/>
      <c r="AF54" s="84"/>
      <c r="AG54" s="47"/>
      <c r="AH54" s="51"/>
      <c r="AI54" s="51"/>
      <c r="AJ54" s="51"/>
      <c r="AK54" s="51"/>
      <c r="AL54" s="51"/>
      <c r="AM54" s="51"/>
      <c r="AN54" s="51"/>
      <c r="AO54" s="51"/>
    </row>
    <row r="55" spans="1:41" s="33" customFormat="1" ht="15" customHeight="1" x14ac:dyDescent="0.25">
      <c r="A55" s="75"/>
      <c r="B55" s="76"/>
      <c r="C55" s="78"/>
      <c r="D55" s="78"/>
      <c r="E55" s="78"/>
      <c r="F55" s="61"/>
      <c r="G55" s="74"/>
      <c r="H55" s="67"/>
      <c r="I55" s="67"/>
      <c r="J55" s="79"/>
      <c r="K55" s="78"/>
      <c r="L55" s="77"/>
      <c r="M55" s="78"/>
      <c r="N55" s="77"/>
      <c r="O55" s="68"/>
      <c r="P55" s="68"/>
      <c r="Q55" s="42" t="s">
        <v>122</v>
      </c>
      <c r="R55" s="34"/>
      <c r="S55" s="35"/>
      <c r="T55" s="36"/>
      <c r="U55" s="36"/>
      <c r="V55" s="36"/>
      <c r="W55" s="36"/>
      <c r="X55" s="38"/>
      <c r="Y55" s="78"/>
      <c r="Z55" s="77"/>
      <c r="AA55" s="78"/>
      <c r="AB55" s="77"/>
      <c r="AC55" s="68"/>
      <c r="AD55" s="68"/>
      <c r="AE55" s="69"/>
      <c r="AF55" s="85"/>
      <c r="AG55" s="47"/>
      <c r="AH55" s="51"/>
      <c r="AI55" s="51"/>
      <c r="AJ55" s="51"/>
      <c r="AK55" s="51"/>
      <c r="AL55" s="51"/>
      <c r="AM55" s="51"/>
      <c r="AN55" s="51"/>
      <c r="AO55" s="51"/>
    </row>
    <row r="56" spans="1:41" s="33" customFormat="1" ht="15" customHeight="1" x14ac:dyDescent="0.25">
      <c r="A56" s="75"/>
      <c r="B56" s="76"/>
      <c r="C56" s="78"/>
      <c r="D56" s="78"/>
      <c r="E56" s="78"/>
      <c r="F56" s="59">
        <v>1.4</v>
      </c>
      <c r="G56" s="73"/>
      <c r="H56" s="65"/>
      <c r="I56" s="65"/>
      <c r="J56" s="79"/>
      <c r="K56" s="78"/>
      <c r="L56" s="77"/>
      <c r="M56" s="78"/>
      <c r="N56" s="77"/>
      <c r="O56" s="68"/>
      <c r="P56" s="68"/>
      <c r="Q56" s="42" t="s">
        <v>123</v>
      </c>
      <c r="R56" s="34"/>
      <c r="S56" s="35"/>
      <c r="T56" s="36"/>
      <c r="U56" s="36"/>
      <c r="V56" s="36"/>
      <c r="W56" s="36"/>
      <c r="X56" s="38"/>
      <c r="Y56" s="78"/>
      <c r="Z56" s="77"/>
      <c r="AA56" s="78"/>
      <c r="AB56" s="77"/>
      <c r="AC56" s="68"/>
      <c r="AD56" s="68"/>
      <c r="AE56" s="69"/>
      <c r="AF56" s="70"/>
      <c r="AG56" s="47"/>
      <c r="AH56" s="51"/>
      <c r="AI56" s="51"/>
      <c r="AJ56" s="51"/>
      <c r="AK56" s="51"/>
      <c r="AL56" s="51"/>
      <c r="AM56" s="51"/>
      <c r="AN56" s="51"/>
      <c r="AO56" s="51"/>
    </row>
    <row r="57" spans="1:41" s="33" customFormat="1" ht="15" customHeight="1" x14ac:dyDescent="0.25">
      <c r="A57" s="75"/>
      <c r="B57" s="76"/>
      <c r="C57" s="78"/>
      <c r="D57" s="78"/>
      <c r="E57" s="78"/>
      <c r="F57" s="60"/>
      <c r="G57" s="74"/>
      <c r="H57" s="66"/>
      <c r="I57" s="66"/>
      <c r="J57" s="79"/>
      <c r="K57" s="78"/>
      <c r="L57" s="77"/>
      <c r="M57" s="78"/>
      <c r="N57" s="77"/>
      <c r="O57" s="68"/>
      <c r="P57" s="68"/>
      <c r="Q57" s="42" t="s">
        <v>124</v>
      </c>
      <c r="R57" s="34"/>
      <c r="S57" s="35"/>
      <c r="T57" s="36"/>
      <c r="U57" s="36"/>
      <c r="V57" s="36"/>
      <c r="W57" s="36"/>
      <c r="X57" s="38"/>
      <c r="Y57" s="78"/>
      <c r="Z57" s="77"/>
      <c r="AA57" s="78"/>
      <c r="AB57" s="77"/>
      <c r="AC57" s="68"/>
      <c r="AD57" s="68"/>
      <c r="AE57" s="69"/>
      <c r="AF57" s="71"/>
      <c r="AG57" s="47"/>
      <c r="AH57" s="51"/>
      <c r="AI57" s="51"/>
      <c r="AJ57" s="51"/>
      <c r="AK57" s="51"/>
      <c r="AL57" s="51"/>
      <c r="AM57" s="51"/>
      <c r="AN57" s="51"/>
      <c r="AO57" s="51"/>
    </row>
    <row r="58" spans="1:41" s="33" customFormat="1" ht="15" customHeight="1" x14ac:dyDescent="0.25">
      <c r="A58" s="75"/>
      <c r="B58" s="76"/>
      <c r="C58" s="78"/>
      <c r="D58" s="78"/>
      <c r="E58" s="78"/>
      <c r="F58" s="60"/>
      <c r="G58" s="74"/>
      <c r="H58" s="66"/>
      <c r="I58" s="66"/>
      <c r="J58" s="79"/>
      <c r="K58" s="78"/>
      <c r="L58" s="77"/>
      <c r="M58" s="78"/>
      <c r="N58" s="77"/>
      <c r="O58" s="68"/>
      <c r="P58" s="68"/>
      <c r="Q58" s="42" t="s">
        <v>125</v>
      </c>
      <c r="R58" s="34"/>
      <c r="S58" s="35"/>
      <c r="T58" s="36"/>
      <c r="U58" s="36"/>
      <c r="V58" s="36"/>
      <c r="W58" s="36"/>
      <c r="X58" s="38"/>
      <c r="Y58" s="78"/>
      <c r="Z58" s="77"/>
      <c r="AA58" s="78"/>
      <c r="AB58" s="77"/>
      <c r="AC58" s="68"/>
      <c r="AD58" s="68"/>
      <c r="AE58" s="69"/>
      <c r="AF58" s="71"/>
      <c r="AG58" s="47"/>
      <c r="AH58" s="51"/>
      <c r="AI58" s="51"/>
      <c r="AJ58" s="51"/>
      <c r="AK58" s="51"/>
      <c r="AL58" s="51"/>
      <c r="AM58" s="51"/>
      <c r="AN58" s="51"/>
      <c r="AO58" s="51"/>
    </row>
    <row r="59" spans="1:41" s="33" customFormat="1" ht="15" customHeight="1" x14ac:dyDescent="0.25">
      <c r="A59" s="75"/>
      <c r="B59" s="76"/>
      <c r="C59" s="78"/>
      <c r="D59" s="78"/>
      <c r="E59" s="78"/>
      <c r="F59" s="60"/>
      <c r="G59" s="74"/>
      <c r="H59" s="66"/>
      <c r="I59" s="66"/>
      <c r="J59" s="79"/>
      <c r="K59" s="78"/>
      <c r="L59" s="77"/>
      <c r="M59" s="78"/>
      <c r="N59" s="77"/>
      <c r="O59" s="68"/>
      <c r="P59" s="68"/>
      <c r="Q59" s="42" t="s">
        <v>126</v>
      </c>
      <c r="R59" s="34"/>
      <c r="S59" s="35"/>
      <c r="T59" s="36"/>
      <c r="U59" s="36"/>
      <c r="V59" s="36"/>
      <c r="W59" s="36"/>
      <c r="X59" s="38"/>
      <c r="Y59" s="78"/>
      <c r="Z59" s="77"/>
      <c r="AA59" s="78"/>
      <c r="AB59" s="77"/>
      <c r="AC59" s="68"/>
      <c r="AD59" s="68"/>
      <c r="AE59" s="69"/>
      <c r="AF59" s="71"/>
      <c r="AG59" s="47"/>
      <c r="AH59" s="51"/>
      <c r="AI59" s="51"/>
      <c r="AJ59" s="51"/>
      <c r="AK59" s="51"/>
      <c r="AL59" s="51"/>
      <c r="AM59" s="51"/>
      <c r="AN59" s="51"/>
      <c r="AO59" s="51"/>
    </row>
    <row r="60" spans="1:41" s="33" customFormat="1" ht="15" customHeight="1" x14ac:dyDescent="0.25">
      <c r="A60" s="75"/>
      <c r="B60" s="76"/>
      <c r="C60" s="78"/>
      <c r="D60" s="78"/>
      <c r="E60" s="78"/>
      <c r="F60" s="61"/>
      <c r="G60" s="74"/>
      <c r="H60" s="67"/>
      <c r="I60" s="67"/>
      <c r="J60" s="79"/>
      <c r="K60" s="78"/>
      <c r="L60" s="77"/>
      <c r="M60" s="78"/>
      <c r="N60" s="77"/>
      <c r="O60" s="68"/>
      <c r="P60" s="68"/>
      <c r="Q60" s="42" t="s">
        <v>127</v>
      </c>
      <c r="R60" s="34"/>
      <c r="S60" s="35"/>
      <c r="T60" s="36"/>
      <c r="U60" s="36"/>
      <c r="V60" s="36"/>
      <c r="W60" s="36"/>
      <c r="X60" s="38"/>
      <c r="Y60" s="78"/>
      <c r="Z60" s="77"/>
      <c r="AA60" s="78"/>
      <c r="AB60" s="77"/>
      <c r="AC60" s="68"/>
      <c r="AD60" s="68"/>
      <c r="AE60" s="69"/>
      <c r="AF60" s="72"/>
      <c r="AG60" s="47"/>
      <c r="AH60" s="51"/>
      <c r="AI60" s="51"/>
      <c r="AJ60" s="51"/>
      <c r="AK60" s="51"/>
      <c r="AL60" s="51"/>
      <c r="AM60" s="51"/>
      <c r="AN60" s="51"/>
      <c r="AO60" s="51"/>
    </row>
    <row r="61" spans="1:41" s="33" customFormat="1" ht="15" customHeight="1" x14ac:dyDescent="0.25">
      <c r="A61" s="75"/>
      <c r="B61" s="76"/>
      <c r="C61" s="78"/>
      <c r="D61" s="78"/>
      <c r="E61" s="78"/>
      <c r="F61" s="59">
        <v>1.5</v>
      </c>
      <c r="G61" s="62"/>
      <c r="H61" s="65"/>
      <c r="I61" s="65"/>
      <c r="J61" s="79"/>
      <c r="K61" s="78"/>
      <c r="L61" s="77"/>
      <c r="M61" s="78"/>
      <c r="N61" s="77"/>
      <c r="O61" s="68"/>
      <c r="P61" s="68"/>
      <c r="Q61" s="42" t="s">
        <v>128</v>
      </c>
      <c r="R61" s="34"/>
      <c r="S61" s="35"/>
      <c r="T61" s="36"/>
      <c r="U61" s="36"/>
      <c r="V61" s="36"/>
      <c r="W61" s="36"/>
      <c r="X61" s="38"/>
      <c r="Y61" s="78"/>
      <c r="Z61" s="77"/>
      <c r="AA61" s="78"/>
      <c r="AB61" s="77"/>
      <c r="AC61" s="68"/>
      <c r="AD61" s="68"/>
      <c r="AE61" s="69"/>
      <c r="AF61" s="83"/>
      <c r="AG61" s="47"/>
      <c r="AH61" s="51"/>
      <c r="AI61" s="51"/>
      <c r="AJ61" s="51"/>
      <c r="AK61" s="51"/>
      <c r="AL61" s="51"/>
      <c r="AM61" s="51"/>
      <c r="AN61" s="51"/>
      <c r="AO61" s="51"/>
    </row>
    <row r="62" spans="1:41" s="33" customFormat="1" ht="15" customHeight="1" x14ac:dyDescent="0.25">
      <c r="A62" s="75"/>
      <c r="B62" s="76"/>
      <c r="C62" s="78"/>
      <c r="D62" s="78"/>
      <c r="E62" s="78"/>
      <c r="F62" s="60"/>
      <c r="G62" s="63"/>
      <c r="H62" s="66"/>
      <c r="I62" s="66"/>
      <c r="J62" s="79"/>
      <c r="K62" s="78"/>
      <c r="L62" s="77"/>
      <c r="M62" s="78"/>
      <c r="N62" s="77"/>
      <c r="O62" s="68"/>
      <c r="P62" s="68"/>
      <c r="Q62" s="42" t="s">
        <v>129</v>
      </c>
      <c r="R62" s="34"/>
      <c r="S62" s="35"/>
      <c r="T62" s="36"/>
      <c r="U62" s="36"/>
      <c r="V62" s="36"/>
      <c r="W62" s="36"/>
      <c r="X62" s="38"/>
      <c r="Y62" s="78"/>
      <c r="Z62" s="77"/>
      <c r="AA62" s="78"/>
      <c r="AB62" s="77"/>
      <c r="AC62" s="68"/>
      <c r="AD62" s="68"/>
      <c r="AE62" s="69"/>
      <c r="AF62" s="84"/>
      <c r="AG62" s="47"/>
      <c r="AH62" s="51"/>
      <c r="AI62" s="51"/>
      <c r="AJ62" s="51"/>
      <c r="AK62" s="51"/>
      <c r="AL62" s="51"/>
      <c r="AM62" s="51"/>
      <c r="AN62" s="51"/>
      <c r="AO62" s="51"/>
    </row>
    <row r="63" spans="1:41" s="33" customFormat="1" ht="15" customHeight="1" x14ac:dyDescent="0.25">
      <c r="A63" s="75"/>
      <c r="B63" s="76"/>
      <c r="C63" s="78"/>
      <c r="D63" s="78"/>
      <c r="E63" s="78"/>
      <c r="F63" s="60"/>
      <c r="G63" s="63"/>
      <c r="H63" s="66"/>
      <c r="I63" s="66"/>
      <c r="J63" s="79"/>
      <c r="K63" s="78"/>
      <c r="L63" s="77"/>
      <c r="M63" s="78"/>
      <c r="N63" s="77"/>
      <c r="O63" s="68"/>
      <c r="P63" s="68"/>
      <c r="Q63" s="42" t="s">
        <v>130</v>
      </c>
      <c r="R63" s="34"/>
      <c r="S63" s="35"/>
      <c r="T63" s="36"/>
      <c r="U63" s="36"/>
      <c r="V63" s="36"/>
      <c r="W63" s="36"/>
      <c r="X63" s="38"/>
      <c r="Y63" s="78"/>
      <c r="Z63" s="77"/>
      <c r="AA63" s="78"/>
      <c r="AB63" s="77"/>
      <c r="AC63" s="68"/>
      <c r="AD63" s="68"/>
      <c r="AE63" s="69"/>
      <c r="AF63" s="84"/>
      <c r="AG63" s="47"/>
      <c r="AH63" s="51"/>
      <c r="AI63" s="51"/>
      <c r="AJ63" s="51"/>
      <c r="AK63" s="51"/>
      <c r="AL63" s="51"/>
      <c r="AM63" s="51"/>
      <c r="AN63" s="51"/>
      <c r="AO63" s="51"/>
    </row>
    <row r="64" spans="1:41" s="33" customFormat="1" ht="15" customHeight="1" x14ac:dyDescent="0.25">
      <c r="A64" s="75"/>
      <c r="B64" s="76"/>
      <c r="C64" s="78"/>
      <c r="D64" s="78"/>
      <c r="E64" s="78"/>
      <c r="F64" s="60"/>
      <c r="G64" s="63"/>
      <c r="H64" s="66"/>
      <c r="I64" s="66"/>
      <c r="J64" s="79"/>
      <c r="K64" s="78"/>
      <c r="L64" s="77"/>
      <c r="M64" s="78"/>
      <c r="N64" s="77"/>
      <c r="O64" s="68"/>
      <c r="P64" s="68"/>
      <c r="Q64" s="42" t="s">
        <v>131</v>
      </c>
      <c r="R64" s="34"/>
      <c r="S64" s="35"/>
      <c r="T64" s="36"/>
      <c r="U64" s="36"/>
      <c r="V64" s="36"/>
      <c r="W64" s="36"/>
      <c r="X64" s="38"/>
      <c r="Y64" s="78"/>
      <c r="Z64" s="77"/>
      <c r="AA64" s="78"/>
      <c r="AB64" s="77"/>
      <c r="AC64" s="68"/>
      <c r="AD64" s="68"/>
      <c r="AE64" s="69"/>
      <c r="AF64" s="84"/>
      <c r="AG64" s="47"/>
      <c r="AH64" s="51"/>
      <c r="AI64" s="51"/>
      <c r="AJ64" s="51"/>
      <c r="AK64" s="51"/>
      <c r="AL64" s="51"/>
      <c r="AM64" s="51"/>
      <c r="AN64" s="51"/>
      <c r="AO64" s="51"/>
    </row>
    <row r="65" spans="1:41" s="33" customFormat="1" ht="15" customHeight="1" x14ac:dyDescent="0.25">
      <c r="A65" s="75"/>
      <c r="B65" s="76"/>
      <c r="C65" s="78"/>
      <c r="D65" s="78"/>
      <c r="E65" s="78"/>
      <c r="F65" s="61"/>
      <c r="G65" s="64"/>
      <c r="H65" s="67"/>
      <c r="I65" s="67"/>
      <c r="J65" s="79"/>
      <c r="K65" s="78"/>
      <c r="L65" s="77"/>
      <c r="M65" s="78"/>
      <c r="N65" s="77"/>
      <c r="O65" s="68"/>
      <c r="P65" s="68"/>
      <c r="Q65" s="42" t="s">
        <v>132</v>
      </c>
      <c r="R65" s="34"/>
      <c r="S65" s="35"/>
      <c r="T65" s="36"/>
      <c r="U65" s="36"/>
      <c r="V65" s="36"/>
      <c r="W65" s="36"/>
      <c r="X65" s="38"/>
      <c r="Y65" s="78"/>
      <c r="Z65" s="77"/>
      <c r="AA65" s="78"/>
      <c r="AB65" s="77"/>
      <c r="AC65" s="68"/>
      <c r="AD65" s="68"/>
      <c r="AE65" s="69"/>
      <c r="AF65" s="85"/>
      <c r="AG65" s="47"/>
      <c r="AH65" s="51"/>
      <c r="AI65" s="51"/>
      <c r="AJ65" s="51"/>
      <c r="AK65" s="51"/>
      <c r="AL65" s="51"/>
      <c r="AM65" s="51"/>
      <c r="AN65" s="51"/>
      <c r="AO65" s="51"/>
    </row>
    <row r="66" spans="1:41" s="33" customFormat="1" ht="15" customHeight="1" x14ac:dyDescent="0.25">
      <c r="A66" s="75">
        <v>3</v>
      </c>
      <c r="B66" s="76"/>
      <c r="C66" s="77"/>
      <c r="D66" s="78"/>
      <c r="E66" s="78"/>
      <c r="F66" s="59">
        <v>1.1000000000000001</v>
      </c>
      <c r="G66" s="80"/>
      <c r="H66" s="65"/>
      <c r="I66" s="65"/>
      <c r="J66" s="79"/>
      <c r="K66" s="78"/>
      <c r="L66" s="77" t="str">
        <f>IF($K66="","",IF($K66=5,"RECURRENTE",IF($K66=4,"PROBABLE",IF($K66=3,"POSIBLE",IF($K66=2,"INUSUAL","REMOTA")))))</f>
        <v/>
      </c>
      <c r="M66" s="78"/>
      <c r="N66" s="77" t="str">
        <f>IF($M66="","",IF($M66=5,"CATASTRÓFICO",IF($M66=4,"GRAVE",IF($M66=3,"SERIO",IF($M66=2,"MODERADO","INSIGNIFICANTE")))))</f>
        <v/>
      </c>
      <c r="O66" s="68" t="str">
        <f>IF($P66="","",IF($P66="NULA",1,IF($P66="BAJA",2,IF($P66="MEDIA",3,IF($P66="ALTA",4,IF($P66="MUY ALTA",5,FALSE))))))</f>
        <v/>
      </c>
      <c r="P66" s="68" t="str">
        <f>IF(OR($K66="",$M66=""),"",IF(AND($K66&lt;=1,$M66&lt;=1),"NULA",IF(AND($K66&lt;=2,$M66&lt;=2),"BAJA",IF(AND($K66&lt;=3,$M66&lt;=3),"MEDIA",IF(AND($K66&lt;=4,$M66&lt;=4),"ALTA",IF(AND($K66&lt;=5,$M66&lt;=5),"MUY ALTA",""))))))</f>
        <v/>
      </c>
      <c r="Q66" s="42" t="s">
        <v>133</v>
      </c>
      <c r="R66" s="43"/>
      <c r="S66" s="41"/>
      <c r="T66" s="44"/>
      <c r="U66" s="44"/>
      <c r="V66" s="44"/>
      <c r="W66" s="44"/>
      <c r="X66" s="45"/>
      <c r="Y66" s="78"/>
      <c r="Z66" s="77" t="str">
        <f>IF($Y66="","",IF($Y66=5,"RECURRENTE",IF($Y66=4,"PROBABLE",IF($Y66=3,"POSIBLE",IF($Y66=2,"INUSUAL","REMOTA")))))</f>
        <v/>
      </c>
      <c r="AA66" s="78"/>
      <c r="AB66" s="77" t="str">
        <f>IF($AA66="","",IF($AA66=5,"CATASTRÓFICO",IF($AA66=4,"GRAVE",IF($AA66=3,"SERIO",IF($AA66=2,"MODERADO","INSIGNIFICANTE")))))</f>
        <v/>
      </c>
      <c r="AC66" s="68" t="str">
        <f>IF($AD66="","",IF($AD66="NULA",1,IF($AD66="BAJA",2,IF($AD66="MEDIA",3,IF($AD66="ALTA",4,IF($AD66="MUY ALTA",5,FALSE))))))</f>
        <v/>
      </c>
      <c r="AD66" s="68" t="str">
        <f>IF(OR($Y66="",$AA66=""),"",IF(AND($Y66&lt;=1,$AA66&lt;=1),"NULA",IF(AND($Y66&lt;=2,$AA66&lt;=2),"BAJA",IF(AND($Y66&lt;=3,$AA66&lt;=3),"MEDIA",IF(AND($Y66&lt;=4,$AA66&lt;=4),"ALTA",IF(AND($Y66&lt;=5,$AA66&lt;=5),"MUY ALTA",""))))))</f>
        <v/>
      </c>
      <c r="AE66" s="69"/>
      <c r="AF66" s="70"/>
      <c r="AG66" s="47"/>
      <c r="AH66" s="51"/>
      <c r="AI66" s="51"/>
      <c r="AJ66" s="51"/>
      <c r="AK66" s="51"/>
      <c r="AL66" s="51"/>
      <c r="AM66" s="51"/>
      <c r="AN66" s="51"/>
      <c r="AO66" s="51"/>
    </row>
    <row r="67" spans="1:41" s="33" customFormat="1" ht="15" customHeight="1" x14ac:dyDescent="0.25">
      <c r="A67" s="75"/>
      <c r="B67" s="76"/>
      <c r="C67" s="78"/>
      <c r="D67" s="78"/>
      <c r="E67" s="78"/>
      <c r="F67" s="60"/>
      <c r="G67" s="81"/>
      <c r="H67" s="66"/>
      <c r="I67" s="66"/>
      <c r="J67" s="79"/>
      <c r="K67" s="78"/>
      <c r="L67" s="77"/>
      <c r="M67" s="78"/>
      <c r="N67" s="77"/>
      <c r="O67" s="68"/>
      <c r="P67" s="68"/>
      <c r="Q67" s="42" t="s">
        <v>134</v>
      </c>
      <c r="R67" s="43"/>
      <c r="S67" s="41"/>
      <c r="T67" s="44"/>
      <c r="U67" s="44"/>
      <c r="V67" s="44"/>
      <c r="W67" s="44"/>
      <c r="X67" s="45"/>
      <c r="Y67" s="78"/>
      <c r="Z67" s="77"/>
      <c r="AA67" s="78"/>
      <c r="AB67" s="77"/>
      <c r="AC67" s="68"/>
      <c r="AD67" s="68"/>
      <c r="AE67" s="69"/>
      <c r="AF67" s="71"/>
      <c r="AG67" s="47"/>
      <c r="AH67" s="51"/>
      <c r="AI67" s="51"/>
      <c r="AJ67" s="51"/>
      <c r="AK67" s="51"/>
      <c r="AL67" s="51"/>
      <c r="AM67" s="51"/>
      <c r="AN67" s="51"/>
      <c r="AO67" s="51"/>
    </row>
    <row r="68" spans="1:41" s="33" customFormat="1" ht="15" customHeight="1" x14ac:dyDescent="0.25">
      <c r="A68" s="75"/>
      <c r="B68" s="76"/>
      <c r="C68" s="78"/>
      <c r="D68" s="78"/>
      <c r="E68" s="78"/>
      <c r="F68" s="60"/>
      <c r="G68" s="81"/>
      <c r="H68" s="66"/>
      <c r="I68" s="66"/>
      <c r="J68" s="79"/>
      <c r="K68" s="78"/>
      <c r="L68" s="77"/>
      <c r="M68" s="78"/>
      <c r="N68" s="77"/>
      <c r="O68" s="68"/>
      <c r="P68" s="68"/>
      <c r="Q68" s="42" t="s">
        <v>135</v>
      </c>
      <c r="R68" s="47"/>
      <c r="S68" s="41"/>
      <c r="T68" s="44"/>
      <c r="U68" s="44"/>
      <c r="V68" s="44"/>
      <c r="W68" s="44"/>
      <c r="X68" s="45"/>
      <c r="Y68" s="78"/>
      <c r="Z68" s="77"/>
      <c r="AA68" s="78"/>
      <c r="AB68" s="77"/>
      <c r="AC68" s="68"/>
      <c r="AD68" s="68"/>
      <c r="AE68" s="69"/>
      <c r="AF68" s="71"/>
      <c r="AG68" s="47"/>
      <c r="AH68" s="51"/>
      <c r="AI68" s="51"/>
      <c r="AJ68" s="51"/>
      <c r="AK68" s="51"/>
      <c r="AL68" s="51"/>
      <c r="AM68" s="51"/>
      <c r="AN68" s="51"/>
      <c r="AO68" s="51"/>
    </row>
    <row r="69" spans="1:41" s="33" customFormat="1" ht="15" customHeight="1" x14ac:dyDescent="0.25">
      <c r="A69" s="75"/>
      <c r="B69" s="76"/>
      <c r="C69" s="78"/>
      <c r="D69" s="78"/>
      <c r="E69" s="78"/>
      <c r="F69" s="60"/>
      <c r="G69" s="81"/>
      <c r="H69" s="66"/>
      <c r="I69" s="66"/>
      <c r="J69" s="79"/>
      <c r="K69" s="78"/>
      <c r="L69" s="77"/>
      <c r="M69" s="78"/>
      <c r="N69" s="77"/>
      <c r="O69" s="68"/>
      <c r="P69" s="68"/>
      <c r="Q69" s="42" t="s">
        <v>136</v>
      </c>
      <c r="R69" s="43"/>
      <c r="S69" s="41"/>
      <c r="T69" s="44"/>
      <c r="U69" s="44"/>
      <c r="V69" s="44"/>
      <c r="W69" s="44"/>
      <c r="X69" s="45"/>
      <c r="Y69" s="78"/>
      <c r="Z69" s="77"/>
      <c r="AA69" s="78"/>
      <c r="AB69" s="77"/>
      <c r="AC69" s="68"/>
      <c r="AD69" s="68"/>
      <c r="AE69" s="69"/>
      <c r="AF69" s="71"/>
      <c r="AG69" s="47"/>
      <c r="AH69" s="51"/>
      <c r="AI69" s="51"/>
      <c r="AJ69" s="51"/>
      <c r="AK69" s="51"/>
      <c r="AL69" s="51"/>
      <c r="AM69" s="51"/>
      <c r="AN69" s="51"/>
      <c r="AO69" s="51"/>
    </row>
    <row r="70" spans="1:41" s="33" customFormat="1" ht="15" customHeight="1" x14ac:dyDescent="0.25">
      <c r="A70" s="75"/>
      <c r="B70" s="76"/>
      <c r="C70" s="78"/>
      <c r="D70" s="78"/>
      <c r="E70" s="78"/>
      <c r="F70" s="61"/>
      <c r="G70" s="82"/>
      <c r="H70" s="67"/>
      <c r="I70" s="67"/>
      <c r="J70" s="79"/>
      <c r="K70" s="78"/>
      <c r="L70" s="77"/>
      <c r="M70" s="78"/>
      <c r="N70" s="77"/>
      <c r="O70" s="68"/>
      <c r="P70" s="68"/>
      <c r="Q70" s="42" t="s">
        <v>137</v>
      </c>
      <c r="R70" s="43"/>
      <c r="S70" s="41"/>
      <c r="T70" s="44"/>
      <c r="U70" s="44"/>
      <c r="V70" s="44"/>
      <c r="W70" s="44"/>
      <c r="X70" s="45"/>
      <c r="Y70" s="78"/>
      <c r="Z70" s="77"/>
      <c r="AA70" s="78"/>
      <c r="AB70" s="77"/>
      <c r="AC70" s="68"/>
      <c r="AD70" s="68"/>
      <c r="AE70" s="69"/>
      <c r="AF70" s="72"/>
      <c r="AG70" s="47"/>
      <c r="AH70" s="51"/>
      <c r="AI70" s="51"/>
      <c r="AJ70" s="51"/>
      <c r="AK70" s="51"/>
      <c r="AL70" s="51"/>
      <c r="AM70" s="51"/>
      <c r="AN70" s="51"/>
      <c r="AO70" s="51"/>
    </row>
    <row r="71" spans="1:41" s="33" customFormat="1" ht="15" customHeight="1" x14ac:dyDescent="0.25">
      <c r="A71" s="75"/>
      <c r="B71" s="76"/>
      <c r="C71" s="78"/>
      <c r="D71" s="78"/>
      <c r="E71" s="78"/>
      <c r="F71" s="59">
        <v>1.2</v>
      </c>
      <c r="G71" s="73"/>
      <c r="H71" s="65"/>
      <c r="I71" s="65"/>
      <c r="J71" s="79"/>
      <c r="K71" s="78"/>
      <c r="L71" s="77"/>
      <c r="M71" s="78"/>
      <c r="N71" s="77"/>
      <c r="O71" s="68"/>
      <c r="P71" s="68"/>
      <c r="Q71" s="42" t="s">
        <v>138</v>
      </c>
      <c r="R71" s="43"/>
      <c r="S71" s="41"/>
      <c r="T71" s="44"/>
      <c r="U71" s="44"/>
      <c r="V71" s="44"/>
      <c r="W71" s="44"/>
      <c r="X71" s="53"/>
      <c r="Y71" s="78"/>
      <c r="Z71" s="77"/>
      <c r="AA71" s="78"/>
      <c r="AB71" s="77"/>
      <c r="AC71" s="68"/>
      <c r="AD71" s="68"/>
      <c r="AE71" s="69"/>
      <c r="AF71" s="70"/>
      <c r="AG71" s="47"/>
      <c r="AH71" s="51"/>
      <c r="AI71" s="51"/>
      <c r="AJ71" s="51"/>
      <c r="AK71" s="51"/>
      <c r="AL71" s="51"/>
      <c r="AM71" s="51"/>
      <c r="AN71" s="51"/>
      <c r="AO71" s="51"/>
    </row>
    <row r="72" spans="1:41" s="33" customFormat="1" ht="15" customHeight="1" x14ac:dyDescent="0.25">
      <c r="A72" s="75"/>
      <c r="B72" s="76"/>
      <c r="C72" s="78"/>
      <c r="D72" s="78"/>
      <c r="E72" s="78"/>
      <c r="F72" s="60"/>
      <c r="G72" s="74"/>
      <c r="H72" s="66"/>
      <c r="I72" s="66"/>
      <c r="J72" s="79"/>
      <c r="K72" s="78"/>
      <c r="L72" s="77"/>
      <c r="M72" s="78"/>
      <c r="N72" s="77"/>
      <c r="O72" s="68"/>
      <c r="P72" s="68"/>
      <c r="Q72" s="42" t="s">
        <v>139</v>
      </c>
      <c r="R72" s="43"/>
      <c r="S72" s="41"/>
      <c r="T72" s="44"/>
      <c r="U72" s="44"/>
      <c r="V72" s="44"/>
      <c r="W72" s="44"/>
      <c r="X72" s="53"/>
      <c r="Y72" s="78"/>
      <c r="Z72" s="77"/>
      <c r="AA72" s="78"/>
      <c r="AB72" s="77"/>
      <c r="AC72" s="68"/>
      <c r="AD72" s="68"/>
      <c r="AE72" s="69"/>
      <c r="AF72" s="71"/>
      <c r="AG72" s="47"/>
      <c r="AH72" s="51"/>
      <c r="AI72" s="51"/>
      <c r="AJ72" s="51"/>
      <c r="AK72" s="51"/>
      <c r="AL72" s="51"/>
      <c r="AM72" s="51"/>
      <c r="AN72" s="51"/>
      <c r="AO72" s="51"/>
    </row>
    <row r="73" spans="1:41" s="33" customFormat="1" ht="15" customHeight="1" x14ac:dyDescent="0.25">
      <c r="A73" s="75"/>
      <c r="B73" s="76"/>
      <c r="C73" s="78"/>
      <c r="D73" s="78"/>
      <c r="E73" s="78"/>
      <c r="F73" s="60"/>
      <c r="G73" s="74"/>
      <c r="H73" s="66"/>
      <c r="I73" s="66"/>
      <c r="J73" s="79"/>
      <c r="K73" s="78"/>
      <c r="L73" s="77"/>
      <c r="M73" s="78"/>
      <c r="N73" s="77"/>
      <c r="O73" s="68"/>
      <c r="P73" s="68"/>
      <c r="Q73" s="42" t="s">
        <v>140</v>
      </c>
      <c r="R73" s="43"/>
      <c r="S73" s="41"/>
      <c r="T73" s="44"/>
      <c r="U73" s="44"/>
      <c r="V73" s="44"/>
      <c r="W73" s="44"/>
      <c r="X73" s="53"/>
      <c r="Y73" s="78"/>
      <c r="Z73" s="77"/>
      <c r="AA73" s="78"/>
      <c r="AB73" s="77"/>
      <c r="AC73" s="68"/>
      <c r="AD73" s="68"/>
      <c r="AE73" s="69"/>
      <c r="AF73" s="71"/>
      <c r="AG73" s="47"/>
      <c r="AH73" s="51"/>
      <c r="AI73" s="51"/>
      <c r="AJ73" s="51"/>
      <c r="AK73" s="51"/>
      <c r="AL73" s="51"/>
      <c r="AM73" s="51"/>
      <c r="AN73" s="51"/>
      <c r="AO73" s="51"/>
    </row>
    <row r="74" spans="1:41" s="33" customFormat="1" ht="15" customHeight="1" x14ac:dyDescent="0.25">
      <c r="A74" s="75"/>
      <c r="B74" s="76"/>
      <c r="C74" s="78"/>
      <c r="D74" s="78"/>
      <c r="E74" s="78"/>
      <c r="F74" s="60"/>
      <c r="G74" s="74"/>
      <c r="H74" s="66"/>
      <c r="I74" s="66"/>
      <c r="J74" s="79"/>
      <c r="K74" s="78"/>
      <c r="L74" s="77"/>
      <c r="M74" s="78"/>
      <c r="N74" s="77"/>
      <c r="O74" s="68"/>
      <c r="P74" s="68"/>
      <c r="Q74" s="42" t="s">
        <v>141</v>
      </c>
      <c r="R74" s="43"/>
      <c r="S74" s="41"/>
      <c r="T74" s="44"/>
      <c r="U74" s="44"/>
      <c r="V74" s="44"/>
      <c r="W74" s="44"/>
      <c r="X74" s="53"/>
      <c r="Y74" s="78"/>
      <c r="Z74" s="77"/>
      <c r="AA74" s="78"/>
      <c r="AB74" s="77"/>
      <c r="AC74" s="68"/>
      <c r="AD74" s="68"/>
      <c r="AE74" s="69"/>
      <c r="AF74" s="71"/>
      <c r="AG74" s="47"/>
      <c r="AH74" s="51"/>
      <c r="AI74" s="51"/>
      <c r="AJ74" s="51"/>
      <c r="AK74" s="51"/>
      <c r="AL74" s="51"/>
      <c r="AM74" s="51"/>
      <c r="AN74" s="51"/>
      <c r="AO74" s="51"/>
    </row>
    <row r="75" spans="1:41" s="33" customFormat="1" ht="15" customHeight="1" x14ac:dyDescent="0.25">
      <c r="A75" s="75"/>
      <c r="B75" s="76"/>
      <c r="C75" s="78"/>
      <c r="D75" s="78"/>
      <c r="E75" s="78"/>
      <c r="F75" s="60"/>
      <c r="G75" s="74"/>
      <c r="H75" s="66"/>
      <c r="I75" s="66"/>
      <c r="J75" s="79"/>
      <c r="K75" s="78"/>
      <c r="L75" s="77"/>
      <c r="M75" s="78"/>
      <c r="N75" s="77"/>
      <c r="O75" s="68"/>
      <c r="P75" s="68"/>
      <c r="Q75" s="42" t="s">
        <v>142</v>
      </c>
      <c r="R75" s="43"/>
      <c r="S75" s="41"/>
      <c r="T75" s="44"/>
      <c r="U75" s="44"/>
      <c r="V75" s="44"/>
      <c r="W75" s="44"/>
      <c r="X75" s="53"/>
      <c r="Y75" s="78"/>
      <c r="Z75" s="77"/>
      <c r="AA75" s="78"/>
      <c r="AB75" s="77"/>
      <c r="AC75" s="68"/>
      <c r="AD75" s="68"/>
      <c r="AE75" s="69"/>
      <c r="AF75" s="72"/>
      <c r="AG75" s="47"/>
      <c r="AH75" s="51"/>
      <c r="AI75" s="51"/>
      <c r="AJ75" s="51"/>
      <c r="AK75" s="51"/>
      <c r="AL75" s="51"/>
      <c r="AM75" s="51"/>
      <c r="AN75" s="51"/>
      <c r="AO75" s="51"/>
    </row>
    <row r="76" spans="1:41" s="33" customFormat="1" ht="15" customHeight="1" x14ac:dyDescent="0.25">
      <c r="A76" s="75"/>
      <c r="B76" s="76"/>
      <c r="C76" s="78"/>
      <c r="D76" s="78"/>
      <c r="E76" s="78"/>
      <c r="F76" s="59">
        <v>1.3</v>
      </c>
      <c r="G76" s="73"/>
      <c r="H76" s="65"/>
      <c r="I76" s="65"/>
      <c r="J76" s="79"/>
      <c r="K76" s="78"/>
      <c r="L76" s="77"/>
      <c r="M76" s="78"/>
      <c r="N76" s="77"/>
      <c r="O76" s="68"/>
      <c r="P76" s="68"/>
      <c r="Q76" s="42" t="s">
        <v>143</v>
      </c>
      <c r="R76" s="43"/>
      <c r="S76" s="41"/>
      <c r="T76" s="44"/>
      <c r="U76" s="44"/>
      <c r="V76" s="44"/>
      <c r="W76" s="44"/>
      <c r="X76" s="53"/>
      <c r="Y76" s="78"/>
      <c r="Z76" s="77"/>
      <c r="AA76" s="78"/>
      <c r="AB76" s="77"/>
      <c r="AC76" s="68"/>
      <c r="AD76" s="68"/>
      <c r="AE76" s="69"/>
      <c r="AF76" s="70"/>
      <c r="AG76" s="47"/>
      <c r="AH76" s="51"/>
      <c r="AI76" s="51"/>
      <c r="AJ76" s="51"/>
      <c r="AK76" s="51"/>
      <c r="AL76" s="51"/>
      <c r="AM76" s="51"/>
      <c r="AN76" s="51"/>
      <c r="AO76" s="51"/>
    </row>
    <row r="77" spans="1:41" s="33" customFormat="1" ht="15" customHeight="1" x14ac:dyDescent="0.25">
      <c r="A77" s="75"/>
      <c r="B77" s="76"/>
      <c r="C77" s="78"/>
      <c r="D77" s="78"/>
      <c r="E77" s="78"/>
      <c r="F77" s="60"/>
      <c r="G77" s="74"/>
      <c r="H77" s="66"/>
      <c r="I77" s="66"/>
      <c r="J77" s="79"/>
      <c r="K77" s="78"/>
      <c r="L77" s="77"/>
      <c r="M77" s="78"/>
      <c r="N77" s="77"/>
      <c r="O77" s="68"/>
      <c r="P77" s="68"/>
      <c r="Q77" s="42" t="s">
        <v>144</v>
      </c>
      <c r="R77" s="34"/>
      <c r="S77" s="41"/>
      <c r="T77" s="36"/>
      <c r="U77" s="36"/>
      <c r="V77" s="36"/>
      <c r="W77" s="36"/>
      <c r="X77" s="52"/>
      <c r="Y77" s="78"/>
      <c r="Z77" s="77"/>
      <c r="AA77" s="78"/>
      <c r="AB77" s="77"/>
      <c r="AC77" s="68"/>
      <c r="AD77" s="68"/>
      <c r="AE77" s="69"/>
      <c r="AF77" s="71"/>
      <c r="AG77" s="47"/>
      <c r="AH77" s="51"/>
      <c r="AI77" s="51"/>
      <c r="AJ77" s="51"/>
      <c r="AK77" s="51"/>
      <c r="AL77" s="51"/>
      <c r="AM77" s="51"/>
      <c r="AN77" s="51"/>
      <c r="AO77" s="51"/>
    </row>
    <row r="78" spans="1:41" s="33" customFormat="1" ht="15" customHeight="1" x14ac:dyDescent="0.25">
      <c r="A78" s="75"/>
      <c r="B78" s="76"/>
      <c r="C78" s="78"/>
      <c r="D78" s="78"/>
      <c r="E78" s="78"/>
      <c r="F78" s="60"/>
      <c r="G78" s="74"/>
      <c r="H78" s="66"/>
      <c r="I78" s="66"/>
      <c r="J78" s="79"/>
      <c r="K78" s="78"/>
      <c r="L78" s="77"/>
      <c r="M78" s="78"/>
      <c r="N78" s="77"/>
      <c r="O78" s="68"/>
      <c r="P78" s="68"/>
      <c r="Q78" s="42" t="s">
        <v>145</v>
      </c>
      <c r="R78" s="34"/>
      <c r="S78" s="41"/>
      <c r="T78" s="36"/>
      <c r="U78" s="36"/>
      <c r="V78" s="36"/>
      <c r="W78" s="36"/>
      <c r="X78" s="38"/>
      <c r="Y78" s="78"/>
      <c r="Z78" s="77"/>
      <c r="AA78" s="78"/>
      <c r="AB78" s="77"/>
      <c r="AC78" s="68"/>
      <c r="AD78" s="68"/>
      <c r="AE78" s="69"/>
      <c r="AF78" s="71"/>
      <c r="AG78" s="47"/>
      <c r="AH78" s="51"/>
      <c r="AI78" s="51"/>
      <c r="AJ78" s="51"/>
      <c r="AK78" s="51"/>
      <c r="AL78" s="51"/>
      <c r="AM78" s="51"/>
      <c r="AN78" s="51"/>
      <c r="AO78" s="51"/>
    </row>
    <row r="79" spans="1:41" s="33" customFormat="1" ht="15" customHeight="1" x14ac:dyDescent="0.25">
      <c r="A79" s="75"/>
      <c r="B79" s="76"/>
      <c r="C79" s="78"/>
      <c r="D79" s="78"/>
      <c r="E79" s="78"/>
      <c r="F79" s="60"/>
      <c r="G79" s="74"/>
      <c r="H79" s="66"/>
      <c r="I79" s="66"/>
      <c r="J79" s="79"/>
      <c r="K79" s="78"/>
      <c r="L79" s="77"/>
      <c r="M79" s="78"/>
      <c r="N79" s="77"/>
      <c r="O79" s="68"/>
      <c r="P79" s="68"/>
      <c r="Q79" s="42" t="s">
        <v>146</v>
      </c>
      <c r="R79" s="34"/>
      <c r="S79" s="35"/>
      <c r="T79" s="36"/>
      <c r="U79" s="36"/>
      <c r="V79" s="36"/>
      <c r="W79" s="36"/>
      <c r="X79" s="38"/>
      <c r="Y79" s="78"/>
      <c r="Z79" s="77"/>
      <c r="AA79" s="78"/>
      <c r="AB79" s="77"/>
      <c r="AC79" s="68"/>
      <c r="AD79" s="68"/>
      <c r="AE79" s="69"/>
      <c r="AF79" s="71"/>
      <c r="AG79" s="47"/>
      <c r="AH79" s="51"/>
      <c r="AI79" s="51"/>
      <c r="AJ79" s="51"/>
      <c r="AK79" s="51"/>
      <c r="AL79" s="51"/>
      <c r="AM79" s="51"/>
      <c r="AN79" s="51"/>
      <c r="AO79" s="51"/>
    </row>
    <row r="80" spans="1:41" s="33" customFormat="1" ht="15" customHeight="1" x14ac:dyDescent="0.25">
      <c r="A80" s="75"/>
      <c r="B80" s="76"/>
      <c r="C80" s="78"/>
      <c r="D80" s="78"/>
      <c r="E80" s="78"/>
      <c r="F80" s="61"/>
      <c r="G80" s="74"/>
      <c r="H80" s="67"/>
      <c r="I80" s="67"/>
      <c r="J80" s="79"/>
      <c r="K80" s="78"/>
      <c r="L80" s="77"/>
      <c r="M80" s="78"/>
      <c r="N80" s="77"/>
      <c r="O80" s="68"/>
      <c r="P80" s="68"/>
      <c r="Q80" s="42" t="s">
        <v>147</v>
      </c>
      <c r="R80" s="34"/>
      <c r="S80" s="35"/>
      <c r="T80" s="36"/>
      <c r="U80" s="36"/>
      <c r="V80" s="36"/>
      <c r="W80" s="36"/>
      <c r="X80" s="38"/>
      <c r="Y80" s="78"/>
      <c r="Z80" s="77"/>
      <c r="AA80" s="78"/>
      <c r="AB80" s="77"/>
      <c r="AC80" s="68"/>
      <c r="AD80" s="68"/>
      <c r="AE80" s="69"/>
      <c r="AF80" s="72"/>
      <c r="AG80" s="47"/>
      <c r="AH80" s="51"/>
      <c r="AI80" s="51"/>
      <c r="AJ80" s="51"/>
      <c r="AK80" s="51"/>
      <c r="AL80" s="51"/>
      <c r="AM80" s="51"/>
      <c r="AN80" s="51"/>
      <c r="AO80" s="51"/>
    </row>
    <row r="81" spans="1:41" s="33" customFormat="1" ht="15" customHeight="1" x14ac:dyDescent="0.25">
      <c r="A81" s="75"/>
      <c r="B81" s="76"/>
      <c r="C81" s="78"/>
      <c r="D81" s="78"/>
      <c r="E81" s="78"/>
      <c r="F81" s="59">
        <v>1.4</v>
      </c>
      <c r="G81" s="62"/>
      <c r="H81" s="65"/>
      <c r="I81" s="65"/>
      <c r="J81" s="79"/>
      <c r="K81" s="78"/>
      <c r="L81" s="77"/>
      <c r="M81" s="78"/>
      <c r="N81" s="77"/>
      <c r="O81" s="68"/>
      <c r="P81" s="68"/>
      <c r="Q81" s="42" t="s">
        <v>148</v>
      </c>
      <c r="R81" s="34"/>
      <c r="S81" s="35"/>
      <c r="T81" s="36"/>
      <c r="U81" s="36"/>
      <c r="V81" s="36"/>
      <c r="W81" s="36"/>
      <c r="X81" s="38"/>
      <c r="Y81" s="78"/>
      <c r="Z81" s="77"/>
      <c r="AA81" s="78"/>
      <c r="AB81" s="77"/>
      <c r="AC81" s="68"/>
      <c r="AD81" s="68"/>
      <c r="AE81" s="69"/>
      <c r="AF81" s="56"/>
      <c r="AG81" s="47"/>
      <c r="AH81" s="51"/>
      <c r="AI81" s="51"/>
      <c r="AJ81" s="51"/>
      <c r="AK81" s="51"/>
      <c r="AL81" s="51"/>
      <c r="AM81" s="51"/>
      <c r="AN81" s="51"/>
      <c r="AO81" s="51"/>
    </row>
    <row r="82" spans="1:41" s="33" customFormat="1" ht="15" customHeight="1" x14ac:dyDescent="0.25">
      <c r="A82" s="75"/>
      <c r="B82" s="76"/>
      <c r="C82" s="78"/>
      <c r="D82" s="78"/>
      <c r="E82" s="78"/>
      <c r="F82" s="60"/>
      <c r="G82" s="63"/>
      <c r="H82" s="66"/>
      <c r="I82" s="66"/>
      <c r="J82" s="79"/>
      <c r="K82" s="78"/>
      <c r="L82" s="77"/>
      <c r="M82" s="78"/>
      <c r="N82" s="77"/>
      <c r="O82" s="68"/>
      <c r="P82" s="68"/>
      <c r="Q82" s="42" t="s">
        <v>149</v>
      </c>
      <c r="R82" s="34"/>
      <c r="S82" s="35"/>
      <c r="T82" s="36"/>
      <c r="U82" s="36"/>
      <c r="V82" s="36"/>
      <c r="W82" s="36"/>
      <c r="X82" s="38"/>
      <c r="Y82" s="78"/>
      <c r="Z82" s="77"/>
      <c r="AA82" s="78"/>
      <c r="AB82" s="77"/>
      <c r="AC82" s="68"/>
      <c r="AD82" s="68"/>
      <c r="AE82" s="69"/>
      <c r="AF82" s="57"/>
      <c r="AG82" s="47"/>
      <c r="AH82" s="51"/>
      <c r="AI82" s="51"/>
      <c r="AJ82" s="51"/>
      <c r="AK82" s="51"/>
      <c r="AL82" s="51"/>
      <c r="AM82" s="51"/>
      <c r="AN82" s="51"/>
      <c r="AO82" s="51"/>
    </row>
    <row r="83" spans="1:41" s="33" customFormat="1" ht="15" customHeight="1" x14ac:dyDescent="0.25">
      <c r="A83" s="75"/>
      <c r="B83" s="76"/>
      <c r="C83" s="78"/>
      <c r="D83" s="78"/>
      <c r="E83" s="78"/>
      <c r="F83" s="60"/>
      <c r="G83" s="63"/>
      <c r="H83" s="66"/>
      <c r="I83" s="66"/>
      <c r="J83" s="79"/>
      <c r="K83" s="78"/>
      <c r="L83" s="77"/>
      <c r="M83" s="78"/>
      <c r="N83" s="77"/>
      <c r="O83" s="68"/>
      <c r="P83" s="68"/>
      <c r="Q83" s="42" t="s">
        <v>150</v>
      </c>
      <c r="R83" s="34"/>
      <c r="S83" s="35"/>
      <c r="T83" s="36"/>
      <c r="U83" s="36"/>
      <c r="V83" s="36"/>
      <c r="W83" s="36"/>
      <c r="X83" s="38"/>
      <c r="Y83" s="78"/>
      <c r="Z83" s="77"/>
      <c r="AA83" s="78"/>
      <c r="AB83" s="77"/>
      <c r="AC83" s="68"/>
      <c r="AD83" s="68"/>
      <c r="AE83" s="69"/>
      <c r="AF83" s="57"/>
      <c r="AG83" s="47"/>
      <c r="AH83" s="51"/>
      <c r="AI83" s="51"/>
      <c r="AJ83" s="51"/>
      <c r="AK83" s="51"/>
      <c r="AL83" s="51"/>
      <c r="AM83" s="51"/>
      <c r="AN83" s="51"/>
      <c r="AO83" s="51"/>
    </row>
    <row r="84" spans="1:41" s="33" customFormat="1" ht="15" customHeight="1" x14ac:dyDescent="0.25">
      <c r="A84" s="75"/>
      <c r="B84" s="76"/>
      <c r="C84" s="78"/>
      <c r="D84" s="78"/>
      <c r="E84" s="78"/>
      <c r="F84" s="60"/>
      <c r="G84" s="63"/>
      <c r="H84" s="66"/>
      <c r="I84" s="66"/>
      <c r="J84" s="79"/>
      <c r="K84" s="78"/>
      <c r="L84" s="77"/>
      <c r="M84" s="78"/>
      <c r="N84" s="77"/>
      <c r="O84" s="68"/>
      <c r="P84" s="68"/>
      <c r="Q84" s="42" t="s">
        <v>151</v>
      </c>
      <c r="R84" s="34"/>
      <c r="S84" s="35"/>
      <c r="T84" s="36"/>
      <c r="U84" s="36"/>
      <c r="V84" s="36"/>
      <c r="W84" s="36"/>
      <c r="X84" s="38"/>
      <c r="Y84" s="78"/>
      <c r="Z84" s="77"/>
      <c r="AA84" s="78"/>
      <c r="AB84" s="77"/>
      <c r="AC84" s="68"/>
      <c r="AD84" s="68"/>
      <c r="AE84" s="69"/>
      <c r="AF84" s="57"/>
      <c r="AG84" s="47"/>
      <c r="AH84" s="51"/>
      <c r="AI84" s="51"/>
      <c r="AJ84" s="51"/>
      <c r="AK84" s="51"/>
      <c r="AL84" s="51"/>
      <c r="AM84" s="51"/>
      <c r="AN84" s="51"/>
      <c r="AO84" s="51"/>
    </row>
    <row r="85" spans="1:41" s="33" customFormat="1" ht="15" customHeight="1" x14ac:dyDescent="0.25">
      <c r="A85" s="75"/>
      <c r="B85" s="76"/>
      <c r="C85" s="78"/>
      <c r="D85" s="78"/>
      <c r="E85" s="78"/>
      <c r="F85" s="61"/>
      <c r="G85" s="64"/>
      <c r="H85" s="67"/>
      <c r="I85" s="67"/>
      <c r="J85" s="79"/>
      <c r="K85" s="78"/>
      <c r="L85" s="77"/>
      <c r="M85" s="78"/>
      <c r="N85" s="77"/>
      <c r="O85" s="68"/>
      <c r="P85" s="68"/>
      <c r="Q85" s="42" t="s">
        <v>152</v>
      </c>
      <c r="R85" s="34"/>
      <c r="S85" s="35"/>
      <c r="T85" s="36"/>
      <c r="U85" s="36"/>
      <c r="V85" s="36"/>
      <c r="W85" s="36"/>
      <c r="X85" s="38"/>
      <c r="Y85" s="78"/>
      <c r="Z85" s="77"/>
      <c r="AA85" s="78"/>
      <c r="AB85" s="77"/>
      <c r="AC85" s="68"/>
      <c r="AD85" s="68"/>
      <c r="AE85" s="69"/>
      <c r="AF85" s="58"/>
      <c r="AG85" s="47"/>
      <c r="AH85" s="51"/>
      <c r="AI85" s="51"/>
      <c r="AJ85" s="51"/>
      <c r="AK85" s="51"/>
      <c r="AL85" s="51"/>
      <c r="AM85" s="51"/>
      <c r="AN85" s="51"/>
      <c r="AO85" s="51"/>
    </row>
    <row r="86" spans="1:41" s="33" customFormat="1" ht="15" customHeight="1" x14ac:dyDescent="0.25">
      <c r="A86" s="75"/>
      <c r="B86" s="76"/>
      <c r="C86" s="78"/>
      <c r="D86" s="78"/>
      <c r="E86" s="78"/>
      <c r="F86" s="59">
        <v>1.5</v>
      </c>
      <c r="G86" s="62"/>
      <c r="H86" s="65"/>
      <c r="I86" s="65"/>
      <c r="J86" s="79"/>
      <c r="K86" s="78"/>
      <c r="L86" s="77"/>
      <c r="M86" s="78"/>
      <c r="N86" s="77"/>
      <c r="O86" s="68"/>
      <c r="P86" s="68"/>
      <c r="Q86" s="42" t="s">
        <v>153</v>
      </c>
      <c r="R86" s="34"/>
      <c r="S86" s="35"/>
      <c r="T86" s="36"/>
      <c r="U86" s="36"/>
      <c r="V86" s="36"/>
      <c r="W86" s="36"/>
      <c r="X86" s="38"/>
      <c r="Y86" s="78"/>
      <c r="Z86" s="77"/>
      <c r="AA86" s="78"/>
      <c r="AB86" s="77"/>
      <c r="AC86" s="68"/>
      <c r="AD86" s="68"/>
      <c r="AE86" s="69"/>
      <c r="AF86" s="56"/>
      <c r="AG86" s="47"/>
      <c r="AH86" s="51"/>
      <c r="AI86" s="51"/>
      <c r="AJ86" s="51"/>
      <c r="AK86" s="51"/>
      <c r="AL86" s="51"/>
      <c r="AM86" s="51"/>
      <c r="AN86" s="51"/>
      <c r="AO86" s="51"/>
    </row>
    <row r="87" spans="1:41" s="33" customFormat="1" ht="15" customHeight="1" x14ac:dyDescent="0.25">
      <c r="A87" s="75"/>
      <c r="B87" s="76"/>
      <c r="C87" s="78"/>
      <c r="D87" s="78"/>
      <c r="E87" s="78"/>
      <c r="F87" s="60"/>
      <c r="G87" s="63"/>
      <c r="H87" s="66"/>
      <c r="I87" s="66"/>
      <c r="J87" s="79"/>
      <c r="K87" s="78"/>
      <c r="L87" s="77"/>
      <c r="M87" s="78"/>
      <c r="N87" s="77"/>
      <c r="O87" s="68"/>
      <c r="P87" s="68"/>
      <c r="Q87" s="42" t="s">
        <v>154</v>
      </c>
      <c r="R87" s="34"/>
      <c r="S87" s="35"/>
      <c r="T87" s="36"/>
      <c r="U87" s="36"/>
      <c r="V87" s="36"/>
      <c r="W87" s="36"/>
      <c r="X87" s="38"/>
      <c r="Y87" s="78"/>
      <c r="Z87" s="77"/>
      <c r="AA87" s="78"/>
      <c r="AB87" s="77"/>
      <c r="AC87" s="68"/>
      <c r="AD87" s="68"/>
      <c r="AE87" s="69"/>
      <c r="AF87" s="57"/>
      <c r="AG87" s="47"/>
      <c r="AH87" s="51"/>
      <c r="AI87" s="51"/>
      <c r="AJ87" s="51"/>
      <c r="AK87" s="51"/>
      <c r="AL87" s="51"/>
      <c r="AM87" s="51"/>
      <c r="AN87" s="51"/>
      <c r="AO87" s="51"/>
    </row>
    <row r="88" spans="1:41" s="33" customFormat="1" ht="15" customHeight="1" x14ac:dyDescent="0.25">
      <c r="A88" s="75"/>
      <c r="B88" s="76"/>
      <c r="C88" s="78"/>
      <c r="D88" s="78"/>
      <c r="E88" s="78"/>
      <c r="F88" s="60"/>
      <c r="G88" s="63"/>
      <c r="H88" s="66"/>
      <c r="I88" s="66"/>
      <c r="J88" s="79"/>
      <c r="K88" s="78"/>
      <c r="L88" s="77"/>
      <c r="M88" s="78"/>
      <c r="N88" s="77"/>
      <c r="O88" s="68"/>
      <c r="P88" s="68"/>
      <c r="Q88" s="42" t="s">
        <v>155</v>
      </c>
      <c r="R88" s="34"/>
      <c r="S88" s="35"/>
      <c r="T88" s="36"/>
      <c r="U88" s="36"/>
      <c r="V88" s="36"/>
      <c r="W88" s="36"/>
      <c r="X88" s="38"/>
      <c r="Y88" s="78"/>
      <c r="Z88" s="77"/>
      <c r="AA88" s="78"/>
      <c r="AB88" s="77"/>
      <c r="AC88" s="68"/>
      <c r="AD88" s="68"/>
      <c r="AE88" s="69"/>
      <c r="AF88" s="57"/>
      <c r="AG88" s="47"/>
      <c r="AH88" s="51"/>
      <c r="AI88" s="51"/>
      <c r="AJ88" s="51"/>
      <c r="AK88" s="51"/>
      <c r="AL88" s="51"/>
      <c r="AM88" s="51"/>
      <c r="AN88" s="51"/>
      <c r="AO88" s="51"/>
    </row>
    <row r="89" spans="1:41" s="33" customFormat="1" ht="15" customHeight="1" x14ac:dyDescent="0.25">
      <c r="A89" s="75"/>
      <c r="B89" s="76"/>
      <c r="C89" s="78"/>
      <c r="D89" s="78"/>
      <c r="E89" s="78"/>
      <c r="F89" s="60"/>
      <c r="G89" s="63"/>
      <c r="H89" s="66"/>
      <c r="I89" s="66"/>
      <c r="J89" s="79"/>
      <c r="K89" s="78"/>
      <c r="L89" s="77"/>
      <c r="M89" s="78"/>
      <c r="N89" s="77"/>
      <c r="O89" s="68"/>
      <c r="P89" s="68"/>
      <c r="Q89" s="42" t="s">
        <v>156</v>
      </c>
      <c r="R89" s="34"/>
      <c r="S89" s="35"/>
      <c r="T89" s="36"/>
      <c r="U89" s="36"/>
      <c r="V89" s="36"/>
      <c r="W89" s="36"/>
      <c r="X89" s="38"/>
      <c r="Y89" s="78"/>
      <c r="Z89" s="77"/>
      <c r="AA89" s="78"/>
      <c r="AB89" s="77"/>
      <c r="AC89" s="68"/>
      <c r="AD89" s="68"/>
      <c r="AE89" s="69"/>
      <c r="AF89" s="57"/>
      <c r="AG89" s="47"/>
      <c r="AH89" s="51"/>
      <c r="AI89" s="51"/>
      <c r="AJ89" s="51"/>
      <c r="AK89" s="51"/>
      <c r="AL89" s="51"/>
      <c r="AM89" s="51"/>
      <c r="AN89" s="51"/>
      <c r="AO89" s="51"/>
    </row>
    <row r="90" spans="1:41" s="33" customFormat="1" ht="15" customHeight="1" x14ac:dyDescent="0.25">
      <c r="A90" s="75"/>
      <c r="B90" s="76"/>
      <c r="C90" s="78"/>
      <c r="D90" s="78"/>
      <c r="E90" s="78"/>
      <c r="F90" s="61"/>
      <c r="G90" s="64"/>
      <c r="H90" s="67"/>
      <c r="I90" s="67"/>
      <c r="J90" s="79"/>
      <c r="K90" s="78"/>
      <c r="L90" s="77"/>
      <c r="M90" s="78"/>
      <c r="N90" s="77"/>
      <c r="O90" s="68"/>
      <c r="P90" s="68"/>
      <c r="Q90" s="42" t="s">
        <v>157</v>
      </c>
      <c r="R90" s="34"/>
      <c r="S90" s="35"/>
      <c r="T90" s="36"/>
      <c r="U90" s="36"/>
      <c r="V90" s="36"/>
      <c r="W90" s="36"/>
      <c r="X90" s="38"/>
      <c r="Y90" s="78"/>
      <c r="Z90" s="77"/>
      <c r="AA90" s="78"/>
      <c r="AB90" s="77"/>
      <c r="AC90" s="68"/>
      <c r="AD90" s="68"/>
      <c r="AE90" s="69"/>
      <c r="AF90" s="58"/>
      <c r="AG90" s="47"/>
      <c r="AH90" s="51"/>
      <c r="AI90" s="51"/>
      <c r="AJ90" s="49"/>
      <c r="AK90" s="51"/>
      <c r="AL90" s="51"/>
      <c r="AM90" s="51"/>
      <c r="AN90" s="51"/>
      <c r="AO90" s="51"/>
    </row>
  </sheetData>
  <mergeCells count="153">
    <mergeCell ref="A5:J5"/>
    <mergeCell ref="K5:O5"/>
    <mergeCell ref="P5:X5"/>
    <mergeCell ref="A16:A40"/>
    <mergeCell ref="B16:B40"/>
    <mergeCell ref="E9:J9"/>
    <mergeCell ref="A12:J13"/>
    <mergeCell ref="C16:C40"/>
    <mergeCell ref="D16:D40"/>
    <mergeCell ref="E16:E40"/>
    <mergeCell ref="J16:J40"/>
    <mergeCell ref="F21:F25"/>
    <mergeCell ref="G21:G25"/>
    <mergeCell ref="A14:D14"/>
    <mergeCell ref="F26:F30"/>
    <mergeCell ref="G26:G30"/>
    <mergeCell ref="H26:H30"/>
    <mergeCell ref="I26:I30"/>
    <mergeCell ref="F31:F35"/>
    <mergeCell ref="Y5:AF5"/>
    <mergeCell ref="A7:AF7"/>
    <mergeCell ref="F16:F20"/>
    <mergeCell ref="G16:G20"/>
    <mergeCell ref="H16:H20"/>
    <mergeCell ref="I16:I20"/>
    <mergeCell ref="AF16:AF20"/>
    <mergeCell ref="AA13:AB13"/>
    <mergeCell ref="AC13:AD13"/>
    <mergeCell ref="Y16:Y40"/>
    <mergeCell ref="Z16:Z40"/>
    <mergeCell ref="AA16:AA40"/>
    <mergeCell ref="AB16:AB40"/>
    <mergeCell ref="AE16:AE40"/>
    <mergeCell ref="F14:I14"/>
    <mergeCell ref="J14:J15"/>
    <mergeCell ref="Y13:Z13"/>
    <mergeCell ref="F36:F40"/>
    <mergeCell ref="G36:G40"/>
    <mergeCell ref="H36:H40"/>
    <mergeCell ref="I36:I40"/>
    <mergeCell ref="M13:N13"/>
    <mergeCell ref="P16:P40"/>
    <mergeCell ref="K16:K40"/>
    <mergeCell ref="AE11:AF14"/>
    <mergeCell ref="AC16:AC40"/>
    <mergeCell ref="AD16:AD40"/>
    <mergeCell ref="K13:L13"/>
    <mergeCell ref="A11:P11"/>
    <mergeCell ref="Q11:X14"/>
    <mergeCell ref="Y11:AD12"/>
    <mergeCell ref="G31:G35"/>
    <mergeCell ref="H31:H35"/>
    <mergeCell ref="I31:I35"/>
    <mergeCell ref="H21:H25"/>
    <mergeCell ref="I21:I25"/>
    <mergeCell ref="AF21:AF25"/>
    <mergeCell ref="AF26:AF30"/>
    <mergeCell ref="AF31:AF35"/>
    <mergeCell ref="AF36:AF40"/>
    <mergeCell ref="L16:L40"/>
    <mergeCell ref="M16:M40"/>
    <mergeCell ref="N16:N40"/>
    <mergeCell ref="O16:O40"/>
    <mergeCell ref="K12:P12"/>
    <mergeCell ref="O13:P13"/>
    <mergeCell ref="A41:A65"/>
    <mergeCell ref="B41:B65"/>
    <mergeCell ref="C41:C65"/>
    <mergeCell ref="D41:D65"/>
    <mergeCell ref="E41:E65"/>
    <mergeCell ref="AF51:AF55"/>
    <mergeCell ref="F56:F60"/>
    <mergeCell ref="G56:G60"/>
    <mergeCell ref="P41:P65"/>
    <mergeCell ref="Y41:Y65"/>
    <mergeCell ref="Z41:Z65"/>
    <mergeCell ref="AA41:AA65"/>
    <mergeCell ref="AB41:AB65"/>
    <mergeCell ref="K41:K65"/>
    <mergeCell ref="L41:L65"/>
    <mergeCell ref="M41:M65"/>
    <mergeCell ref="N41:N65"/>
    <mergeCell ref="O41:O65"/>
    <mergeCell ref="F41:F45"/>
    <mergeCell ref="G41:G45"/>
    <mergeCell ref="H41:H45"/>
    <mergeCell ref="I41:I45"/>
    <mergeCell ref="J41:J65"/>
    <mergeCell ref="H56:H60"/>
    <mergeCell ref="AF56:AF60"/>
    <mergeCell ref="F61:F65"/>
    <mergeCell ref="G61:G65"/>
    <mergeCell ref="H61:H65"/>
    <mergeCell ref="I61:I65"/>
    <mergeCell ref="AF61:AF65"/>
    <mergeCell ref="AC41:AC65"/>
    <mergeCell ref="AD41:AD65"/>
    <mergeCell ref="AE41:AE65"/>
    <mergeCell ref="AF41:AF45"/>
    <mergeCell ref="F46:F50"/>
    <mergeCell ref="G46:G50"/>
    <mergeCell ref="H46:H50"/>
    <mergeCell ref="I46:I50"/>
    <mergeCell ref="AF46:AF50"/>
    <mergeCell ref="F51:F55"/>
    <mergeCell ref="G51:G55"/>
    <mergeCell ref="H51:H55"/>
    <mergeCell ref="I51:I55"/>
    <mergeCell ref="I56:I60"/>
    <mergeCell ref="A66:A90"/>
    <mergeCell ref="B66:B90"/>
    <mergeCell ref="C66:C90"/>
    <mergeCell ref="D66:D90"/>
    <mergeCell ref="E66:E90"/>
    <mergeCell ref="Z66:Z90"/>
    <mergeCell ref="J66:J90"/>
    <mergeCell ref="H81:H85"/>
    <mergeCell ref="I81:I85"/>
    <mergeCell ref="K66:K90"/>
    <mergeCell ref="L66:L90"/>
    <mergeCell ref="M66:M90"/>
    <mergeCell ref="N66:N90"/>
    <mergeCell ref="O66:O90"/>
    <mergeCell ref="F66:F70"/>
    <mergeCell ref="G66:G70"/>
    <mergeCell ref="H66:H70"/>
    <mergeCell ref="I66:I70"/>
    <mergeCell ref="G81:G85"/>
    <mergeCell ref="P66:P90"/>
    <mergeCell ref="Y66:Y90"/>
    <mergeCell ref="AF81:AF85"/>
    <mergeCell ref="F86:F90"/>
    <mergeCell ref="G86:G90"/>
    <mergeCell ref="H86:H90"/>
    <mergeCell ref="I86:I90"/>
    <mergeCell ref="AF86:AF90"/>
    <mergeCell ref="AC66:AC90"/>
    <mergeCell ref="AD66:AD90"/>
    <mergeCell ref="AE66:AE90"/>
    <mergeCell ref="AF66:AF70"/>
    <mergeCell ref="F71:F75"/>
    <mergeCell ref="G71:G75"/>
    <mergeCell ref="H71:H75"/>
    <mergeCell ref="I71:I75"/>
    <mergeCell ref="AF71:AF75"/>
    <mergeCell ref="F76:F80"/>
    <mergeCell ref="G76:G80"/>
    <mergeCell ref="H76:H80"/>
    <mergeCell ref="I76:I80"/>
    <mergeCell ref="AF76:AF80"/>
    <mergeCell ref="F81:F85"/>
    <mergeCell ref="AA66:AA90"/>
    <mergeCell ref="AB66:AB90"/>
  </mergeCells>
  <phoneticPr fontId="24" type="noConversion"/>
  <dataValidations count="8">
    <dataValidation type="list" allowBlank="1" showInputMessage="1" showErrorMessage="1" sqref="D16:D20 D41:D45 D66:D70" xr:uid="{00000000-0002-0000-0000-000000000000}">
      <formula1>$AI$3:$AI$4</formula1>
    </dataValidation>
    <dataValidation type="list" allowBlank="1" showInputMessage="1" showErrorMessage="1" sqref="I16 I21 I26 I31 I36 I41 I46 I51 I56 I61 I66 I71 I76 I81 I86" xr:uid="{00000000-0002-0000-0000-000003000000}">
      <formula1>$AL$3:$AL$4</formula1>
    </dataValidation>
    <dataValidation type="list" allowBlank="1" showInputMessage="1" showErrorMessage="1" sqref="AE16:AE20 AE41:AE45 AE66:AE70" xr:uid="{00000000-0002-0000-0000-000004000000}">
      <formula1>$AO$3:$AO$6</formula1>
    </dataValidation>
    <dataValidation type="list" allowBlank="1" showInputMessage="1" showErrorMessage="1" sqref="S16:S90" xr:uid="{00000000-0002-0000-0000-000005000000}">
      <formula1>$AM$3:$AM$5</formula1>
    </dataValidation>
    <dataValidation type="list" allowBlank="1" showInputMessage="1" showErrorMessage="1" sqref="T16:W90" xr:uid="{00000000-0002-0000-0000-000006000000}">
      <formula1>$AN$3:$AN$4</formula1>
    </dataValidation>
    <dataValidation type="list" allowBlank="1" showInputMessage="1" showErrorMessage="1" sqref="K16:K90 AA16:AA90 Y16:Y90 M16:M90" xr:uid="{00000000-0002-0000-0000-000007000000}">
      <formula1>$AH$3:$AH$7</formula1>
    </dataValidation>
    <dataValidation type="list" allowBlank="1" showInputMessage="1" showErrorMessage="1" sqref="E16:E20 E66:E70 E41:E45" xr:uid="{00000000-0002-0000-0000-000001000000}">
      <formula1>$AJ$3:$AJ$13</formula1>
    </dataValidation>
    <dataValidation type="list" allowBlank="1" showInputMessage="1" showErrorMessage="1" sqref="H16:H20 H21:H90" xr:uid="{E486CEFE-516C-4C45-BC4F-44F3048735CD}">
      <formula1>$AK$3:$AK$10</formula1>
    </dataValidation>
  </dataValidations>
  <pageMargins left="0.31496062992125984" right="0.31496062992125984" top="0.35433070866141736" bottom="0.35433070866141736" header="0.31496062992125984" footer="0.31496062992125984"/>
  <pageSetup scale="1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35"/>
  <sheetViews>
    <sheetView view="pageBreakPreview" zoomScale="90" zoomScaleNormal="80" zoomScaleSheetLayoutView="90" workbookViewId="0">
      <selection activeCell="A8" sqref="A8:L8"/>
    </sheetView>
  </sheetViews>
  <sheetFormatPr baseColWidth="10" defaultRowHeight="15" x14ac:dyDescent="0.25"/>
  <cols>
    <col min="1" max="1" width="7.28515625" customWidth="1"/>
    <col min="2" max="2" width="21.5703125" customWidth="1"/>
    <col min="3" max="3" width="7.5703125" customWidth="1"/>
    <col min="4" max="4" width="15.85546875" customWidth="1"/>
    <col min="5" max="6" width="13.85546875" customWidth="1"/>
    <col min="7" max="7" width="34.85546875" customWidth="1"/>
    <col min="8" max="8" width="33" customWidth="1"/>
    <col min="9" max="9" width="26.140625" customWidth="1"/>
    <col min="10" max="10" width="15.85546875" customWidth="1"/>
    <col min="11" max="11" width="14.5703125" customWidth="1"/>
    <col min="12" max="12" width="21.28515625" customWidth="1"/>
  </cols>
  <sheetData>
    <row r="3" spans="1:12" s="1" customFormat="1" x14ac:dyDescent="0.25"/>
    <row r="4" spans="1:12" s="1" customFormat="1" x14ac:dyDescent="0.25"/>
    <row r="5" spans="1:12" s="1" customFormat="1" x14ac:dyDescent="0.25"/>
    <row r="6" spans="1:12" s="1" customFormat="1" ht="15.75" customHeight="1" x14ac:dyDescent="0.25">
      <c r="A6" s="103" t="s">
        <v>99</v>
      </c>
      <c r="B6" s="103"/>
      <c r="C6" s="103"/>
      <c r="D6" s="103"/>
      <c r="E6" s="104" t="s">
        <v>107</v>
      </c>
      <c r="F6" s="104"/>
      <c r="G6" s="104"/>
      <c r="H6" s="105" t="s">
        <v>101</v>
      </c>
      <c r="I6" s="105"/>
      <c r="J6" s="96" t="s">
        <v>11</v>
      </c>
      <c r="K6" s="96"/>
      <c r="L6" s="96"/>
    </row>
    <row r="7" spans="1:12" s="1" customFormat="1" x14ac:dyDescent="0.25"/>
    <row r="8" spans="1:12" s="1" customFormat="1" x14ac:dyDescent="0.25">
      <c r="A8" s="131" t="s">
        <v>98</v>
      </c>
      <c r="B8" s="131"/>
      <c r="C8" s="131"/>
      <c r="D8" s="131"/>
      <c r="E8" s="131"/>
      <c r="F8" s="131"/>
      <c r="G8" s="131"/>
      <c r="H8" s="131"/>
      <c r="I8" s="131"/>
      <c r="J8" s="131"/>
      <c r="K8" s="131"/>
      <c r="L8" s="131"/>
    </row>
    <row r="9" spans="1:12" x14ac:dyDescent="0.25">
      <c r="A9" s="1"/>
      <c r="B9" s="1"/>
    </row>
    <row r="10" spans="1:12" ht="15.75" customHeight="1" x14ac:dyDescent="0.25">
      <c r="A10" s="132" t="s">
        <v>13</v>
      </c>
      <c r="B10" s="137" t="s">
        <v>2</v>
      </c>
      <c r="C10" s="135" t="s">
        <v>1</v>
      </c>
      <c r="D10" s="136"/>
      <c r="E10" s="132" t="s">
        <v>57</v>
      </c>
      <c r="F10" s="132" t="s">
        <v>66</v>
      </c>
      <c r="G10" s="133" t="s">
        <v>34</v>
      </c>
      <c r="H10" s="132" t="s">
        <v>67</v>
      </c>
      <c r="I10" s="132" t="s">
        <v>68</v>
      </c>
      <c r="J10" s="132" t="s">
        <v>69</v>
      </c>
      <c r="K10" s="132" t="s">
        <v>70</v>
      </c>
      <c r="L10" s="132" t="s">
        <v>71</v>
      </c>
    </row>
    <row r="11" spans="1:12" ht="38.25" x14ac:dyDescent="0.25">
      <c r="A11" s="132"/>
      <c r="B11" s="137"/>
      <c r="C11" s="26" t="s">
        <v>64</v>
      </c>
      <c r="D11" s="26" t="s">
        <v>65</v>
      </c>
      <c r="E11" s="132"/>
      <c r="F11" s="132"/>
      <c r="G11" s="134"/>
      <c r="H11" s="132"/>
      <c r="I11" s="132"/>
      <c r="J11" s="132"/>
      <c r="K11" s="132"/>
      <c r="L11" s="132"/>
    </row>
    <row r="12" spans="1:12" s="25" customFormat="1" ht="79.5" customHeight="1" x14ac:dyDescent="0.25">
      <c r="A12" s="32"/>
      <c r="B12" s="54"/>
      <c r="C12" s="7"/>
      <c r="D12" s="8"/>
      <c r="E12" s="28"/>
      <c r="F12" s="28"/>
      <c r="G12" s="29"/>
      <c r="H12" s="29"/>
      <c r="I12" s="28"/>
      <c r="J12" s="28"/>
      <c r="K12" s="28"/>
      <c r="L12" s="28"/>
    </row>
    <row r="13" spans="1:12" ht="85.5" customHeight="1" x14ac:dyDescent="0.25">
      <c r="A13" s="32"/>
      <c r="B13" s="54"/>
      <c r="C13" s="7"/>
      <c r="D13" s="8"/>
      <c r="E13" s="28"/>
      <c r="F13" s="28"/>
      <c r="G13" s="29"/>
      <c r="H13" s="29"/>
      <c r="I13" s="24"/>
      <c r="J13" s="24"/>
      <c r="K13" s="24"/>
      <c r="L13" s="24"/>
    </row>
    <row r="14" spans="1:12" ht="63.75" customHeight="1" x14ac:dyDescent="0.25">
      <c r="A14" s="114"/>
      <c r="B14" s="128"/>
      <c r="C14" s="125"/>
      <c r="D14" s="122"/>
      <c r="E14" s="119"/>
      <c r="F14" s="28"/>
      <c r="G14" s="55"/>
      <c r="H14" s="29"/>
      <c r="I14" s="24"/>
      <c r="J14" s="24"/>
      <c r="K14" s="24"/>
      <c r="L14" s="24"/>
    </row>
    <row r="15" spans="1:12" ht="41.25" customHeight="1" x14ac:dyDescent="0.25">
      <c r="A15" s="115"/>
      <c r="B15" s="129"/>
      <c r="C15" s="126"/>
      <c r="D15" s="123"/>
      <c r="E15" s="121"/>
      <c r="F15" s="119"/>
      <c r="G15" s="117"/>
      <c r="H15" s="29"/>
      <c r="I15" s="24"/>
      <c r="J15" s="24"/>
      <c r="K15" s="24"/>
      <c r="L15" s="24"/>
    </row>
    <row r="16" spans="1:12" ht="45" customHeight="1" x14ac:dyDescent="0.25">
      <c r="A16" s="116"/>
      <c r="B16" s="130"/>
      <c r="C16" s="127"/>
      <c r="D16" s="124"/>
      <c r="E16" s="120"/>
      <c r="F16" s="120"/>
      <c r="G16" s="118"/>
      <c r="H16" s="29"/>
      <c r="I16" s="24"/>
      <c r="J16" s="24"/>
      <c r="K16" s="24"/>
      <c r="L16" s="24"/>
    </row>
    <row r="17" spans="2:2" x14ac:dyDescent="0.25">
      <c r="B17" s="27"/>
    </row>
    <row r="18" spans="2:2" x14ac:dyDescent="0.25">
      <c r="B18" s="27"/>
    </row>
    <row r="19" spans="2:2" x14ac:dyDescent="0.25">
      <c r="B19" s="27"/>
    </row>
    <row r="20" spans="2:2" x14ac:dyDescent="0.25">
      <c r="B20" s="27"/>
    </row>
    <row r="21" spans="2:2" x14ac:dyDescent="0.25">
      <c r="B21" s="27"/>
    </row>
    <row r="22" spans="2:2" x14ac:dyDescent="0.25">
      <c r="B22" s="27"/>
    </row>
    <row r="23" spans="2:2" x14ac:dyDescent="0.25">
      <c r="B23" s="27"/>
    </row>
    <row r="24" spans="2:2" x14ac:dyDescent="0.25">
      <c r="B24" s="27"/>
    </row>
    <row r="25" spans="2:2" x14ac:dyDescent="0.25">
      <c r="B25" s="27"/>
    </row>
    <row r="26" spans="2:2" x14ac:dyDescent="0.25">
      <c r="B26" s="27"/>
    </row>
    <row r="27" spans="2:2" x14ac:dyDescent="0.25">
      <c r="B27" s="27"/>
    </row>
    <row r="28" spans="2:2" x14ac:dyDescent="0.25">
      <c r="B28" s="27"/>
    </row>
    <row r="29" spans="2:2" x14ac:dyDescent="0.25">
      <c r="B29" s="27"/>
    </row>
    <row r="30" spans="2:2" x14ac:dyDescent="0.25">
      <c r="B30" s="27"/>
    </row>
    <row r="31" spans="2:2" x14ac:dyDescent="0.25">
      <c r="B31" s="27"/>
    </row>
    <row r="32" spans="2:2" x14ac:dyDescent="0.25">
      <c r="B32" s="27"/>
    </row>
    <row r="33" spans="2:2" x14ac:dyDescent="0.25">
      <c r="B33" s="27"/>
    </row>
    <row r="34" spans="2:2" x14ac:dyDescent="0.25">
      <c r="B34" s="27"/>
    </row>
    <row r="35" spans="2:2" x14ac:dyDescent="0.25">
      <c r="B35" s="27"/>
    </row>
  </sheetData>
  <mergeCells count="23">
    <mergeCell ref="L10:L11"/>
    <mergeCell ref="G10:G11"/>
    <mergeCell ref="C10:D10"/>
    <mergeCell ref="A10:A11"/>
    <mergeCell ref="B10:B11"/>
    <mergeCell ref="E10:E11"/>
    <mergeCell ref="F10:F11"/>
    <mergeCell ref="H10:H11"/>
    <mergeCell ref="I10:I11"/>
    <mergeCell ref="J10:J11"/>
    <mergeCell ref="K10:K11"/>
    <mergeCell ref="A8:L8"/>
    <mergeCell ref="J6:L6"/>
    <mergeCell ref="H6:I6"/>
    <mergeCell ref="E6:G6"/>
    <mergeCell ref="A6:D6"/>
    <mergeCell ref="A14:A16"/>
    <mergeCell ref="G15:G16"/>
    <mergeCell ref="F15:F16"/>
    <mergeCell ref="E14:E16"/>
    <mergeCell ref="D14:D16"/>
    <mergeCell ref="C14:C16"/>
    <mergeCell ref="B14:B16"/>
  </mergeCells>
  <pageMargins left="0.31496062992125984" right="0.31496062992125984" top="0.74803149606299213" bottom="0.74803149606299213" header="0.31496062992125984" footer="0.31496062992125984"/>
  <pageSetup scale="5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FMAR-SGC</vt:lpstr>
      <vt:lpstr>FPAR-SGC</vt:lpstr>
      <vt:lpstr>'FMAR-SGC'!Área_de_impresión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arlette serrano calderas</dc:creator>
  <cp:lastModifiedBy>Mary</cp:lastModifiedBy>
  <cp:lastPrinted>2020-02-11T17:52:21Z</cp:lastPrinted>
  <dcterms:created xsi:type="dcterms:W3CDTF">2018-07-26T17:09:10Z</dcterms:created>
  <dcterms:modified xsi:type="dcterms:W3CDTF">2020-02-11T17:53:00Z</dcterms:modified>
</cp:coreProperties>
</file>