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ideimorg-my.sharepoint.com/personal/jmurillo_cideim_org_co/Documents/TESIS/2. Mathematical Model/Annexes/1. FC data/"/>
    </mc:Choice>
  </mc:AlternateContent>
  <xr:revisionPtr revIDLastSave="21" documentId="8_{D4FCA740-4B59-43DA-AAD4-FFB632922648}" xr6:coauthVersionLast="47" xr6:coauthVersionMax="47" xr10:uidLastSave="{E4F71A5D-7BD0-4131-B6A6-DFF8F640B982}"/>
  <bookViews>
    <workbookView xWindow="-120" yWindow="-120" windowWidth="20730" windowHeight="11160" tabRatio="500" xr2:uid="{00000000-000D-0000-FFFF-FFFF00000000}"/>
  </bookViews>
  <sheets>
    <sheet name="Hoja1" sheetId="1" r:id="rId1"/>
  </sheets>
  <definedNames>
    <definedName name="_xlnm._FilterDatabase" localSheetId="0" hidden="1">Hoja1!$A$1:$E$1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" i="1" l="1"/>
  <c r="D2" i="1"/>
  <c r="E2" i="1"/>
  <c r="C3" i="1"/>
  <c r="C4" i="1"/>
  <c r="D4" i="1"/>
  <c r="E4" i="1"/>
  <c r="C5" i="1"/>
  <c r="D5" i="1"/>
  <c r="E5" i="1"/>
  <c r="D6" i="1"/>
  <c r="C7" i="1"/>
  <c r="C8" i="1"/>
  <c r="D8" i="1"/>
  <c r="C9" i="1"/>
  <c r="C11" i="1"/>
  <c r="C12" i="1"/>
  <c r="D13" i="1"/>
  <c r="C14" i="1"/>
  <c r="C15" i="1"/>
  <c r="C16" i="1"/>
  <c r="C18" i="1"/>
  <c r="C19" i="1"/>
  <c r="D19" i="1"/>
  <c r="C20" i="1"/>
  <c r="C21" i="1"/>
  <c r="C22" i="1"/>
  <c r="D22" i="1"/>
  <c r="C23" i="1"/>
  <c r="D23" i="1"/>
  <c r="C24" i="1"/>
  <c r="C25" i="1"/>
  <c r="D25" i="1"/>
  <c r="C26" i="1"/>
  <c r="D26" i="1"/>
  <c r="E26" i="1"/>
  <c r="E27" i="1"/>
  <c r="C28" i="1"/>
  <c r="D28" i="1"/>
  <c r="E28" i="1"/>
  <c r="C29" i="1"/>
  <c r="D29" i="1"/>
  <c r="E29" i="1"/>
  <c r="C30" i="1"/>
  <c r="C31" i="1"/>
  <c r="D31" i="1"/>
  <c r="E31" i="1"/>
  <c r="C32" i="1"/>
  <c r="D32" i="1"/>
  <c r="E32" i="1"/>
  <c r="C33" i="1"/>
  <c r="C34" i="1"/>
  <c r="D34" i="1"/>
  <c r="C35" i="1"/>
  <c r="D35" i="1"/>
  <c r="C36" i="1"/>
  <c r="D36" i="1"/>
  <c r="C37" i="1"/>
  <c r="D37" i="1"/>
  <c r="C38" i="1"/>
  <c r="D38" i="1"/>
  <c r="E38" i="1"/>
  <c r="C39" i="1"/>
  <c r="C40" i="1"/>
</calcChain>
</file>

<file path=xl/sharedStrings.xml><?xml version="1.0" encoding="utf-8"?>
<sst xmlns="http://schemas.openxmlformats.org/spreadsheetml/2006/main" count="40" uniqueCount="40">
  <si>
    <t>name</t>
  </si>
  <si>
    <t>NT5E</t>
  </si>
  <si>
    <t>ADORA2B</t>
  </si>
  <si>
    <t>ATP_cytos</t>
  </si>
  <si>
    <t>PANX</t>
  </si>
  <si>
    <t>ATP_Mito</t>
  </si>
  <si>
    <t>CCL24</t>
  </si>
  <si>
    <t>CREB</t>
  </si>
  <si>
    <t>FOS</t>
  </si>
  <si>
    <t>Glutathione</t>
  </si>
  <si>
    <t>Glycolysis</t>
  </si>
  <si>
    <t>HIF1A</t>
  </si>
  <si>
    <t>IL10</t>
  </si>
  <si>
    <t>IL1B</t>
  </si>
  <si>
    <t>Lactate</t>
  </si>
  <si>
    <t>Leish_amas</t>
  </si>
  <si>
    <t>MAP4K3</t>
  </si>
  <si>
    <t>NADP_oxi</t>
  </si>
  <si>
    <t>NFE2L2</t>
  </si>
  <si>
    <t>NFkB</t>
  </si>
  <si>
    <t>NLRP12</t>
  </si>
  <si>
    <t>NOTCH3</t>
  </si>
  <si>
    <t>P2RX7</t>
  </si>
  <si>
    <t>Pyruvate</t>
  </si>
  <si>
    <t>QH2</t>
  </si>
  <si>
    <t>ROS_cytos</t>
  </si>
  <si>
    <t>ROS_Mito</t>
  </si>
  <si>
    <t>STAT3</t>
  </si>
  <si>
    <t>Succinate</t>
  </si>
  <si>
    <t>TCA</t>
  </si>
  <si>
    <t>TLR4</t>
  </si>
  <si>
    <t>TNFA</t>
  </si>
  <si>
    <t>TIGAR</t>
  </si>
  <si>
    <t>TRAF6</t>
  </si>
  <si>
    <t>ATP_ext</t>
  </si>
  <si>
    <t>Adenosine</t>
  </si>
  <si>
    <t>TLR4a</t>
  </si>
  <si>
    <t>P2RX7a</t>
  </si>
  <si>
    <t>PANXa</t>
  </si>
  <si>
    <t>ADORA2Ba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</si>
</sst>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0"/>
  <sheetViews>
    <sheetView tabSelected="1" zoomScaleNormal="100" workbookViewId="0">
      <selection activeCell="C2" sqref="C2"/>
    </sheetView>
  </sheetViews>
  <sheetFormatPr defaultColWidth="11" defaultRowHeight="15" x14ac:dyDescent="0.25"/>
  <cols>
    <col min="1" max="1" width="17.7109375" bestFit="1" customWidth="1"/>
  </cols>
  <sheetData>
    <row r="1" spans="1:5" x14ac:dyDescent="0.25">
      <c r="A1" s="1" t="s">
        <v>0</v>
      </c>
      <c r="B1" s="1">
        <v>0</v>
      </c>
      <c r="C1" s="1">
        <v>2.5</v>
      </c>
      <c r="D1" s="1">
        <v>6</v>
      </c>
      <c r="E1" s="1">
        <v>26</v>
      </c>
    </row>
    <row r="2" spans="1:5" x14ac:dyDescent="0.25">
      <c r="A2" t="s">
        <v>35</v>
      </c>
      <c r="B2">
        <v>10</v>
      </c>
      <c r="C2" t="e">
        <f>nan</f>
        <v>#NAME?</v>
      </c>
      <c r="D2" t="e">
        <f>nan</f>
        <v>#NAME?</v>
      </c>
      <c r="E2" t="e">
        <f>nan</f>
        <v>#NAME?</v>
      </c>
    </row>
    <row r="3" spans="1:5" x14ac:dyDescent="0.25">
      <c r="A3" s="1" t="s">
        <v>2</v>
      </c>
      <c r="B3" s="1">
        <v>10</v>
      </c>
      <c r="C3" s="1" t="e">
        <f>nan</f>
        <v>#NAME?</v>
      </c>
      <c r="D3" s="1">
        <v>32.516412534058198</v>
      </c>
      <c r="E3" s="1">
        <v>6.9625259965738797</v>
      </c>
    </row>
    <row r="4" spans="1:5" x14ac:dyDescent="0.25">
      <c r="A4" t="s">
        <v>39</v>
      </c>
      <c r="B4">
        <v>10</v>
      </c>
      <c r="C4" t="e">
        <f>nan</f>
        <v>#NAME?</v>
      </c>
      <c r="D4" t="e">
        <f>nan</f>
        <v>#NAME?</v>
      </c>
      <c r="E4" t="e">
        <f>nan</f>
        <v>#NAME?</v>
      </c>
    </row>
    <row r="5" spans="1:5" x14ac:dyDescent="0.25">
      <c r="A5" s="1" t="s">
        <v>3</v>
      </c>
      <c r="B5" s="1">
        <v>10</v>
      </c>
      <c r="C5" s="1" t="e">
        <f>nan</f>
        <v>#NAME?</v>
      </c>
      <c r="D5" s="1" t="e">
        <f>nan</f>
        <v>#NAME?</v>
      </c>
      <c r="E5" s="1" t="e">
        <f>nan</f>
        <v>#NAME?</v>
      </c>
    </row>
    <row r="6" spans="1:5" x14ac:dyDescent="0.25">
      <c r="A6" t="s">
        <v>34</v>
      </c>
      <c r="B6">
        <v>10</v>
      </c>
      <c r="C6">
        <v>26</v>
      </c>
      <c r="D6" t="e">
        <f>nan</f>
        <v>#NAME?</v>
      </c>
      <c r="E6">
        <v>10</v>
      </c>
    </row>
    <row r="7" spans="1:5" x14ac:dyDescent="0.25">
      <c r="A7" s="1" t="s">
        <v>5</v>
      </c>
      <c r="B7" s="1">
        <v>10</v>
      </c>
      <c r="C7" s="1" t="e">
        <f>nan</f>
        <v>#NAME?</v>
      </c>
      <c r="D7" s="1">
        <v>8.1444252105121606</v>
      </c>
      <c r="E7" s="1">
        <v>13.5141652172699</v>
      </c>
    </row>
    <row r="8" spans="1:5" x14ac:dyDescent="0.25">
      <c r="A8" s="1" t="s">
        <v>6</v>
      </c>
      <c r="B8" s="1">
        <v>10</v>
      </c>
      <c r="C8" s="1" t="e">
        <f>nan</f>
        <v>#NAME?</v>
      </c>
      <c r="D8" s="1" t="e">
        <f>nan</f>
        <v>#NAME?</v>
      </c>
      <c r="E8" s="1">
        <v>36.1674677385869</v>
      </c>
    </row>
    <row r="9" spans="1:5" x14ac:dyDescent="0.25">
      <c r="A9" s="1" t="s">
        <v>7</v>
      </c>
      <c r="B9" s="1">
        <v>10</v>
      </c>
      <c r="C9" s="1" t="e">
        <f>nan</f>
        <v>#NAME?</v>
      </c>
      <c r="D9" s="1">
        <v>27.495889260923501</v>
      </c>
      <c r="E9" s="1">
        <v>6.5398074587847699</v>
      </c>
    </row>
    <row r="10" spans="1:5" x14ac:dyDescent="0.25">
      <c r="A10" s="1" t="s">
        <v>8</v>
      </c>
      <c r="B10" s="1">
        <v>10</v>
      </c>
      <c r="C10" s="1">
        <v>158.74170000000001</v>
      </c>
      <c r="D10" s="1">
        <v>83.384609999999995</v>
      </c>
      <c r="E10" s="1">
        <v>25.0015964397762</v>
      </c>
    </row>
    <row r="11" spans="1:5" x14ac:dyDescent="0.25">
      <c r="A11" s="1" t="s">
        <v>9</v>
      </c>
      <c r="B11" s="1">
        <v>10</v>
      </c>
      <c r="C11" s="1" t="e">
        <f>nan</f>
        <v>#NAME?</v>
      </c>
      <c r="D11" s="1">
        <v>36.850394105558699</v>
      </c>
      <c r="E11" s="1">
        <v>6.3961759921362802</v>
      </c>
    </row>
    <row r="12" spans="1:5" x14ac:dyDescent="0.25">
      <c r="A12" s="1" t="s">
        <v>10</v>
      </c>
      <c r="B12" s="1">
        <v>10</v>
      </c>
      <c r="C12" s="1" t="e">
        <f>nan</f>
        <v>#NAME?</v>
      </c>
      <c r="D12" s="1">
        <v>43.239040798593699</v>
      </c>
      <c r="E12" s="1">
        <v>8.7760117764645198</v>
      </c>
    </row>
    <row r="13" spans="1:5" x14ac:dyDescent="0.25">
      <c r="A13" s="1" t="s">
        <v>11</v>
      </c>
      <c r="B13" s="1">
        <v>10</v>
      </c>
      <c r="C13" s="1">
        <v>800</v>
      </c>
      <c r="D13" s="1" t="e">
        <f>nan</f>
        <v>#NAME?</v>
      </c>
      <c r="E13" s="1">
        <v>15.4139664510437</v>
      </c>
    </row>
    <row r="14" spans="1:5" x14ac:dyDescent="0.25">
      <c r="A14" s="1" t="s">
        <v>12</v>
      </c>
      <c r="B14" s="1">
        <v>10</v>
      </c>
      <c r="C14" s="1" t="e">
        <f>nan</f>
        <v>#NAME?</v>
      </c>
      <c r="D14" s="1">
        <v>70.449886000000006</v>
      </c>
      <c r="E14" s="1">
        <v>22.952675150051501</v>
      </c>
    </row>
    <row r="15" spans="1:5" x14ac:dyDescent="0.25">
      <c r="A15" s="1" t="s">
        <v>13</v>
      </c>
      <c r="B15" s="1">
        <v>10</v>
      </c>
      <c r="C15" s="1" t="e">
        <f>nan</f>
        <v>#NAME?</v>
      </c>
      <c r="D15" s="1">
        <v>45.3</v>
      </c>
      <c r="E15" s="1">
        <v>3.6880037973581699</v>
      </c>
    </row>
    <row r="16" spans="1:5" x14ac:dyDescent="0.25">
      <c r="A16" s="1" t="s">
        <v>14</v>
      </c>
      <c r="B16" s="1">
        <v>10</v>
      </c>
      <c r="C16" s="1" t="e">
        <f>nan</f>
        <v>#NAME?</v>
      </c>
      <c r="D16" s="1">
        <v>36.013122400224198</v>
      </c>
      <c r="E16" s="1">
        <v>16.370593977133002</v>
      </c>
    </row>
    <row r="17" spans="1:5" x14ac:dyDescent="0.25">
      <c r="A17" s="1" t="s">
        <v>15</v>
      </c>
      <c r="B17" s="1">
        <v>0</v>
      </c>
      <c r="C17" s="1">
        <v>1.6</v>
      </c>
      <c r="D17" s="1">
        <v>1.6</v>
      </c>
      <c r="E17" s="1">
        <v>1.6</v>
      </c>
    </row>
    <row r="18" spans="1:5" x14ac:dyDescent="0.25">
      <c r="A18" s="1" t="s">
        <v>16</v>
      </c>
      <c r="B18" s="1">
        <v>10</v>
      </c>
      <c r="C18" s="1" t="e">
        <f t="shared" ref="C18:C26" si="0">nan</f>
        <v>#NAME?</v>
      </c>
      <c r="D18" s="1">
        <v>14.406740158776699</v>
      </c>
      <c r="E18" s="1">
        <v>7.0965762835221096</v>
      </c>
    </row>
    <row r="19" spans="1:5" x14ac:dyDescent="0.25">
      <c r="A19" s="1" t="s">
        <v>17</v>
      </c>
      <c r="B19" s="1">
        <v>10</v>
      </c>
      <c r="C19" s="1" t="e">
        <f t="shared" si="0"/>
        <v>#NAME?</v>
      </c>
      <c r="D19" s="1" t="e">
        <f>nan</f>
        <v>#NAME?</v>
      </c>
      <c r="E19" s="1">
        <v>4.7926552942196601</v>
      </c>
    </row>
    <row r="20" spans="1:5" x14ac:dyDescent="0.25">
      <c r="A20" s="1" t="s">
        <v>18</v>
      </c>
      <c r="B20" s="1">
        <v>10</v>
      </c>
      <c r="C20" s="1" t="e">
        <f t="shared" si="0"/>
        <v>#NAME?</v>
      </c>
      <c r="D20" s="1">
        <v>50</v>
      </c>
      <c r="E20" s="1">
        <v>17.22044601</v>
      </c>
    </row>
    <row r="21" spans="1:5" x14ac:dyDescent="0.25">
      <c r="A21" s="1" t="s">
        <v>19</v>
      </c>
      <c r="B21" s="1">
        <v>10</v>
      </c>
      <c r="C21" s="1" t="e">
        <f t="shared" si="0"/>
        <v>#NAME?</v>
      </c>
      <c r="D21" s="1">
        <v>19.872789000000001</v>
      </c>
      <c r="E21" s="1">
        <v>5.5936134647422202</v>
      </c>
    </row>
    <row r="22" spans="1:5" x14ac:dyDescent="0.25">
      <c r="A22" s="1" t="s">
        <v>20</v>
      </c>
      <c r="B22" s="1">
        <v>10</v>
      </c>
      <c r="C22" s="1" t="e">
        <f t="shared" si="0"/>
        <v>#NAME?</v>
      </c>
      <c r="D22" s="1" t="e">
        <f>nan</f>
        <v>#NAME?</v>
      </c>
      <c r="E22" s="1">
        <v>40.137999999999998</v>
      </c>
    </row>
    <row r="23" spans="1:5" x14ac:dyDescent="0.25">
      <c r="A23" s="1" t="s">
        <v>21</v>
      </c>
      <c r="B23" s="1">
        <v>10</v>
      </c>
      <c r="C23" s="1" t="e">
        <f t="shared" si="0"/>
        <v>#NAME?</v>
      </c>
      <c r="D23" s="1" t="e">
        <f>nan</f>
        <v>#NAME?</v>
      </c>
      <c r="E23" s="1">
        <v>39.134333551909101</v>
      </c>
    </row>
    <row r="24" spans="1:5" x14ac:dyDescent="0.25">
      <c r="A24" s="1" t="s">
        <v>1</v>
      </c>
      <c r="B24" s="1">
        <v>10</v>
      </c>
      <c r="C24" s="1" t="e">
        <f t="shared" si="0"/>
        <v>#NAME?</v>
      </c>
      <c r="D24" s="1">
        <v>331.60003315150698</v>
      </c>
      <c r="E24" s="1">
        <v>33.739979194344798</v>
      </c>
    </row>
    <row r="25" spans="1:5" x14ac:dyDescent="0.25">
      <c r="A25" s="1" t="s">
        <v>22</v>
      </c>
      <c r="B25" s="1">
        <v>10</v>
      </c>
      <c r="C25" s="1" t="e">
        <f t="shared" si="0"/>
        <v>#NAME?</v>
      </c>
      <c r="D25" s="1" t="e">
        <f>nan</f>
        <v>#NAME?</v>
      </c>
      <c r="E25" s="1">
        <v>20.9670072784068</v>
      </c>
    </row>
    <row r="26" spans="1:5" x14ac:dyDescent="0.25">
      <c r="A26" t="s">
        <v>37</v>
      </c>
      <c r="B26">
        <v>10</v>
      </c>
      <c r="C26" t="e">
        <f t="shared" si="0"/>
        <v>#NAME?</v>
      </c>
      <c r="D26" t="e">
        <f>nan</f>
        <v>#NAME?</v>
      </c>
      <c r="E26" t="e">
        <f>nan</f>
        <v>#NAME?</v>
      </c>
    </row>
    <row r="27" spans="1:5" x14ac:dyDescent="0.25">
      <c r="A27" s="1" t="s">
        <v>4</v>
      </c>
      <c r="B27" s="1">
        <v>10</v>
      </c>
      <c r="C27" s="1">
        <v>17.904655999999999</v>
      </c>
      <c r="D27" s="1">
        <v>17.154039999999998</v>
      </c>
      <c r="E27" s="1" t="e">
        <f>nan</f>
        <v>#NAME?</v>
      </c>
    </row>
    <row r="28" spans="1:5" x14ac:dyDescent="0.25">
      <c r="A28" t="s">
        <v>38</v>
      </c>
      <c r="B28">
        <v>10</v>
      </c>
      <c r="C28" t="e">
        <f>nan</f>
        <v>#NAME?</v>
      </c>
      <c r="D28" t="e">
        <f>nan</f>
        <v>#NAME?</v>
      </c>
      <c r="E28" t="e">
        <f>nan</f>
        <v>#NAME?</v>
      </c>
    </row>
    <row r="29" spans="1:5" x14ac:dyDescent="0.25">
      <c r="A29" s="1" t="s">
        <v>23</v>
      </c>
      <c r="B29" s="1">
        <v>10</v>
      </c>
      <c r="C29" s="1" t="e">
        <f>nan</f>
        <v>#NAME?</v>
      </c>
      <c r="D29" s="1" t="e">
        <f>nan</f>
        <v>#NAME?</v>
      </c>
      <c r="E29" s="1" t="e">
        <f>nan</f>
        <v>#NAME?</v>
      </c>
    </row>
    <row r="30" spans="1:5" x14ac:dyDescent="0.25">
      <c r="A30" s="1" t="s">
        <v>24</v>
      </c>
      <c r="B30" s="1">
        <v>10</v>
      </c>
      <c r="C30" s="1" t="e">
        <f t="shared" ref="C30:C40" si="1">nan</f>
        <v>#NAME?</v>
      </c>
      <c r="D30" s="1">
        <v>15.5452647056354</v>
      </c>
      <c r="E30" s="1">
        <v>22.385181176115001</v>
      </c>
    </row>
    <row r="31" spans="1:5" x14ac:dyDescent="0.25">
      <c r="A31" s="1" t="s">
        <v>25</v>
      </c>
      <c r="B31" s="1">
        <v>0</v>
      </c>
      <c r="C31" s="1" t="e">
        <f t="shared" si="1"/>
        <v>#NAME?</v>
      </c>
      <c r="D31" s="1" t="e">
        <f>nan</f>
        <v>#NAME?</v>
      </c>
      <c r="E31" s="1" t="e">
        <f>nan</f>
        <v>#NAME?</v>
      </c>
    </row>
    <row r="32" spans="1:5" x14ac:dyDescent="0.25">
      <c r="A32" s="1" t="s">
        <v>26</v>
      </c>
      <c r="B32">
        <v>0</v>
      </c>
      <c r="C32" s="1" t="e">
        <f t="shared" si="1"/>
        <v>#NAME?</v>
      </c>
      <c r="D32" s="1" t="e">
        <f>nan</f>
        <v>#NAME?</v>
      </c>
      <c r="E32" s="1" t="e">
        <f>nan</f>
        <v>#NAME?</v>
      </c>
    </row>
    <row r="33" spans="1:5" x14ac:dyDescent="0.25">
      <c r="A33" s="1" t="s">
        <v>27</v>
      </c>
      <c r="B33" s="1">
        <v>10</v>
      </c>
      <c r="C33" s="1" t="e">
        <f t="shared" si="1"/>
        <v>#NAME?</v>
      </c>
      <c r="D33" s="1">
        <v>14.5804880747247</v>
      </c>
      <c r="E33" s="1">
        <v>14.898447987322299</v>
      </c>
    </row>
    <row r="34" spans="1:5" x14ac:dyDescent="0.25">
      <c r="A34" s="1" t="s">
        <v>28</v>
      </c>
      <c r="B34" s="1">
        <v>10</v>
      </c>
      <c r="C34" s="1" t="e">
        <f t="shared" si="1"/>
        <v>#NAME?</v>
      </c>
      <c r="D34" s="1" t="e">
        <f>nan</f>
        <v>#NAME?</v>
      </c>
      <c r="E34" s="1">
        <v>10.140177323064499</v>
      </c>
    </row>
    <row r="35" spans="1:5" x14ac:dyDescent="0.25">
      <c r="A35" s="1" t="s">
        <v>29</v>
      </c>
      <c r="B35" s="1">
        <v>10</v>
      </c>
      <c r="C35" s="1" t="e">
        <f t="shared" si="1"/>
        <v>#NAME?</v>
      </c>
      <c r="D35" s="1" t="e">
        <f>nan</f>
        <v>#NAME?</v>
      </c>
      <c r="E35" s="1">
        <v>10.140177323064499</v>
      </c>
    </row>
    <row r="36" spans="1:5" x14ac:dyDescent="0.25">
      <c r="A36" s="1" t="s">
        <v>32</v>
      </c>
      <c r="B36" s="1">
        <v>10</v>
      </c>
      <c r="C36" s="1" t="e">
        <f t="shared" si="1"/>
        <v>#NAME?</v>
      </c>
      <c r="D36" s="1" t="e">
        <f>nan</f>
        <v>#NAME?</v>
      </c>
      <c r="E36" s="1">
        <v>18.167649999999998</v>
      </c>
    </row>
    <row r="37" spans="1:5" x14ac:dyDescent="0.25">
      <c r="A37" s="1" t="s">
        <v>30</v>
      </c>
      <c r="B37" s="1">
        <v>10</v>
      </c>
      <c r="C37" s="1" t="e">
        <f t="shared" si="1"/>
        <v>#NAME?</v>
      </c>
      <c r="D37" s="1" t="e">
        <f>nan</f>
        <v>#NAME?</v>
      </c>
      <c r="E37" s="1">
        <v>26.6320958752422</v>
      </c>
    </row>
    <row r="38" spans="1:5" x14ac:dyDescent="0.25">
      <c r="A38" t="s">
        <v>36</v>
      </c>
      <c r="B38">
        <v>10</v>
      </c>
      <c r="C38" t="e">
        <f t="shared" si="1"/>
        <v>#NAME?</v>
      </c>
      <c r="D38" t="e">
        <f>nan</f>
        <v>#NAME?</v>
      </c>
      <c r="E38" t="e">
        <f>nan</f>
        <v>#NAME?</v>
      </c>
    </row>
    <row r="39" spans="1:5" x14ac:dyDescent="0.25">
      <c r="A39" s="1" t="s">
        <v>31</v>
      </c>
      <c r="B39" s="1">
        <v>10</v>
      </c>
      <c r="C39" s="1" t="e">
        <f t="shared" si="1"/>
        <v>#NAME?</v>
      </c>
      <c r="D39" s="1">
        <v>36.9</v>
      </c>
      <c r="E39" s="1">
        <v>3.6785386403576998</v>
      </c>
    </row>
    <row r="40" spans="1:5" x14ac:dyDescent="0.25">
      <c r="A40" s="1" t="s">
        <v>33</v>
      </c>
      <c r="B40" s="1">
        <v>10</v>
      </c>
      <c r="C40" s="1" t="e">
        <f t="shared" si="1"/>
        <v>#NAME?</v>
      </c>
      <c r="D40" s="1">
        <v>14.193147332735499</v>
      </c>
      <c r="E40" s="1">
        <v>8.8729504266225394</v>
      </c>
    </row>
  </sheetData>
  <autoFilter ref="A1:E1" xr:uid="{00000000-0001-0000-0000-000000000000}">
    <sortState xmlns:xlrd2="http://schemas.microsoft.com/office/spreadsheetml/2017/richdata2" ref="A2:E40">
      <sortCondition ref="A1"/>
    </sortState>
  </autoFilter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1900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julieth murillo silva</dc:creator>
  <dc:description/>
  <cp:lastModifiedBy>julieth murillo silva</cp:lastModifiedBy>
  <cp:revision>42</cp:revision>
  <dcterms:created xsi:type="dcterms:W3CDTF">2021-04-13T19:47:35Z</dcterms:created>
  <dcterms:modified xsi:type="dcterms:W3CDTF">2021-08-30T19:14:52Z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