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4880" tabRatio="500"/>
  </bookViews>
  <sheets>
    <sheet name="Sheet1" sheetId="1" r:id="rId1"/>
  </sheets>
  <definedNames>
    <definedName name="_xlnm._FilterDatabase" localSheetId="0" hidden="1">Sheet1!$A$1:$V$14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1" l="1"/>
</calcChain>
</file>

<file path=xl/sharedStrings.xml><?xml version="1.0" encoding="utf-8"?>
<sst xmlns="http://schemas.openxmlformats.org/spreadsheetml/2006/main" count="87" uniqueCount="60">
  <si>
    <t>Whale ID</t>
  </si>
  <si>
    <t>NMFS ID</t>
  </si>
  <si>
    <t>Gear ID</t>
  </si>
  <si>
    <t>Float</t>
  </si>
  <si>
    <t>Gear Length (m)</t>
  </si>
  <si>
    <t>E17-02</t>
  </si>
  <si>
    <t>J071202</t>
  </si>
  <si>
    <t>E9-97</t>
  </si>
  <si>
    <t>J062497 a-c</t>
  </si>
  <si>
    <t>J102501 a-b</t>
  </si>
  <si>
    <t>Comment</t>
  </si>
  <si>
    <t>E24-97</t>
  </si>
  <si>
    <t>J091297</t>
  </si>
  <si>
    <t>J111694</t>
  </si>
  <si>
    <t>E24-00</t>
  </si>
  <si>
    <t>J081800</t>
  </si>
  <si>
    <t>E09-01</t>
  </si>
  <si>
    <t>J072001</t>
  </si>
  <si>
    <t>J051310</t>
  </si>
  <si>
    <t>40 m MIN (longest piece is 132 ft = 40 m). Should we keep this or is this insufficient information?</t>
  </si>
  <si>
    <t>E7-99</t>
  </si>
  <si>
    <t>J060599</t>
  </si>
  <si>
    <t>E07-02</t>
  </si>
  <si>
    <t>J040702 a-c</t>
  </si>
  <si>
    <t>E15-03</t>
  </si>
  <si>
    <t>J070903</t>
  </si>
  <si>
    <t>E02-09</t>
  </si>
  <si>
    <t>J013109</t>
  </si>
  <si>
    <t>E25-09</t>
  </si>
  <si>
    <t>J092609-1</t>
  </si>
  <si>
    <t>Auxiliary wetted area (m^3)</t>
  </si>
  <si>
    <t>NaN</t>
  </si>
  <si>
    <t>Auxiliary CD</t>
  </si>
  <si>
    <t>Gear Diameter (m)</t>
  </si>
  <si>
    <t>Lobster trap CD = 2, buoy = 0.6, so said 1.8 (estimated weighted average)</t>
  </si>
  <si>
    <t>Whale Age</t>
  </si>
  <si>
    <t>20+</t>
  </si>
  <si>
    <t>17+</t>
  </si>
  <si>
    <t>Gear length info from PCCS Page; Lobster trap</t>
  </si>
  <si>
    <t>pApt</t>
  </si>
  <si>
    <t>Y</t>
  </si>
  <si>
    <t>Date first seen</t>
  </si>
  <si>
    <t>Date disentangled</t>
  </si>
  <si>
    <t>Days to disentanglement</t>
  </si>
  <si>
    <t>Fate</t>
  </si>
  <si>
    <t>Date last seen gear free</t>
  </si>
  <si>
    <t>Min</t>
  </si>
  <si>
    <t>Max</t>
  </si>
  <si>
    <t>Conf gear free</t>
  </si>
  <si>
    <t>Day last seen with gear</t>
  </si>
  <si>
    <t>Sex</t>
  </si>
  <si>
    <t>M</t>
  </si>
  <si>
    <t>Amy's report says 22 days, so counted back 22 days from 24 June 1997 for plot</t>
  </si>
  <si>
    <t>U</t>
  </si>
  <si>
    <t>F</t>
  </si>
  <si>
    <t>Amy's report says 211 days, so counted 211 days from 17 marh 2001</t>
  </si>
  <si>
    <t>Unk</t>
  </si>
  <si>
    <t>-</t>
  </si>
  <si>
    <t>Amy's report says 289 days, so counted 289 days from 3 sept 1998</t>
  </si>
  <si>
    <t>Entang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</si>
</sst>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15" fontId="0" fillId="0" borderId="0" xfId="0" applyNumberFormat="1"/>
    <xf numFmtId="15" fontId="0" fillId="0" borderId="0" xfId="0" applyNumberFormat="1" applyFill="1"/>
    <xf numFmtId="0" fontId="0" fillId="2" borderId="0" xfId="0" applyFill="1"/>
    <xf numFmtId="15" fontId="0" fillId="0" borderId="1" xfId="0" applyNumberFormat="1" applyFill="1" applyBorder="1"/>
    <xf numFmtId="15" fontId="0" fillId="2" borderId="0" xfId="0" applyNumberForma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topLeftCell="J1" workbookViewId="0">
      <selection activeCell="X18" sqref="X18"/>
    </sheetView>
  </sheetViews>
  <sheetFormatPr baseColWidth="10" defaultRowHeight="15" x14ac:dyDescent="0"/>
  <sheetData>
    <row r="1" spans="1:26">
      <c r="A1" t="s">
        <v>0</v>
      </c>
      <c r="B1" t="s">
        <v>1</v>
      </c>
      <c r="C1" t="s">
        <v>2</v>
      </c>
      <c r="D1" t="s">
        <v>4</v>
      </c>
      <c r="E1" t="s">
        <v>33</v>
      </c>
      <c r="F1" t="s">
        <v>3</v>
      </c>
      <c r="G1" t="s">
        <v>30</v>
      </c>
      <c r="H1" t="s">
        <v>32</v>
      </c>
      <c r="I1" t="s">
        <v>10</v>
      </c>
      <c r="J1" t="s">
        <v>35</v>
      </c>
      <c r="K1" t="s">
        <v>39</v>
      </c>
      <c r="L1" t="s">
        <v>50</v>
      </c>
      <c r="M1" t="s">
        <v>45</v>
      </c>
      <c r="N1" t="s">
        <v>41</v>
      </c>
      <c r="O1" t="s">
        <v>49</v>
      </c>
      <c r="P1" t="s">
        <v>48</v>
      </c>
      <c r="Q1" t="s">
        <v>42</v>
      </c>
      <c r="R1" t="s">
        <v>43</v>
      </c>
      <c r="S1" t="s">
        <v>44</v>
      </c>
      <c r="T1" t="s">
        <v>46</v>
      </c>
      <c r="U1" t="s">
        <v>47</v>
      </c>
      <c r="W1" t="s">
        <v>59</v>
      </c>
    </row>
    <row r="2" spans="1:26">
      <c r="A2">
        <v>1238</v>
      </c>
      <c r="C2" t="s">
        <v>9</v>
      </c>
      <c r="D2">
        <v>88</v>
      </c>
      <c r="E2">
        <v>1.9989800000000002E-2</v>
      </c>
      <c r="F2">
        <v>0</v>
      </c>
      <c r="G2">
        <v>0</v>
      </c>
      <c r="H2" t="s">
        <v>31</v>
      </c>
      <c r="J2" t="s">
        <v>36</v>
      </c>
      <c r="K2" t="s">
        <v>40</v>
      </c>
      <c r="L2" t="s">
        <v>51</v>
      </c>
      <c r="M2" s="4">
        <v>37067</v>
      </c>
      <c r="N2" s="4">
        <v>37189</v>
      </c>
      <c r="O2" s="4">
        <v>37189</v>
      </c>
      <c r="P2" s="4">
        <v>37189</v>
      </c>
      <c r="S2">
        <v>1</v>
      </c>
      <c r="T2">
        <v>1</v>
      </c>
      <c r="U2">
        <v>121</v>
      </c>
      <c r="W2">
        <v>6.83</v>
      </c>
      <c r="X2">
        <v>10.83</v>
      </c>
      <c r="Y2">
        <v>10.83</v>
      </c>
      <c r="Z2">
        <v>10.83</v>
      </c>
    </row>
    <row r="3" spans="1:26">
      <c r="A3">
        <v>1427</v>
      </c>
      <c r="B3" t="s">
        <v>5</v>
      </c>
      <c r="C3" t="s">
        <v>6</v>
      </c>
      <c r="D3">
        <v>82</v>
      </c>
      <c r="E3">
        <v>1.6002000000000002E-2</v>
      </c>
      <c r="F3">
        <v>1</v>
      </c>
      <c r="G3">
        <v>0.33</v>
      </c>
      <c r="H3">
        <v>0.5</v>
      </c>
      <c r="J3">
        <v>18</v>
      </c>
      <c r="K3" t="s">
        <v>40</v>
      </c>
      <c r="L3" t="s">
        <v>51</v>
      </c>
      <c r="M3" s="4">
        <v>37384</v>
      </c>
      <c r="N3" s="4">
        <v>37449</v>
      </c>
      <c r="O3" s="4">
        <v>37463</v>
      </c>
      <c r="P3" s="4">
        <v>37871</v>
      </c>
      <c r="T3">
        <v>9</v>
      </c>
      <c r="U3">
        <v>485</v>
      </c>
      <c r="W3">
        <v>5.27</v>
      </c>
      <c r="X3">
        <v>21.23</v>
      </c>
      <c r="Y3">
        <v>7.4</v>
      </c>
      <c r="Z3">
        <v>7.87</v>
      </c>
    </row>
    <row r="4" spans="1:26">
      <c r="A4">
        <v>1971</v>
      </c>
      <c r="B4" t="s">
        <v>7</v>
      </c>
      <c r="C4" t="s">
        <v>8</v>
      </c>
      <c r="D4">
        <v>88</v>
      </c>
      <c r="E4">
        <v>1.38049E-2</v>
      </c>
      <c r="F4">
        <v>1</v>
      </c>
      <c r="G4">
        <v>0.28999999999999998</v>
      </c>
      <c r="H4">
        <v>0.5</v>
      </c>
      <c r="J4">
        <v>8</v>
      </c>
      <c r="K4" t="s">
        <v>40</v>
      </c>
      <c r="L4" t="s">
        <v>51</v>
      </c>
      <c r="M4" s="4">
        <v>35297</v>
      </c>
      <c r="N4" s="8">
        <v>35605</v>
      </c>
      <c r="O4" s="4"/>
      <c r="P4" s="4">
        <v>35643</v>
      </c>
      <c r="Q4" s="8">
        <v>35605</v>
      </c>
      <c r="R4">
        <v>0</v>
      </c>
      <c r="T4" s="6">
        <v>22</v>
      </c>
      <c r="U4">
        <v>346</v>
      </c>
      <c r="V4" t="s">
        <v>52</v>
      </c>
      <c r="W4">
        <v>8.67</v>
      </c>
      <c r="X4">
        <v>20.03</v>
      </c>
      <c r="Y4">
        <v>18.067</v>
      </c>
      <c r="Z4">
        <v>18.8</v>
      </c>
    </row>
    <row r="5" spans="1:26">
      <c r="A5">
        <v>2027</v>
      </c>
      <c r="B5" t="s">
        <v>11</v>
      </c>
      <c r="C5" t="s">
        <v>12</v>
      </c>
      <c r="D5">
        <v>152</v>
      </c>
      <c r="E5">
        <v>1.04902E-2</v>
      </c>
      <c r="F5">
        <v>0</v>
      </c>
      <c r="G5">
        <v>0</v>
      </c>
      <c r="H5" t="s">
        <v>31</v>
      </c>
      <c r="J5">
        <v>7</v>
      </c>
      <c r="K5" t="s">
        <v>40</v>
      </c>
      <c r="L5" t="s">
        <v>51</v>
      </c>
      <c r="M5" s="4">
        <v>35668</v>
      </c>
      <c r="N5" s="4">
        <v>35685</v>
      </c>
      <c r="O5" s="4">
        <v>35685</v>
      </c>
      <c r="P5" s="4">
        <v>35685</v>
      </c>
      <c r="Q5" s="4">
        <v>35685</v>
      </c>
      <c r="R5">
        <v>0</v>
      </c>
      <c r="T5">
        <v>1</v>
      </c>
      <c r="U5">
        <v>16</v>
      </c>
      <c r="V5" s="4"/>
      <c r="W5">
        <v>8.8699999999999992</v>
      </c>
      <c r="X5">
        <v>9.4</v>
      </c>
      <c r="Y5">
        <v>9.4</v>
      </c>
      <c r="Z5">
        <v>9.4</v>
      </c>
    </row>
    <row r="6" spans="1:26">
      <c r="A6" s="1">
        <v>2427</v>
      </c>
      <c r="B6" s="1" t="s">
        <v>16</v>
      </c>
      <c r="C6" s="1" t="s">
        <v>17</v>
      </c>
      <c r="D6" s="1">
        <v>11</v>
      </c>
      <c r="E6" s="1">
        <v>1.6002000000000002E-2</v>
      </c>
      <c r="F6" s="1">
        <v>1</v>
      </c>
      <c r="G6" s="1">
        <v>0.28999999999999998</v>
      </c>
      <c r="H6" s="1">
        <v>0.5</v>
      </c>
      <c r="I6" s="1"/>
      <c r="J6" s="1">
        <v>7</v>
      </c>
      <c r="K6" s="1" t="s">
        <v>40</v>
      </c>
      <c r="L6" s="1" t="s">
        <v>51</v>
      </c>
      <c r="M6" s="5">
        <v>36967</v>
      </c>
      <c r="N6" s="5">
        <v>37092</v>
      </c>
      <c r="O6" s="5">
        <v>37092</v>
      </c>
      <c r="P6" s="5">
        <v>37180</v>
      </c>
      <c r="Q6" s="5">
        <v>37092</v>
      </c>
      <c r="R6" s="1">
        <v>0</v>
      </c>
      <c r="S6" s="1"/>
      <c r="T6" s="1">
        <v>1</v>
      </c>
      <c r="U6" s="1">
        <v>211</v>
      </c>
      <c r="V6" s="1" t="s">
        <v>55</v>
      </c>
      <c r="W6">
        <v>3.57</v>
      </c>
      <c r="X6">
        <v>10.53</v>
      </c>
      <c r="Y6">
        <v>7.67</v>
      </c>
      <c r="Z6">
        <v>7.67</v>
      </c>
    </row>
    <row r="7" spans="1:26" s="1" customFormat="1">
      <c r="A7" s="1">
        <v>2223</v>
      </c>
      <c r="B7" s="1" t="s">
        <v>14</v>
      </c>
      <c r="C7" s="1" t="s">
        <v>15</v>
      </c>
      <c r="D7" s="1">
        <v>69</v>
      </c>
      <c r="E7" s="1">
        <v>1.2699999999999999E-2</v>
      </c>
      <c r="F7" s="1">
        <v>0</v>
      </c>
      <c r="G7" s="1">
        <v>0</v>
      </c>
      <c r="H7" s="1" t="s">
        <v>31</v>
      </c>
      <c r="J7" s="1">
        <v>8</v>
      </c>
      <c r="K7" s="1" t="s">
        <v>40</v>
      </c>
      <c r="L7" s="1" t="s">
        <v>54</v>
      </c>
      <c r="M7" s="5">
        <v>36623</v>
      </c>
      <c r="N7" s="5">
        <v>36732</v>
      </c>
      <c r="O7" s="5">
        <v>37019</v>
      </c>
      <c r="P7" s="5">
        <v>37050</v>
      </c>
      <c r="Q7" s="5">
        <v>36979</v>
      </c>
      <c r="R7" s="6">
        <v>247</v>
      </c>
      <c r="T7" s="1">
        <v>280</v>
      </c>
      <c r="U7" s="1">
        <v>425</v>
      </c>
    </row>
    <row r="8" spans="1:26" s="1" customFormat="1">
      <c r="A8" s="1">
        <v>2470</v>
      </c>
      <c r="C8" s="1" t="s">
        <v>18</v>
      </c>
      <c r="D8" s="1">
        <v>40</v>
      </c>
      <c r="E8" s="1">
        <v>1.6560800000000001E-2</v>
      </c>
      <c r="F8" s="1">
        <v>0</v>
      </c>
      <c r="G8" s="1">
        <v>0</v>
      </c>
      <c r="H8" s="1" t="s">
        <v>31</v>
      </c>
      <c r="I8" s="1" t="s">
        <v>19</v>
      </c>
      <c r="J8" s="1" t="s">
        <v>37</v>
      </c>
      <c r="K8" s="1" t="s">
        <v>40</v>
      </c>
      <c r="L8" s="1" t="s">
        <v>51</v>
      </c>
      <c r="M8" s="5">
        <v>40202</v>
      </c>
      <c r="N8" s="5">
        <v>40311</v>
      </c>
      <c r="O8" s="5">
        <v>40311</v>
      </c>
      <c r="P8" s="5">
        <v>40311</v>
      </c>
      <c r="Q8" s="5">
        <v>40311</v>
      </c>
      <c r="R8" s="1">
        <v>0</v>
      </c>
      <c r="T8" s="1">
        <v>1</v>
      </c>
      <c r="U8" s="1">
        <v>106</v>
      </c>
      <c r="W8" s="1">
        <v>1.8</v>
      </c>
      <c r="X8" s="1">
        <v>5.43</v>
      </c>
      <c r="Y8" s="1">
        <v>5.43</v>
      </c>
      <c r="Z8" s="1">
        <v>5.43</v>
      </c>
    </row>
    <row r="9" spans="1:26" s="1" customFormat="1">
      <c r="A9" s="1">
        <v>3120</v>
      </c>
      <c r="B9" s="1" t="s">
        <v>22</v>
      </c>
      <c r="C9" s="1" t="s">
        <v>23</v>
      </c>
      <c r="D9" s="1">
        <v>47</v>
      </c>
      <c r="E9" s="1">
        <v>9.2075000000000021E-3</v>
      </c>
      <c r="F9" s="1">
        <v>1</v>
      </c>
      <c r="G9" s="1">
        <v>4.7500000000000001E-2</v>
      </c>
      <c r="H9" s="1">
        <v>0.6</v>
      </c>
      <c r="J9" s="1">
        <v>1</v>
      </c>
      <c r="K9" s="1" t="s">
        <v>40</v>
      </c>
      <c r="L9" s="1" t="s">
        <v>51</v>
      </c>
      <c r="M9" s="5">
        <v>37248</v>
      </c>
      <c r="N9" s="5">
        <v>37353</v>
      </c>
      <c r="O9" s="5">
        <v>37796</v>
      </c>
      <c r="P9" s="5">
        <v>38058</v>
      </c>
      <c r="Q9" s="5">
        <v>37492</v>
      </c>
      <c r="R9" s="6">
        <v>51</v>
      </c>
      <c r="T9" s="5">
        <v>433</v>
      </c>
      <c r="U9" s="1">
        <v>808</v>
      </c>
      <c r="W9" s="1">
        <v>0.76700000000000002</v>
      </c>
      <c r="X9" s="1">
        <v>24</v>
      </c>
      <c r="Y9" s="1">
        <v>4.2300000000000004</v>
      </c>
      <c r="Z9" s="1">
        <v>18.8</v>
      </c>
    </row>
    <row r="10" spans="1:26" s="1" customFormat="1">
      <c r="A10" s="1">
        <v>2753</v>
      </c>
      <c r="B10" s="1" t="s">
        <v>20</v>
      </c>
      <c r="C10" s="1" t="s">
        <v>21</v>
      </c>
      <c r="D10" s="1">
        <v>91</v>
      </c>
      <c r="E10" s="1">
        <v>8.2042E-3</v>
      </c>
      <c r="F10" s="1">
        <v>1</v>
      </c>
      <c r="G10" s="1">
        <v>0.33600000000000002</v>
      </c>
      <c r="H10" s="1">
        <v>0.5</v>
      </c>
      <c r="J10" s="1">
        <v>2</v>
      </c>
      <c r="K10" s="1" t="s">
        <v>40</v>
      </c>
      <c r="L10" s="1" t="s">
        <v>54</v>
      </c>
      <c r="M10" s="5">
        <v>36041</v>
      </c>
      <c r="N10" s="5">
        <v>36316</v>
      </c>
      <c r="O10" s="5">
        <v>36316</v>
      </c>
      <c r="P10" s="5">
        <v>36331</v>
      </c>
      <c r="Q10" s="5">
        <v>36316</v>
      </c>
      <c r="R10" s="1">
        <v>0</v>
      </c>
      <c r="S10" s="5"/>
      <c r="T10" s="5">
        <v>1</v>
      </c>
      <c r="U10" s="1">
        <v>289</v>
      </c>
      <c r="V10" s="1" t="s">
        <v>58</v>
      </c>
    </row>
    <row r="11" spans="1:26" s="1" customFormat="1">
      <c r="A11">
        <v>2151</v>
      </c>
      <c r="B11"/>
      <c r="C11" t="s">
        <v>13</v>
      </c>
      <c r="D11">
        <v>9</v>
      </c>
      <c r="E11">
        <v>7.9247999999999992E-3</v>
      </c>
      <c r="F11">
        <v>0</v>
      </c>
      <c r="G11">
        <v>0</v>
      </c>
      <c r="H11" t="s">
        <v>31</v>
      </c>
      <c r="I11"/>
      <c r="J11">
        <v>3</v>
      </c>
      <c r="K11" t="s">
        <v>40</v>
      </c>
      <c r="L11" t="s">
        <v>53</v>
      </c>
      <c r="M11" s="4">
        <v>34555</v>
      </c>
      <c r="N11" s="4">
        <v>34655</v>
      </c>
      <c r="O11" s="4">
        <v>34655</v>
      </c>
      <c r="P11" s="4">
        <v>34655</v>
      </c>
      <c r="Q11"/>
      <c r="R11"/>
      <c r="S11">
        <v>1</v>
      </c>
      <c r="T11">
        <v>1</v>
      </c>
      <c r="U11">
        <v>99</v>
      </c>
      <c r="V11"/>
      <c r="W11" s="1">
        <v>8.3000000000000007</v>
      </c>
      <c r="X11" s="1">
        <v>11.56</v>
      </c>
      <c r="Y11" s="1">
        <v>11.56</v>
      </c>
      <c r="Z11" s="1">
        <v>11.56</v>
      </c>
    </row>
    <row r="12" spans="1:26" s="1" customFormat="1">
      <c r="A12" s="1">
        <v>3392</v>
      </c>
      <c r="B12" s="1" t="s">
        <v>24</v>
      </c>
      <c r="C12" s="1" t="s">
        <v>25</v>
      </c>
      <c r="D12" s="1">
        <v>13</v>
      </c>
      <c r="E12" s="1">
        <v>1.00076E-2</v>
      </c>
      <c r="F12" s="1">
        <v>1</v>
      </c>
      <c r="G12" s="1">
        <v>0.33600000000000002</v>
      </c>
      <c r="H12" s="1">
        <v>1.8</v>
      </c>
      <c r="I12" s="1" t="s">
        <v>34</v>
      </c>
      <c r="J12" s="1">
        <v>1</v>
      </c>
      <c r="K12" s="1" t="s">
        <v>40</v>
      </c>
      <c r="L12" s="1" t="s">
        <v>53</v>
      </c>
      <c r="M12" s="1" t="s">
        <v>57</v>
      </c>
      <c r="N12" s="5">
        <v>37811</v>
      </c>
      <c r="O12" s="5">
        <v>37811</v>
      </c>
      <c r="P12" s="5"/>
      <c r="Q12" s="5">
        <v>37811</v>
      </c>
      <c r="R12" s="1">
        <v>0</v>
      </c>
      <c r="T12" s="5">
        <v>1</v>
      </c>
      <c r="U12" s="1" t="s">
        <v>56</v>
      </c>
    </row>
    <row r="13" spans="1:26" s="1" customFormat="1">
      <c r="A13" s="1">
        <v>3420</v>
      </c>
      <c r="B13" s="1" t="s">
        <v>26</v>
      </c>
      <c r="C13" s="1" t="s">
        <v>27</v>
      </c>
      <c r="D13" s="1">
        <v>15</v>
      </c>
      <c r="E13" s="1">
        <v>1.10998E-2</v>
      </c>
      <c r="F13" s="1">
        <v>0</v>
      </c>
      <c r="G13" s="1">
        <v>0</v>
      </c>
      <c r="H13" s="1" t="s">
        <v>31</v>
      </c>
      <c r="J13" s="1">
        <v>5</v>
      </c>
      <c r="K13" s="1" t="s">
        <v>40</v>
      </c>
      <c r="L13" s="1" t="s">
        <v>54</v>
      </c>
      <c r="M13" s="5">
        <v>39704</v>
      </c>
      <c r="N13" s="5">
        <v>39844</v>
      </c>
      <c r="O13" s="5">
        <v>39856</v>
      </c>
      <c r="P13" s="5">
        <v>40053</v>
      </c>
      <c r="T13" s="1">
        <f>O13-N13</f>
        <v>12</v>
      </c>
      <c r="U13" s="1">
        <v>347</v>
      </c>
    </row>
    <row r="14" spans="1:26" s="2" customFormat="1">
      <c r="A14" s="2">
        <v>3821</v>
      </c>
      <c r="B14" s="2" t="s">
        <v>28</v>
      </c>
      <c r="C14" s="2" t="s">
        <v>29</v>
      </c>
      <c r="D14" s="2">
        <v>73</v>
      </c>
      <c r="E14" s="2">
        <v>9.5250000000000005E-3</v>
      </c>
      <c r="F14" s="2">
        <v>1</v>
      </c>
      <c r="G14" s="2">
        <v>0.30399999999999999</v>
      </c>
      <c r="H14" s="2">
        <v>2</v>
      </c>
      <c r="I14" s="2" t="s">
        <v>38</v>
      </c>
      <c r="J14" s="2">
        <v>1</v>
      </c>
      <c r="K14" s="2" t="s">
        <v>40</v>
      </c>
      <c r="L14" s="2" t="s">
        <v>53</v>
      </c>
      <c r="M14" s="7">
        <v>40004</v>
      </c>
      <c r="N14" s="7">
        <v>40082</v>
      </c>
      <c r="O14" s="7">
        <v>40082</v>
      </c>
      <c r="P14" s="7">
        <v>40082</v>
      </c>
      <c r="Q14" s="7">
        <v>40082</v>
      </c>
      <c r="R14" s="2">
        <v>0</v>
      </c>
      <c r="T14" s="2">
        <v>1</v>
      </c>
      <c r="U14" s="2">
        <v>76</v>
      </c>
      <c r="W14" s="2">
        <v>7.33</v>
      </c>
      <c r="X14" s="2">
        <v>9.8699999999999992</v>
      </c>
      <c r="Y14" s="2">
        <v>9.8699999999999992</v>
      </c>
      <c r="Z14" s="2">
        <v>9.8699999999999992</v>
      </c>
    </row>
    <row r="15" spans="1:26">
      <c r="A15" s="3"/>
      <c r="D15" s="3"/>
      <c r="F15" s="3"/>
      <c r="G15" s="3"/>
      <c r="H15" s="3"/>
    </row>
    <row r="16" spans="1:26">
      <c r="D16" s="3"/>
      <c r="F16" s="3"/>
      <c r="G16" s="3"/>
      <c r="H1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van der Hoop</dc:creator>
  <cp:lastModifiedBy>Julie van der Hoop</cp:lastModifiedBy>
  <dcterms:created xsi:type="dcterms:W3CDTF">2015-09-25T12:30:43Z</dcterms:created>
  <dcterms:modified xsi:type="dcterms:W3CDTF">2016-03-16T16:12:46Z</dcterms:modified>
</cp:coreProperties>
</file>