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19200" windowHeight="70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1" i="1"/>
  <c r="N5" i="1"/>
  <c r="N6" i="1"/>
  <c r="N4" i="1"/>
  <c r="N3" i="1"/>
  <c r="M5" i="1"/>
  <c r="M6" i="1"/>
  <c r="M4" i="1"/>
  <c r="D6" i="1"/>
  <c r="D5" i="1"/>
  <c r="D4" i="1"/>
  <c r="D3" i="1"/>
</calcChain>
</file>

<file path=xl/sharedStrings.xml><?xml version="1.0" encoding="utf-8"?>
<sst xmlns="http://schemas.openxmlformats.org/spreadsheetml/2006/main" count="23" uniqueCount="23">
  <si>
    <t>val_dolar</t>
  </si>
  <si>
    <t>val_reais</t>
  </si>
  <si>
    <t>converção</t>
  </si>
  <si>
    <t>números</t>
  </si>
  <si>
    <t>2,4,6,8</t>
  </si>
  <si>
    <t>quadrado</t>
  </si>
  <si>
    <t>soma_quadrado</t>
  </si>
  <si>
    <t>4,16,25,36</t>
  </si>
  <si>
    <t>4,5,7,9</t>
  </si>
  <si>
    <t>16,25,49,81</t>
  </si>
  <si>
    <t>1,3,8,10</t>
  </si>
  <si>
    <t>1,2,3,4</t>
  </si>
  <si>
    <t>1,9,64,100</t>
  </si>
  <si>
    <t>1,4,9,16</t>
  </si>
  <si>
    <t>preço_unitario</t>
  </si>
  <si>
    <t>qtnd_venda</t>
  </si>
  <si>
    <t>resultado</t>
  </si>
  <si>
    <t>comissão (5%)</t>
  </si>
  <si>
    <t>lucro_vendas</t>
  </si>
  <si>
    <t>custo_fabrica</t>
  </si>
  <si>
    <t>impostos</t>
  </si>
  <si>
    <t>distribuição</t>
  </si>
  <si>
    <t>consumidor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</si>
</sst>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3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tabSelected="1" workbookViewId="0">
      <selection activeCell="G9" sqref="G9"/>
    </sheetView>
  </sheetViews>
  <sheetFormatPr defaultRowHeight="14.5" x14ac:dyDescent="0.35"/>
  <cols>
    <col min="2" max="2" width="12.08984375" customWidth="1"/>
    <col min="4" max="4" width="10.54296875" customWidth="1"/>
    <col min="5" max="5" width="10.81640625" customWidth="1"/>
    <col min="7" max="7" width="10.26953125" customWidth="1"/>
    <col min="8" max="8" width="14.26953125" customWidth="1"/>
    <col min="10" max="10" width="13.81640625" customWidth="1"/>
    <col min="11" max="11" width="11.36328125" customWidth="1"/>
    <col min="12" max="12" width="12.26953125" customWidth="1"/>
    <col min="13" max="13" width="12.1796875" customWidth="1"/>
  </cols>
  <sheetData>
    <row r="2" spans="2:14" x14ac:dyDescent="0.35">
      <c r="B2" t="s">
        <v>0</v>
      </c>
      <c r="C2" t="s">
        <v>1</v>
      </c>
      <c r="D2" t="s">
        <v>2</v>
      </c>
      <c r="F2" t="s">
        <v>3</v>
      </c>
      <c r="G2" t="s">
        <v>5</v>
      </c>
      <c r="H2" t="s">
        <v>6</v>
      </c>
      <c r="J2" t="s">
        <v>14</v>
      </c>
      <c r="K2" t="s">
        <v>15</v>
      </c>
      <c r="L2" t="s">
        <v>17</v>
      </c>
      <c r="M2" t="s">
        <v>18</v>
      </c>
      <c r="N2" t="s">
        <v>16</v>
      </c>
    </row>
    <row r="3" spans="2:14" x14ac:dyDescent="0.35">
      <c r="B3">
        <v>4.5</v>
      </c>
      <c r="C3">
        <v>100</v>
      </c>
      <c r="D3">
        <f>C3/B3</f>
        <v>22.222222222222221</v>
      </c>
      <c r="F3" t="s">
        <v>4</v>
      </c>
      <c r="G3" t="s">
        <v>7</v>
      </c>
      <c r="H3">
        <v>81</v>
      </c>
      <c r="J3" s="1">
        <v>2.5</v>
      </c>
      <c r="K3">
        <v>200</v>
      </c>
      <c r="L3">
        <v>25</v>
      </c>
      <c r="M3" s="2">
        <v>500</v>
      </c>
      <c r="N3" s="2">
        <f>M3+L3</f>
        <v>525</v>
      </c>
    </row>
    <row r="4" spans="2:14" x14ac:dyDescent="0.35">
      <c r="B4">
        <v>4.5</v>
      </c>
      <c r="C4">
        <v>350</v>
      </c>
      <c r="D4">
        <f>C4/B4</f>
        <v>77.777777777777771</v>
      </c>
      <c r="F4" t="s">
        <v>8</v>
      </c>
      <c r="G4" t="s">
        <v>9</v>
      </c>
      <c r="H4">
        <v>171</v>
      </c>
      <c r="J4" s="1">
        <v>3.52</v>
      </c>
      <c r="K4">
        <v>300</v>
      </c>
      <c r="L4">
        <v>52</v>
      </c>
      <c r="M4" s="2">
        <f>K4*J4</f>
        <v>1056</v>
      </c>
      <c r="N4" s="2">
        <f>M4+L4</f>
        <v>1108</v>
      </c>
    </row>
    <row r="5" spans="2:14" x14ac:dyDescent="0.35">
      <c r="B5">
        <v>4.5</v>
      </c>
      <c r="C5">
        <v>800</v>
      </c>
      <c r="D5">
        <f>C5/B5</f>
        <v>177.77777777777777</v>
      </c>
      <c r="F5" t="s">
        <v>10</v>
      </c>
      <c r="G5" t="s">
        <v>12</v>
      </c>
      <c r="H5">
        <v>174</v>
      </c>
      <c r="J5" s="1">
        <v>8.6999999999999993</v>
      </c>
      <c r="K5">
        <v>400</v>
      </c>
      <c r="L5">
        <v>174</v>
      </c>
      <c r="M5" s="2">
        <f t="shared" ref="M5:M6" si="0">K5*J5</f>
        <v>3479.9999999999995</v>
      </c>
      <c r="N5" s="2">
        <f t="shared" ref="N5:N6" si="1">M5+L5</f>
        <v>3653.9999999999995</v>
      </c>
    </row>
    <row r="6" spans="2:14" x14ac:dyDescent="0.35">
      <c r="B6">
        <v>5.0999999999999996</v>
      </c>
      <c r="C6">
        <v>1000</v>
      </c>
      <c r="D6">
        <f>C6/B6</f>
        <v>196.07843137254903</v>
      </c>
      <c r="F6" t="s">
        <v>11</v>
      </c>
      <c r="G6" t="s">
        <v>13</v>
      </c>
      <c r="H6">
        <v>30</v>
      </c>
      <c r="J6" s="1">
        <v>4.3099999999999996</v>
      </c>
      <c r="K6">
        <v>500</v>
      </c>
      <c r="L6">
        <v>107</v>
      </c>
      <c r="M6" s="2">
        <f t="shared" si="0"/>
        <v>2155</v>
      </c>
      <c r="N6" s="2">
        <f t="shared" si="1"/>
        <v>2262</v>
      </c>
    </row>
    <row r="9" spans="2:14" x14ac:dyDescent="0.35">
      <c r="B9" t="s">
        <v>19</v>
      </c>
      <c r="C9" t="s">
        <v>20</v>
      </c>
      <c r="D9" t="s">
        <v>21</v>
      </c>
      <c r="E9" t="s">
        <v>22</v>
      </c>
    </row>
    <row r="10" spans="2:14" x14ac:dyDescent="0.35">
      <c r="B10" s="3">
        <v>25000</v>
      </c>
      <c r="C10" s="3">
        <v>11250</v>
      </c>
      <c r="D10" s="3">
        <v>10150</v>
      </c>
      <c r="E10" s="3">
        <v>46400</v>
      </c>
    </row>
    <row r="11" spans="2:14" x14ac:dyDescent="0.35">
      <c r="B11" s="3">
        <v>30000</v>
      </c>
      <c r="C11" s="3">
        <v>13500</v>
      </c>
      <c r="D11" s="3">
        <v>12180</v>
      </c>
      <c r="E11" s="3">
        <f>D11+C11+B11</f>
        <v>55680</v>
      </c>
    </row>
    <row r="12" spans="2:14" x14ac:dyDescent="0.35">
      <c r="B12" s="3">
        <v>35000</v>
      </c>
      <c r="C12" s="3">
        <v>15750</v>
      </c>
      <c r="D12" s="3">
        <v>14210</v>
      </c>
      <c r="E12" s="3">
        <f t="shared" ref="E12:E13" si="2">D12+C12+B12</f>
        <v>64960</v>
      </c>
    </row>
    <row r="13" spans="2:14" x14ac:dyDescent="0.35">
      <c r="B13" s="3">
        <v>40000</v>
      </c>
      <c r="C13" s="3">
        <v>18000</v>
      </c>
      <c r="D13" s="3">
        <v>19040</v>
      </c>
      <c r="E13" s="3">
        <f t="shared" si="2"/>
        <v>77040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2024-04-12T17:56:55Z</dcterms:created>
  <dcterms:modified xsi:type="dcterms:W3CDTF">2024-04-12T18:40:41Z</dcterms:modified>
</cp:coreProperties>
</file>