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C731C827-55D8-4A95-A562-2D6FC42A552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earch results (129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2" i="1"/>
</calcChain>
</file>

<file path=xl/sharedStrings.xml><?xml version="1.0" encoding="utf-8"?>
<sst xmlns="http://schemas.openxmlformats.org/spreadsheetml/2006/main" count="483" uniqueCount="147">
  <si>
    <t>Jugador</t>
  </si>
  <si>
    <t>Partidos jugados</t>
  </si>
  <si>
    <t>Minutos jugados</t>
  </si>
  <si>
    <t>Goles</t>
  </si>
  <si>
    <t>xG</t>
  </si>
  <si>
    <t>Asistencias</t>
  </si>
  <si>
    <t>xA</t>
  </si>
  <si>
    <t>Duelos aéreos ganados, %</t>
  </si>
  <si>
    <t>Goles (excepto los penaltis)</t>
  </si>
  <si>
    <t>Remates</t>
  </si>
  <si>
    <t>Tiros a la portería, %</t>
  </si>
  <si>
    <t>Regates realizados, %</t>
  </si>
  <si>
    <t>Aceleraciones/90</t>
  </si>
  <si>
    <t>Second assists/90</t>
  </si>
  <si>
    <t>Precisión desmarques, %</t>
  </si>
  <si>
    <t>Precisión pases en el último tercio, %</t>
  </si>
  <si>
    <t>Precisión pases en profundidad, %</t>
  </si>
  <si>
    <t>C. Rodríguez</t>
  </si>
  <si>
    <t>L. Fernández</t>
  </si>
  <si>
    <t>E. Vega</t>
  </si>
  <si>
    <t>N. Ibáñez</t>
  </si>
  <si>
    <t>Y. Soteldo</t>
  </si>
  <si>
    <t>V. Guzmán</t>
  </si>
  <si>
    <t>N. López</t>
  </si>
  <si>
    <t>J. Rodríguez</t>
  </si>
  <si>
    <t>J. Quiñones</t>
  </si>
  <si>
    <t>D. Valdés</t>
  </si>
  <si>
    <t>V. Janssen</t>
  </si>
  <si>
    <t>J. Macías</t>
  </si>
  <si>
    <t>R. Alvarado</t>
  </si>
  <si>
    <t>V. Dávila</t>
  </si>
  <si>
    <t>G. Berterame</t>
  </si>
  <si>
    <t>H. Martín</t>
  </si>
  <si>
    <t>J. Dinenno</t>
  </si>
  <si>
    <t>R. Aguirre</t>
  </si>
  <si>
    <t>H. Preciado</t>
  </si>
  <si>
    <t>S. Giménez</t>
  </si>
  <si>
    <t>G. Del Prete</t>
  </si>
  <si>
    <t>R. Pizarro</t>
  </si>
  <si>
    <t>R. Funes Mori</t>
  </si>
  <si>
    <t>O. Fernández</t>
  </si>
  <si>
    <t>M. Estrada</t>
  </si>
  <si>
    <t>N. Benedetti</t>
  </si>
  <si>
    <t>B. Angulo</t>
  </si>
  <si>
    <t>C. González</t>
  </si>
  <si>
    <t>Jesús  Angulo</t>
  </si>
  <si>
    <t>C. Domínguez</t>
  </si>
  <si>
    <t/>
  </si>
  <si>
    <t>E. Aguirre</t>
  </si>
  <si>
    <t>R. Martínez</t>
  </si>
  <si>
    <t>Á. Romero</t>
  </si>
  <si>
    <t>J. López</t>
  </si>
  <si>
    <t>F. Waller</t>
  </si>
  <si>
    <t>J. Campbell</t>
  </si>
  <si>
    <t>D. Batallini</t>
  </si>
  <si>
    <t>M. Correa</t>
  </si>
  <si>
    <t>J. Murillo</t>
  </si>
  <si>
    <t>M. Giménez</t>
  </si>
  <si>
    <t>J. Caicedo</t>
  </si>
  <si>
    <t>A. Canelo</t>
  </si>
  <si>
    <t>D. Rolán</t>
  </si>
  <si>
    <t>J. Furch</t>
  </si>
  <si>
    <t>J. Herrera</t>
  </si>
  <si>
    <t>F. Viñas</t>
  </si>
  <si>
    <t>M. Manotas</t>
  </si>
  <si>
    <t>L. Di Yorio</t>
  </si>
  <si>
    <t>C. Tabó</t>
  </si>
  <si>
    <t>B. Samudio</t>
  </si>
  <si>
    <t>F. Ferreyra</t>
  </si>
  <si>
    <t>A. Sepúlveda</t>
  </si>
  <si>
    <t>Abel Hernández</t>
  </si>
  <si>
    <t>R. Otero</t>
  </si>
  <si>
    <t>S. Ormeño</t>
  </si>
  <si>
    <t>F. Martínez</t>
  </si>
  <si>
    <t>M. Barragán</t>
  </si>
  <si>
    <t>Á. Zaldívar</t>
  </si>
  <si>
    <t>R. Cisneros</t>
  </si>
  <si>
    <t>A. Vombergar</t>
  </si>
  <si>
    <t>A. Gignac</t>
  </si>
  <si>
    <t>G. Fernández</t>
  </si>
  <si>
    <t>F. Aristeguieta</t>
  </si>
  <si>
    <t>Camilo Sanvezzo</t>
  </si>
  <si>
    <t>Sabin Merino</t>
  </si>
  <si>
    <t>M. Silvera</t>
  </si>
  <si>
    <t>Rogério</t>
  </si>
  <si>
    <t>L. Sequeira</t>
  </si>
  <si>
    <t>F. Troyansky</t>
  </si>
  <si>
    <t>D. Lezcano</t>
  </si>
  <si>
    <t>Vitinho</t>
  </si>
  <si>
    <t>G. Carneiro</t>
  </si>
  <si>
    <t>J. Ocejo</t>
  </si>
  <si>
    <t>R. de La Rosa</t>
  </si>
  <si>
    <t>Diogo</t>
  </si>
  <si>
    <t>M. Salas</t>
  </si>
  <si>
    <t>F. Batista</t>
  </si>
  <si>
    <t>M. Fabián</t>
  </si>
  <si>
    <t>José Angulo</t>
  </si>
  <si>
    <t>D. Álvarez</t>
  </si>
  <si>
    <t>L. Mendoza</t>
  </si>
  <si>
    <t>D. Chávez</t>
  </si>
  <si>
    <t>I. López</t>
  </si>
  <si>
    <t>B. Rubio</t>
  </si>
  <si>
    <t>R. Sambueza</t>
  </si>
  <si>
    <t>G. Martínez</t>
  </si>
  <si>
    <t>W. Corozo</t>
  </si>
  <si>
    <t>I. Jeraldino</t>
  </si>
  <si>
    <t>S. Martínez</t>
  </si>
  <si>
    <t>J. González</t>
  </si>
  <si>
    <t>A. Escoto</t>
  </si>
  <si>
    <t>Nicolas Castillo</t>
  </si>
  <si>
    <t>P. Yrizar</t>
  </si>
  <si>
    <t>J. Godínez</t>
  </si>
  <si>
    <t>F. Santos</t>
  </si>
  <si>
    <t>M. Sansores</t>
  </si>
  <si>
    <t>E. Pérez</t>
  </si>
  <si>
    <t>J. Altidore</t>
  </si>
  <si>
    <t>J. Alvarado</t>
  </si>
  <si>
    <t>Ian González</t>
  </si>
  <si>
    <t>C. Trejo</t>
  </si>
  <si>
    <t>I. Morales</t>
  </si>
  <si>
    <t>G. Sosa</t>
  </si>
  <si>
    <t>F. Di Santo</t>
  </si>
  <si>
    <t>M. Domínguez</t>
  </si>
  <si>
    <t>Z. Muñoz</t>
  </si>
  <si>
    <t>A. Nahuelpán</t>
  </si>
  <si>
    <t>R. Monreal</t>
  </si>
  <si>
    <t>J. Dos Santos</t>
  </si>
  <si>
    <t>J. Ávila</t>
  </si>
  <si>
    <t>I. Hernandez</t>
  </si>
  <si>
    <t>E. Montejano</t>
  </si>
  <si>
    <t>E. Ayón</t>
  </si>
  <si>
    <t>C. Rosel</t>
  </si>
  <si>
    <t>Á. Robles</t>
  </si>
  <si>
    <t>E. Gigliotti</t>
  </si>
  <si>
    <t>E. Gutiérrez</t>
  </si>
  <si>
    <t>M. Pedroza</t>
  </si>
  <si>
    <t>A. León</t>
  </si>
  <si>
    <t>J. Zapata</t>
  </si>
  <si>
    <t>H. Weckmann</t>
  </si>
  <si>
    <t>S. De Los Ríos</t>
  </si>
  <si>
    <t>Jorge Guzmán</t>
  </si>
  <si>
    <t>R. Martinez</t>
  </si>
  <si>
    <t>O. Peralta</t>
  </si>
  <si>
    <t>L. Flores</t>
  </si>
  <si>
    <t>K. Campos</t>
  </si>
  <si>
    <t>S. Arce</t>
  </si>
  <si>
    <t>Frecuencia goles por minuto jugado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</si>
</sst>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0"/>
  <sheetViews>
    <sheetView tabSelected="1" showOutlineSymbols="0" showWhiteSpace="0" workbookViewId="0">
      <selection activeCell="E9" sqref="E9"/>
    </sheetView>
  </sheetViews>
  <sheetFormatPr defaultRowHeight="14.25" x14ac:dyDescent="0.2"/>
  <cols>
    <col min="1" max="1" width="15.25" bestFit="1" customWidth="1"/>
    <col min="2" max="2" width="11.875" bestFit="1" customWidth="1"/>
    <col min="3" max="3" width="13" bestFit="1" customWidth="1"/>
    <col min="4" max="4" width="6.375" bestFit="1" customWidth="1"/>
    <col min="5" max="5" width="6.375" customWidth="1"/>
    <col min="6" max="6" width="7.5" bestFit="1" customWidth="1"/>
    <col min="7" max="7" width="6.375" bestFit="1" customWidth="1"/>
    <col min="8" max="8" width="7.5" bestFit="1" customWidth="1"/>
    <col min="9" max="9" width="20.75" bestFit="1" customWidth="1"/>
    <col min="10" max="10" width="18.5" bestFit="1" customWidth="1"/>
    <col min="11" max="11" width="7.5" bestFit="1" customWidth="1"/>
    <col min="12" max="12" width="16.25" bestFit="1" customWidth="1"/>
    <col min="13" max="13" width="15.25" bestFit="1" customWidth="1"/>
    <col min="14" max="15" width="13" bestFit="1" customWidth="1"/>
    <col min="16" max="16" width="18.5" bestFit="1" customWidth="1"/>
    <col min="17" max="17" width="27.25" bestFit="1" customWidth="1"/>
    <col min="18" max="18" width="26.25" bestFit="1" customWidth="1"/>
  </cols>
  <sheetData>
    <row r="1" spans="1:18" ht="56.1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146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ht="12" customHeight="1" x14ac:dyDescent="0.2">
      <c r="A2" t="s">
        <v>17</v>
      </c>
      <c r="B2">
        <v>35</v>
      </c>
      <c r="C2">
        <v>2801</v>
      </c>
      <c r="D2">
        <v>3</v>
      </c>
      <c r="E2" s="1">
        <f>(90*D2)/C2</f>
        <v>9.6394144948232771E-2</v>
      </c>
      <c r="F2">
        <v>2.77</v>
      </c>
      <c r="G2">
        <v>6</v>
      </c>
      <c r="H2">
        <v>4.62</v>
      </c>
      <c r="I2">
        <v>27.03</v>
      </c>
      <c r="J2">
        <v>3</v>
      </c>
      <c r="K2">
        <v>26</v>
      </c>
      <c r="L2">
        <v>38.46</v>
      </c>
      <c r="M2">
        <v>56.52</v>
      </c>
      <c r="N2">
        <v>1.25</v>
      </c>
      <c r="O2">
        <v>0.1</v>
      </c>
      <c r="P2">
        <v>46.81</v>
      </c>
      <c r="Q2">
        <v>72.53</v>
      </c>
      <c r="R2">
        <v>38.6</v>
      </c>
    </row>
    <row r="3" spans="1:18" ht="12" customHeight="1" x14ac:dyDescent="0.2">
      <c r="A3" t="s">
        <v>18</v>
      </c>
      <c r="B3">
        <v>40</v>
      </c>
      <c r="C3">
        <v>3033</v>
      </c>
      <c r="D3">
        <v>12</v>
      </c>
      <c r="E3" s="1">
        <f t="shared" ref="E3:E66" si="0">(90*D3)/C3</f>
        <v>0.35608308605341249</v>
      </c>
      <c r="F3">
        <v>9.6199999999999992</v>
      </c>
      <c r="G3">
        <v>13</v>
      </c>
      <c r="H3">
        <v>11.25</v>
      </c>
      <c r="I3">
        <v>15</v>
      </c>
      <c r="J3">
        <v>7</v>
      </c>
      <c r="K3">
        <v>97</v>
      </c>
      <c r="L3">
        <v>37.11</v>
      </c>
      <c r="M3">
        <v>52.66</v>
      </c>
      <c r="N3">
        <v>1.1599999999999999</v>
      </c>
      <c r="O3">
        <v>0.09</v>
      </c>
      <c r="P3">
        <v>37.5</v>
      </c>
      <c r="Q3">
        <v>64.77</v>
      </c>
      <c r="R3">
        <v>36.49</v>
      </c>
    </row>
    <row r="4" spans="1:18" ht="12" customHeight="1" x14ac:dyDescent="0.2">
      <c r="A4" t="s">
        <v>19</v>
      </c>
      <c r="B4">
        <v>36</v>
      </c>
      <c r="C4">
        <v>3281</v>
      </c>
      <c r="D4">
        <v>9</v>
      </c>
      <c r="E4" s="1">
        <f t="shared" si="0"/>
        <v>0.24687595245352026</v>
      </c>
      <c r="F4">
        <v>9.17</v>
      </c>
      <c r="G4">
        <v>9</v>
      </c>
      <c r="H4">
        <v>7.63</v>
      </c>
      <c r="I4">
        <v>45.31</v>
      </c>
      <c r="J4">
        <v>8</v>
      </c>
      <c r="K4">
        <v>110</v>
      </c>
      <c r="L4">
        <v>38.18</v>
      </c>
      <c r="M4">
        <v>43.07</v>
      </c>
      <c r="N4">
        <v>2.25</v>
      </c>
      <c r="O4">
        <v>0.05</v>
      </c>
      <c r="P4">
        <v>37.5</v>
      </c>
      <c r="Q4">
        <v>78.459999999999994</v>
      </c>
      <c r="R4">
        <v>33.33</v>
      </c>
    </row>
    <row r="5" spans="1:18" ht="12" customHeight="1" x14ac:dyDescent="0.2">
      <c r="A5" t="s">
        <v>20</v>
      </c>
      <c r="B5">
        <v>45</v>
      </c>
      <c r="C5">
        <v>4164</v>
      </c>
      <c r="D5">
        <v>30</v>
      </c>
      <c r="E5" s="1">
        <f t="shared" si="0"/>
        <v>0.64841498559077815</v>
      </c>
      <c r="F5">
        <v>25.82</v>
      </c>
      <c r="G5">
        <v>2</v>
      </c>
      <c r="H5">
        <v>2.4</v>
      </c>
      <c r="I5">
        <v>35.909999999999997</v>
      </c>
      <c r="J5">
        <v>25</v>
      </c>
      <c r="K5">
        <v>124</v>
      </c>
      <c r="L5">
        <v>45.16</v>
      </c>
      <c r="M5">
        <v>48.15</v>
      </c>
      <c r="N5">
        <v>0.37</v>
      </c>
      <c r="O5">
        <v>0.02</v>
      </c>
      <c r="P5">
        <v>25</v>
      </c>
      <c r="Q5">
        <v>58.06</v>
      </c>
      <c r="R5">
        <v>25</v>
      </c>
    </row>
    <row r="6" spans="1:18" ht="12" customHeight="1" x14ac:dyDescent="0.2">
      <c r="A6" t="s">
        <v>21</v>
      </c>
      <c r="B6">
        <v>19</v>
      </c>
      <c r="C6">
        <v>686</v>
      </c>
      <c r="D6">
        <v>1</v>
      </c>
      <c r="E6" s="1">
        <f t="shared" si="0"/>
        <v>0.13119533527696792</v>
      </c>
      <c r="F6">
        <v>1.63</v>
      </c>
      <c r="G6">
        <v>2</v>
      </c>
      <c r="H6">
        <v>3.17</v>
      </c>
      <c r="I6">
        <v>33.33</v>
      </c>
      <c r="J6">
        <v>1</v>
      </c>
      <c r="K6">
        <v>13</v>
      </c>
      <c r="L6">
        <v>46.15</v>
      </c>
      <c r="M6">
        <v>53.76</v>
      </c>
      <c r="N6">
        <v>1.97</v>
      </c>
      <c r="O6">
        <v>0</v>
      </c>
      <c r="P6">
        <v>42.86</v>
      </c>
      <c r="Q6">
        <v>85.71</v>
      </c>
      <c r="R6">
        <v>28.57</v>
      </c>
    </row>
    <row r="7" spans="1:18" ht="12" customHeight="1" x14ac:dyDescent="0.2">
      <c r="A7" t="s">
        <v>22</v>
      </c>
      <c r="B7">
        <v>42</v>
      </c>
      <c r="C7">
        <v>3178</v>
      </c>
      <c r="D7">
        <v>8</v>
      </c>
      <c r="E7" s="1">
        <f t="shared" si="0"/>
        <v>0.22655758338577722</v>
      </c>
      <c r="F7">
        <v>7.17</v>
      </c>
      <c r="G7">
        <v>10</v>
      </c>
      <c r="H7">
        <v>5.36</v>
      </c>
      <c r="I7">
        <v>35.200000000000003</v>
      </c>
      <c r="J7">
        <v>8</v>
      </c>
      <c r="K7">
        <v>85</v>
      </c>
      <c r="L7">
        <v>31.76</v>
      </c>
      <c r="M7">
        <v>45.78</v>
      </c>
      <c r="N7">
        <v>0.62</v>
      </c>
      <c r="O7">
        <v>0.06</v>
      </c>
      <c r="P7">
        <v>35</v>
      </c>
      <c r="Q7">
        <v>77.12</v>
      </c>
      <c r="R7">
        <v>27.78</v>
      </c>
    </row>
    <row r="8" spans="1:18" ht="12" customHeight="1" x14ac:dyDescent="0.2">
      <c r="A8" t="s">
        <v>23</v>
      </c>
      <c r="B8">
        <v>29</v>
      </c>
      <c r="C8">
        <v>1466</v>
      </c>
      <c r="D8">
        <v>3</v>
      </c>
      <c r="E8" s="1">
        <f t="shared" si="0"/>
        <v>0.18417462482946795</v>
      </c>
      <c r="F8">
        <v>5.47</v>
      </c>
      <c r="G8">
        <v>4</v>
      </c>
      <c r="H8">
        <v>2.3199999999999998</v>
      </c>
      <c r="I8">
        <v>18.75</v>
      </c>
      <c r="J8">
        <v>2</v>
      </c>
      <c r="K8">
        <v>48</v>
      </c>
      <c r="L8">
        <v>29.17</v>
      </c>
      <c r="M8">
        <v>46.51</v>
      </c>
      <c r="N8">
        <v>0.86</v>
      </c>
      <c r="O8">
        <v>0</v>
      </c>
      <c r="P8">
        <v>50</v>
      </c>
      <c r="Q8">
        <v>61.29</v>
      </c>
      <c r="R8">
        <v>33.33</v>
      </c>
    </row>
    <row r="9" spans="1:18" ht="12" customHeight="1" x14ac:dyDescent="0.2">
      <c r="A9" t="s">
        <v>24</v>
      </c>
      <c r="B9">
        <v>20</v>
      </c>
      <c r="C9">
        <v>1651</v>
      </c>
      <c r="D9">
        <v>6</v>
      </c>
      <c r="E9" s="1">
        <f t="shared" si="0"/>
        <v>0.32707450030284674</v>
      </c>
      <c r="F9">
        <v>5.95</v>
      </c>
      <c r="G9">
        <v>1</v>
      </c>
      <c r="H9">
        <v>1.72</v>
      </c>
      <c r="I9">
        <v>48</v>
      </c>
      <c r="J9">
        <v>6</v>
      </c>
      <c r="K9">
        <v>43</v>
      </c>
      <c r="L9">
        <v>30.23</v>
      </c>
      <c r="M9">
        <v>38</v>
      </c>
      <c r="N9">
        <v>0.98</v>
      </c>
      <c r="O9">
        <v>0.05</v>
      </c>
      <c r="P9">
        <v>60</v>
      </c>
      <c r="Q9">
        <v>71.430000000000007</v>
      </c>
      <c r="R9">
        <v>60</v>
      </c>
    </row>
    <row r="10" spans="1:18" ht="12" customHeight="1" x14ac:dyDescent="0.2">
      <c r="A10" t="s">
        <v>25</v>
      </c>
      <c r="B10">
        <v>40</v>
      </c>
      <c r="C10">
        <v>3792</v>
      </c>
      <c r="D10">
        <v>14</v>
      </c>
      <c r="E10" s="1">
        <f t="shared" si="0"/>
        <v>0.33227848101265822</v>
      </c>
      <c r="F10">
        <v>16.03</v>
      </c>
      <c r="G10">
        <v>1</v>
      </c>
      <c r="H10">
        <v>4.46</v>
      </c>
      <c r="I10">
        <v>34.42</v>
      </c>
      <c r="J10">
        <v>14</v>
      </c>
      <c r="K10">
        <v>115</v>
      </c>
      <c r="L10">
        <v>32.17</v>
      </c>
      <c r="M10">
        <v>45.69</v>
      </c>
      <c r="N10">
        <v>0.69</v>
      </c>
      <c r="O10">
        <v>7.0000000000000007E-2</v>
      </c>
      <c r="P10">
        <v>33.33</v>
      </c>
      <c r="Q10">
        <v>66.67</v>
      </c>
      <c r="R10">
        <v>37.21</v>
      </c>
    </row>
    <row r="11" spans="1:18" ht="12" customHeight="1" x14ac:dyDescent="0.2">
      <c r="A11" t="s">
        <v>26</v>
      </c>
      <c r="B11">
        <v>42</v>
      </c>
      <c r="C11">
        <v>3475</v>
      </c>
      <c r="D11">
        <v>14</v>
      </c>
      <c r="E11" s="1">
        <f t="shared" si="0"/>
        <v>0.36258992805755397</v>
      </c>
      <c r="F11">
        <v>13.09</v>
      </c>
      <c r="G11">
        <v>10</v>
      </c>
      <c r="H11">
        <v>7.88</v>
      </c>
      <c r="I11">
        <v>33.86</v>
      </c>
      <c r="J11">
        <v>13</v>
      </c>
      <c r="K11">
        <v>113</v>
      </c>
      <c r="L11">
        <v>31.86</v>
      </c>
      <c r="M11">
        <v>47.5</v>
      </c>
      <c r="N11">
        <v>0.78</v>
      </c>
      <c r="O11">
        <v>0.08</v>
      </c>
      <c r="P11">
        <v>69.77</v>
      </c>
      <c r="Q11">
        <v>81.96</v>
      </c>
      <c r="R11">
        <v>59.09</v>
      </c>
    </row>
    <row r="12" spans="1:18" ht="12" customHeight="1" x14ac:dyDescent="0.2">
      <c r="A12" t="s">
        <v>27</v>
      </c>
      <c r="B12">
        <v>19</v>
      </c>
      <c r="C12">
        <v>1304</v>
      </c>
      <c r="D12">
        <v>3</v>
      </c>
      <c r="E12" s="1">
        <f t="shared" si="0"/>
        <v>0.20705521472392638</v>
      </c>
      <c r="F12">
        <v>5.77</v>
      </c>
      <c r="G12">
        <v>0</v>
      </c>
      <c r="H12">
        <v>1.57</v>
      </c>
      <c r="I12">
        <v>38</v>
      </c>
      <c r="J12">
        <v>3</v>
      </c>
      <c r="K12">
        <v>59</v>
      </c>
      <c r="L12">
        <v>42.37</v>
      </c>
      <c r="M12">
        <v>65.38</v>
      </c>
      <c r="N12">
        <v>0.41</v>
      </c>
      <c r="O12">
        <v>0.21</v>
      </c>
      <c r="P12">
        <v>45.45</v>
      </c>
      <c r="Q12">
        <v>84.21</v>
      </c>
      <c r="R12">
        <v>25</v>
      </c>
    </row>
    <row r="13" spans="1:18" ht="12" customHeight="1" x14ac:dyDescent="0.2">
      <c r="A13" t="s">
        <v>28</v>
      </c>
      <c r="B13">
        <v>11</v>
      </c>
      <c r="C13">
        <v>489</v>
      </c>
      <c r="D13">
        <v>4</v>
      </c>
      <c r="E13" s="1">
        <f t="shared" si="0"/>
        <v>0.73619631901840488</v>
      </c>
      <c r="F13">
        <v>1.7</v>
      </c>
      <c r="G13">
        <v>0</v>
      </c>
      <c r="H13">
        <v>0.53</v>
      </c>
      <c r="I13">
        <v>19.350000000000001</v>
      </c>
      <c r="J13">
        <v>4</v>
      </c>
      <c r="K13">
        <v>20</v>
      </c>
      <c r="L13">
        <v>50</v>
      </c>
      <c r="M13">
        <v>19.23</v>
      </c>
      <c r="N13">
        <v>0.55000000000000004</v>
      </c>
      <c r="O13">
        <v>0</v>
      </c>
      <c r="P13">
        <v>0</v>
      </c>
      <c r="Q13">
        <v>60</v>
      </c>
      <c r="R13">
        <v>0</v>
      </c>
    </row>
    <row r="14" spans="1:18" ht="12" customHeight="1" x14ac:dyDescent="0.2">
      <c r="A14" t="s">
        <v>29</v>
      </c>
      <c r="B14">
        <v>38</v>
      </c>
      <c r="C14">
        <v>3171</v>
      </c>
      <c r="D14">
        <v>5</v>
      </c>
      <c r="E14" s="1">
        <f t="shared" si="0"/>
        <v>0.14191106906338694</v>
      </c>
      <c r="F14">
        <v>6.45</v>
      </c>
      <c r="G14">
        <v>3</v>
      </c>
      <c r="H14">
        <v>3.96</v>
      </c>
      <c r="I14">
        <v>43.48</v>
      </c>
      <c r="J14">
        <v>5</v>
      </c>
      <c r="K14">
        <v>62</v>
      </c>
      <c r="L14">
        <v>33.869999999999997</v>
      </c>
      <c r="M14">
        <v>42.21</v>
      </c>
      <c r="N14">
        <v>1.31</v>
      </c>
      <c r="O14">
        <v>0.03</v>
      </c>
      <c r="P14">
        <v>17.86</v>
      </c>
      <c r="Q14">
        <v>80.36</v>
      </c>
      <c r="R14">
        <v>18.52</v>
      </c>
    </row>
    <row r="15" spans="1:18" ht="12" customHeight="1" x14ac:dyDescent="0.2">
      <c r="A15" t="s">
        <v>30</v>
      </c>
      <c r="B15">
        <v>37</v>
      </c>
      <c r="C15">
        <v>2982</v>
      </c>
      <c r="D15">
        <v>10</v>
      </c>
      <c r="E15" s="1">
        <f t="shared" si="0"/>
        <v>0.30181086519114686</v>
      </c>
      <c r="F15">
        <v>9.7799999999999994</v>
      </c>
      <c r="G15">
        <v>6</v>
      </c>
      <c r="H15">
        <v>3.78</v>
      </c>
      <c r="I15">
        <v>41.89</v>
      </c>
      <c r="J15">
        <v>9</v>
      </c>
      <c r="K15">
        <v>69</v>
      </c>
      <c r="L15">
        <v>36.229999999999997</v>
      </c>
      <c r="M15">
        <v>53.85</v>
      </c>
      <c r="N15">
        <v>0.88</v>
      </c>
      <c r="O15">
        <v>0.03</v>
      </c>
      <c r="P15">
        <v>51.35</v>
      </c>
      <c r="Q15">
        <v>69.16</v>
      </c>
      <c r="R15">
        <v>43.59</v>
      </c>
    </row>
    <row r="16" spans="1:18" ht="12" customHeight="1" x14ac:dyDescent="0.2">
      <c r="A16" t="s">
        <v>31</v>
      </c>
      <c r="B16">
        <v>40</v>
      </c>
      <c r="C16">
        <v>3544</v>
      </c>
      <c r="D16">
        <v>14</v>
      </c>
      <c r="E16" s="1">
        <f t="shared" si="0"/>
        <v>0.35553047404063204</v>
      </c>
      <c r="F16">
        <v>16.48</v>
      </c>
      <c r="G16">
        <v>4</v>
      </c>
      <c r="H16">
        <v>3.23</v>
      </c>
      <c r="I16">
        <v>45.74</v>
      </c>
      <c r="J16">
        <v>12</v>
      </c>
      <c r="K16">
        <v>103</v>
      </c>
      <c r="L16">
        <v>42.72</v>
      </c>
      <c r="M16">
        <v>52.53</v>
      </c>
      <c r="N16">
        <v>1.07</v>
      </c>
      <c r="O16">
        <v>0</v>
      </c>
      <c r="P16">
        <v>30</v>
      </c>
      <c r="Q16">
        <v>64.790000000000006</v>
      </c>
      <c r="R16">
        <v>15.79</v>
      </c>
    </row>
    <row r="17" spans="1:18" ht="12" customHeight="1" x14ac:dyDescent="0.2">
      <c r="A17" t="s">
        <v>32</v>
      </c>
      <c r="B17">
        <v>43</v>
      </c>
      <c r="C17">
        <v>2789</v>
      </c>
      <c r="D17">
        <v>16</v>
      </c>
      <c r="E17" s="1">
        <f t="shared" si="0"/>
        <v>0.51631409107206883</v>
      </c>
      <c r="F17">
        <v>14.09</v>
      </c>
      <c r="G17">
        <v>7</v>
      </c>
      <c r="H17">
        <v>5</v>
      </c>
      <c r="I17">
        <v>42.32</v>
      </c>
      <c r="J17">
        <v>15</v>
      </c>
      <c r="K17">
        <v>65</v>
      </c>
      <c r="L17">
        <v>44.62</v>
      </c>
      <c r="M17">
        <v>40.54</v>
      </c>
      <c r="N17">
        <v>0.48</v>
      </c>
      <c r="O17">
        <v>0.03</v>
      </c>
      <c r="P17">
        <v>72.73</v>
      </c>
      <c r="Q17">
        <v>68.42</v>
      </c>
      <c r="R17">
        <v>66.67</v>
      </c>
    </row>
    <row r="18" spans="1:18" ht="12" customHeight="1" x14ac:dyDescent="0.2">
      <c r="A18" t="s">
        <v>33</v>
      </c>
      <c r="B18">
        <v>36</v>
      </c>
      <c r="C18">
        <v>2942</v>
      </c>
      <c r="D18">
        <v>11</v>
      </c>
      <c r="E18" s="1">
        <f t="shared" si="0"/>
        <v>0.33650577838205303</v>
      </c>
      <c r="F18">
        <v>16.68</v>
      </c>
      <c r="G18">
        <v>2</v>
      </c>
      <c r="H18">
        <v>1.53</v>
      </c>
      <c r="I18">
        <v>42.8</v>
      </c>
      <c r="J18">
        <v>10</v>
      </c>
      <c r="K18">
        <v>134</v>
      </c>
      <c r="L18">
        <v>40.299999999999997</v>
      </c>
      <c r="M18">
        <v>49.02</v>
      </c>
      <c r="N18">
        <v>0.12</v>
      </c>
      <c r="O18">
        <v>0</v>
      </c>
      <c r="P18">
        <v>42.86</v>
      </c>
      <c r="Q18">
        <v>63.79</v>
      </c>
      <c r="R18">
        <v>26.32</v>
      </c>
    </row>
    <row r="19" spans="1:18" ht="12" customHeight="1" x14ac:dyDescent="0.2">
      <c r="A19" t="s">
        <v>34</v>
      </c>
      <c r="B19">
        <v>32</v>
      </c>
      <c r="C19">
        <v>2424</v>
      </c>
      <c r="D19">
        <v>15</v>
      </c>
      <c r="E19" s="1">
        <f t="shared" si="0"/>
        <v>0.55693069306930698</v>
      </c>
      <c r="F19">
        <v>10.33</v>
      </c>
      <c r="G19">
        <v>2</v>
      </c>
      <c r="H19">
        <v>3.27</v>
      </c>
      <c r="I19">
        <v>46.27</v>
      </c>
      <c r="J19">
        <v>13</v>
      </c>
      <c r="K19">
        <v>83</v>
      </c>
      <c r="L19">
        <v>36.14</v>
      </c>
      <c r="M19">
        <v>44.23</v>
      </c>
      <c r="N19">
        <v>0.59</v>
      </c>
      <c r="O19">
        <v>0.04</v>
      </c>
      <c r="P19">
        <v>30.77</v>
      </c>
      <c r="Q19">
        <v>61.7</v>
      </c>
      <c r="R19">
        <v>21.43</v>
      </c>
    </row>
    <row r="20" spans="1:18" ht="12" customHeight="1" x14ac:dyDescent="0.2">
      <c r="A20" t="s">
        <v>35</v>
      </c>
      <c r="B20">
        <v>33</v>
      </c>
      <c r="C20">
        <v>2622</v>
      </c>
      <c r="D20">
        <v>13</v>
      </c>
      <c r="E20" s="1">
        <f t="shared" si="0"/>
        <v>0.44622425629290619</v>
      </c>
      <c r="F20">
        <v>12.32</v>
      </c>
      <c r="G20">
        <v>3</v>
      </c>
      <c r="H20">
        <v>1.74</v>
      </c>
      <c r="I20">
        <v>38.28</v>
      </c>
      <c r="J20">
        <v>12</v>
      </c>
      <c r="K20">
        <v>84</v>
      </c>
      <c r="L20">
        <v>50</v>
      </c>
      <c r="M20">
        <v>50</v>
      </c>
      <c r="N20">
        <v>0.38</v>
      </c>
      <c r="O20">
        <v>0</v>
      </c>
      <c r="P20">
        <v>36.36</v>
      </c>
      <c r="Q20">
        <v>78.05</v>
      </c>
      <c r="R20">
        <v>16.670000000000002</v>
      </c>
    </row>
    <row r="21" spans="1:18" ht="12" customHeight="1" x14ac:dyDescent="0.2">
      <c r="A21" t="s">
        <v>36</v>
      </c>
      <c r="B21">
        <v>24</v>
      </c>
      <c r="C21">
        <v>1341</v>
      </c>
      <c r="D21">
        <v>8</v>
      </c>
      <c r="E21" s="1">
        <f t="shared" si="0"/>
        <v>0.53691275167785235</v>
      </c>
      <c r="F21">
        <v>7.92</v>
      </c>
      <c r="G21">
        <v>1</v>
      </c>
      <c r="H21">
        <v>0.57999999999999996</v>
      </c>
      <c r="I21">
        <v>35.659999999999997</v>
      </c>
      <c r="J21">
        <v>4</v>
      </c>
      <c r="K21">
        <v>38</v>
      </c>
      <c r="L21">
        <v>39.47</v>
      </c>
      <c r="M21">
        <v>26.42</v>
      </c>
      <c r="N21">
        <v>0.47</v>
      </c>
      <c r="O21">
        <v>0</v>
      </c>
      <c r="P21">
        <v>33.33</v>
      </c>
      <c r="Q21">
        <v>66.67</v>
      </c>
      <c r="R21">
        <v>33.33</v>
      </c>
    </row>
    <row r="22" spans="1:18" ht="12" customHeight="1" x14ac:dyDescent="0.2">
      <c r="A22" t="s">
        <v>37</v>
      </c>
      <c r="B22">
        <v>17</v>
      </c>
      <c r="C22">
        <v>1066</v>
      </c>
      <c r="D22">
        <v>1</v>
      </c>
      <c r="E22" s="1">
        <f t="shared" si="0"/>
        <v>8.4427767354596617E-2</v>
      </c>
      <c r="F22">
        <v>1.94</v>
      </c>
      <c r="G22">
        <v>0</v>
      </c>
      <c r="H22">
        <v>2.52</v>
      </c>
      <c r="I22">
        <v>40</v>
      </c>
      <c r="J22">
        <v>1</v>
      </c>
      <c r="K22">
        <v>18</v>
      </c>
      <c r="L22">
        <v>55.56</v>
      </c>
      <c r="M22">
        <v>44.68</v>
      </c>
      <c r="N22">
        <v>0.93</v>
      </c>
      <c r="O22">
        <v>0</v>
      </c>
      <c r="P22">
        <v>60</v>
      </c>
      <c r="Q22">
        <v>62.5</v>
      </c>
      <c r="R22">
        <v>33.33</v>
      </c>
    </row>
    <row r="23" spans="1:18" ht="12" customHeight="1" x14ac:dyDescent="0.2">
      <c r="A23" t="s">
        <v>38</v>
      </c>
      <c r="B23">
        <v>30</v>
      </c>
      <c r="C23">
        <v>1623</v>
      </c>
      <c r="D23">
        <v>1</v>
      </c>
      <c r="E23" s="1">
        <f t="shared" si="0"/>
        <v>5.545286506469501E-2</v>
      </c>
      <c r="F23">
        <v>3.52</v>
      </c>
      <c r="G23">
        <v>2</v>
      </c>
      <c r="H23">
        <v>2.34</v>
      </c>
      <c r="I23">
        <v>31.82</v>
      </c>
      <c r="J23">
        <v>1</v>
      </c>
      <c r="K23">
        <v>27</v>
      </c>
      <c r="L23">
        <v>25.93</v>
      </c>
      <c r="M23">
        <v>60.47</v>
      </c>
      <c r="N23">
        <v>1.5</v>
      </c>
      <c r="O23">
        <v>0</v>
      </c>
      <c r="P23">
        <v>50</v>
      </c>
      <c r="Q23">
        <v>82.67</v>
      </c>
      <c r="R23">
        <v>27.27</v>
      </c>
    </row>
    <row r="24" spans="1:18" ht="12" customHeight="1" x14ac:dyDescent="0.2">
      <c r="A24" t="s">
        <v>39</v>
      </c>
      <c r="B24">
        <v>23</v>
      </c>
      <c r="C24">
        <v>1839</v>
      </c>
      <c r="D24">
        <v>10</v>
      </c>
      <c r="E24" s="1">
        <f t="shared" si="0"/>
        <v>0.48939641109298532</v>
      </c>
      <c r="F24">
        <v>15.14</v>
      </c>
      <c r="G24">
        <v>1</v>
      </c>
      <c r="H24">
        <v>1.39</v>
      </c>
      <c r="I24">
        <v>40.71</v>
      </c>
      <c r="J24">
        <v>7</v>
      </c>
      <c r="K24">
        <v>72</v>
      </c>
      <c r="L24">
        <v>48.61</v>
      </c>
      <c r="M24">
        <v>42.22</v>
      </c>
      <c r="N24">
        <v>0.2</v>
      </c>
      <c r="O24">
        <v>0.15</v>
      </c>
      <c r="P24">
        <v>16.670000000000002</v>
      </c>
      <c r="Q24">
        <v>65.790000000000006</v>
      </c>
      <c r="R24">
        <v>11.11</v>
      </c>
    </row>
    <row r="25" spans="1:18" ht="12" customHeight="1" x14ac:dyDescent="0.2">
      <c r="A25" t="s">
        <v>40</v>
      </c>
      <c r="B25">
        <v>32</v>
      </c>
      <c r="C25">
        <v>2015</v>
      </c>
      <c r="D25">
        <v>2</v>
      </c>
      <c r="E25" s="1">
        <f t="shared" si="0"/>
        <v>8.9330024813895778E-2</v>
      </c>
      <c r="F25">
        <v>1.78</v>
      </c>
      <c r="G25">
        <v>1</v>
      </c>
      <c r="H25">
        <v>2.2999999999999998</v>
      </c>
      <c r="I25">
        <v>6.25</v>
      </c>
      <c r="J25">
        <v>2</v>
      </c>
      <c r="K25">
        <v>16</v>
      </c>
      <c r="L25">
        <v>25</v>
      </c>
      <c r="M25">
        <v>42.11</v>
      </c>
      <c r="N25">
        <v>1.47</v>
      </c>
      <c r="O25">
        <v>0.04</v>
      </c>
      <c r="P25">
        <v>44.44</v>
      </c>
      <c r="Q25">
        <v>77.14</v>
      </c>
      <c r="R25">
        <v>41.18</v>
      </c>
    </row>
    <row r="26" spans="1:18" ht="12" customHeight="1" x14ac:dyDescent="0.2">
      <c r="A26" t="s">
        <v>41</v>
      </c>
      <c r="B26">
        <v>12</v>
      </c>
      <c r="C26">
        <v>584</v>
      </c>
      <c r="D26">
        <v>3</v>
      </c>
      <c r="E26" s="1">
        <f t="shared" si="0"/>
        <v>0.46232876712328769</v>
      </c>
      <c r="F26">
        <v>2.84</v>
      </c>
      <c r="G26">
        <v>1</v>
      </c>
      <c r="H26">
        <v>0.67</v>
      </c>
      <c r="I26">
        <v>37.840000000000003</v>
      </c>
      <c r="J26">
        <v>2</v>
      </c>
      <c r="K26">
        <v>14</v>
      </c>
      <c r="L26">
        <v>35.71</v>
      </c>
      <c r="M26">
        <v>43.48</v>
      </c>
      <c r="N26">
        <v>0.31</v>
      </c>
      <c r="O26">
        <v>0</v>
      </c>
      <c r="P26">
        <v>100</v>
      </c>
      <c r="Q26">
        <v>44.44</v>
      </c>
      <c r="R26">
        <v>50</v>
      </c>
    </row>
    <row r="27" spans="1:18" ht="12" customHeight="1" x14ac:dyDescent="0.2">
      <c r="A27" t="s">
        <v>42</v>
      </c>
      <c r="B27">
        <v>34</v>
      </c>
      <c r="C27">
        <v>2647</v>
      </c>
      <c r="D27">
        <v>5</v>
      </c>
      <c r="E27" s="1">
        <f t="shared" si="0"/>
        <v>0.17000377786173027</v>
      </c>
      <c r="F27">
        <v>4.1399999999999997</v>
      </c>
      <c r="G27">
        <v>2</v>
      </c>
      <c r="H27">
        <v>3.32</v>
      </c>
      <c r="I27">
        <v>23.88</v>
      </c>
      <c r="J27">
        <v>5</v>
      </c>
      <c r="K27">
        <v>56</v>
      </c>
      <c r="L27">
        <v>33.93</v>
      </c>
      <c r="M27">
        <v>48.83</v>
      </c>
      <c r="N27">
        <v>1.5</v>
      </c>
      <c r="O27">
        <v>0.1</v>
      </c>
      <c r="P27">
        <v>44.44</v>
      </c>
      <c r="Q27">
        <v>73.33</v>
      </c>
      <c r="R27">
        <v>44.44</v>
      </c>
    </row>
    <row r="28" spans="1:18" ht="12" customHeight="1" x14ac:dyDescent="0.2">
      <c r="A28" t="s">
        <v>43</v>
      </c>
      <c r="B28">
        <v>11</v>
      </c>
      <c r="C28">
        <v>613</v>
      </c>
      <c r="D28">
        <v>1</v>
      </c>
      <c r="E28" s="1">
        <f t="shared" si="0"/>
        <v>0.14681892332789559</v>
      </c>
      <c r="F28">
        <v>2.87</v>
      </c>
      <c r="G28">
        <v>1</v>
      </c>
      <c r="H28">
        <v>0.46</v>
      </c>
      <c r="I28">
        <v>27.78</v>
      </c>
      <c r="J28">
        <v>0</v>
      </c>
      <c r="K28">
        <v>11</v>
      </c>
      <c r="L28">
        <v>45.45</v>
      </c>
      <c r="M28">
        <v>75</v>
      </c>
      <c r="N28">
        <v>0</v>
      </c>
      <c r="O28">
        <v>0</v>
      </c>
      <c r="P28">
        <v>50</v>
      </c>
      <c r="Q28">
        <v>57.14</v>
      </c>
      <c r="R28">
        <v>25</v>
      </c>
    </row>
    <row r="29" spans="1:18" ht="12" customHeight="1" x14ac:dyDescent="0.2">
      <c r="A29" t="s">
        <v>44</v>
      </c>
      <c r="B29">
        <v>46</v>
      </c>
      <c r="C29">
        <v>2627</v>
      </c>
      <c r="D29">
        <v>8</v>
      </c>
      <c r="E29" s="1">
        <f t="shared" si="0"/>
        <v>0.27407689379520367</v>
      </c>
      <c r="F29">
        <v>7.58</v>
      </c>
      <c r="G29">
        <v>3</v>
      </c>
      <c r="H29">
        <v>1.31</v>
      </c>
      <c r="I29">
        <v>54.43</v>
      </c>
      <c r="J29">
        <v>8</v>
      </c>
      <c r="K29">
        <v>53</v>
      </c>
      <c r="L29">
        <v>45.28</v>
      </c>
      <c r="M29">
        <v>44.44</v>
      </c>
      <c r="N29">
        <v>0.24</v>
      </c>
      <c r="O29">
        <v>0</v>
      </c>
      <c r="P29">
        <v>33.33</v>
      </c>
      <c r="Q29">
        <v>60.42</v>
      </c>
      <c r="R29">
        <v>25</v>
      </c>
    </row>
    <row r="30" spans="1:18" ht="12" customHeight="1" x14ac:dyDescent="0.2">
      <c r="A30" t="s">
        <v>45</v>
      </c>
      <c r="B30">
        <v>23</v>
      </c>
      <c r="C30">
        <v>1505</v>
      </c>
      <c r="D30">
        <v>4</v>
      </c>
      <c r="E30" s="1">
        <f t="shared" si="0"/>
        <v>0.23920265780730898</v>
      </c>
      <c r="F30">
        <v>2.33</v>
      </c>
      <c r="G30">
        <v>1</v>
      </c>
      <c r="H30">
        <v>1.27</v>
      </c>
      <c r="I30">
        <v>16.670000000000002</v>
      </c>
      <c r="J30">
        <v>4</v>
      </c>
      <c r="K30">
        <v>21</v>
      </c>
      <c r="L30">
        <v>38.1</v>
      </c>
      <c r="M30">
        <v>50</v>
      </c>
      <c r="N30">
        <v>1.1399999999999999</v>
      </c>
      <c r="O30">
        <v>0</v>
      </c>
      <c r="P30">
        <v>37.5</v>
      </c>
      <c r="Q30">
        <v>78.209999999999994</v>
      </c>
      <c r="R30">
        <v>29.41</v>
      </c>
    </row>
    <row r="31" spans="1:18" ht="12" customHeight="1" x14ac:dyDescent="0.2">
      <c r="A31" t="s">
        <v>46</v>
      </c>
      <c r="B31">
        <v>12</v>
      </c>
      <c r="C31">
        <v>360</v>
      </c>
      <c r="D31">
        <v>0</v>
      </c>
      <c r="E31" s="1">
        <f t="shared" si="0"/>
        <v>0</v>
      </c>
      <c r="F31">
        <v>0.65</v>
      </c>
      <c r="G31">
        <v>0</v>
      </c>
      <c r="H31">
        <v>0.21</v>
      </c>
      <c r="I31" t="s">
        <v>47</v>
      </c>
      <c r="J31">
        <v>0</v>
      </c>
      <c r="K31">
        <v>6</v>
      </c>
      <c r="L31" t="s">
        <v>47</v>
      </c>
      <c r="M31" t="s">
        <v>47</v>
      </c>
      <c r="N31" t="s">
        <v>47</v>
      </c>
      <c r="O31" t="s">
        <v>47</v>
      </c>
      <c r="P31" t="s">
        <v>47</v>
      </c>
      <c r="Q31" t="s">
        <v>47</v>
      </c>
      <c r="R31" t="s">
        <v>47</v>
      </c>
    </row>
    <row r="32" spans="1:18" ht="12" customHeight="1" x14ac:dyDescent="0.2">
      <c r="A32" t="s">
        <v>48</v>
      </c>
      <c r="B32">
        <v>39</v>
      </c>
      <c r="C32">
        <v>2739</v>
      </c>
      <c r="D32">
        <v>8</v>
      </c>
      <c r="E32" s="1">
        <f t="shared" si="0"/>
        <v>0.26286966046002191</v>
      </c>
      <c r="F32">
        <v>7.43</v>
      </c>
      <c r="G32">
        <v>1</v>
      </c>
      <c r="H32">
        <v>1.53</v>
      </c>
      <c r="I32">
        <v>31.16</v>
      </c>
      <c r="J32">
        <v>7</v>
      </c>
      <c r="K32">
        <v>47</v>
      </c>
      <c r="L32">
        <v>36.17</v>
      </c>
      <c r="M32">
        <v>53.09</v>
      </c>
      <c r="N32">
        <v>0.23</v>
      </c>
      <c r="O32">
        <v>7.0000000000000007E-2</v>
      </c>
      <c r="P32">
        <v>50</v>
      </c>
      <c r="Q32">
        <v>70</v>
      </c>
      <c r="R32">
        <v>37.5</v>
      </c>
    </row>
    <row r="33" spans="1:18" ht="12" customHeight="1" x14ac:dyDescent="0.2">
      <c r="A33" t="s">
        <v>49</v>
      </c>
      <c r="B33">
        <v>29</v>
      </c>
      <c r="C33">
        <v>1702</v>
      </c>
      <c r="D33">
        <v>5</v>
      </c>
      <c r="E33" s="1">
        <f t="shared" si="0"/>
        <v>0.26439482961222094</v>
      </c>
      <c r="F33">
        <v>5.27</v>
      </c>
      <c r="G33">
        <v>3</v>
      </c>
      <c r="H33">
        <v>1.93</v>
      </c>
      <c r="I33">
        <v>38.81</v>
      </c>
      <c r="J33">
        <v>5</v>
      </c>
      <c r="K33">
        <v>52</v>
      </c>
      <c r="L33">
        <v>36.54</v>
      </c>
      <c r="M33">
        <v>55.49</v>
      </c>
      <c r="N33">
        <v>0.9</v>
      </c>
      <c r="O33">
        <v>0</v>
      </c>
      <c r="P33">
        <v>46.67</v>
      </c>
      <c r="Q33">
        <v>71.930000000000007</v>
      </c>
      <c r="R33">
        <v>46.15</v>
      </c>
    </row>
    <row r="34" spans="1:18" ht="12" customHeight="1" x14ac:dyDescent="0.2">
      <c r="A34" t="s">
        <v>50</v>
      </c>
      <c r="B34">
        <v>32</v>
      </c>
      <c r="C34">
        <v>1831</v>
      </c>
      <c r="D34">
        <v>3</v>
      </c>
      <c r="E34" s="1">
        <f t="shared" si="0"/>
        <v>0.1474604041507373</v>
      </c>
      <c r="F34">
        <v>6.33</v>
      </c>
      <c r="G34">
        <v>2</v>
      </c>
      <c r="H34">
        <v>2.4900000000000002</v>
      </c>
      <c r="I34">
        <v>36.07</v>
      </c>
      <c r="J34">
        <v>2</v>
      </c>
      <c r="K34">
        <v>44</v>
      </c>
      <c r="L34">
        <v>36.36</v>
      </c>
      <c r="M34">
        <v>50</v>
      </c>
      <c r="N34">
        <v>1.47</v>
      </c>
      <c r="O34">
        <v>0.05</v>
      </c>
      <c r="P34">
        <v>56.25</v>
      </c>
      <c r="Q34">
        <v>69.77</v>
      </c>
      <c r="R34">
        <v>43.9</v>
      </c>
    </row>
    <row r="35" spans="1:18" ht="12" customHeight="1" x14ac:dyDescent="0.2">
      <c r="A35" t="s">
        <v>51</v>
      </c>
      <c r="B35">
        <v>15</v>
      </c>
      <c r="C35">
        <v>539</v>
      </c>
      <c r="D35">
        <v>3</v>
      </c>
      <c r="E35" s="1">
        <f t="shared" si="0"/>
        <v>0.5009276437847866</v>
      </c>
      <c r="F35">
        <v>1.36</v>
      </c>
      <c r="G35">
        <v>2</v>
      </c>
      <c r="H35">
        <v>0.92</v>
      </c>
      <c r="I35">
        <v>16.670000000000002</v>
      </c>
      <c r="J35">
        <v>3</v>
      </c>
      <c r="K35">
        <v>14</v>
      </c>
      <c r="L35">
        <v>57.14</v>
      </c>
      <c r="M35">
        <v>37.5</v>
      </c>
      <c r="N35">
        <v>0.83</v>
      </c>
      <c r="O35">
        <v>0.33</v>
      </c>
      <c r="P35">
        <v>16.670000000000002</v>
      </c>
      <c r="Q35">
        <v>76.92</v>
      </c>
      <c r="R35">
        <v>16.670000000000002</v>
      </c>
    </row>
    <row r="36" spans="1:18" ht="12" customHeight="1" x14ac:dyDescent="0.2">
      <c r="A36" t="s">
        <v>52</v>
      </c>
      <c r="B36">
        <v>37</v>
      </c>
      <c r="C36">
        <v>2968</v>
      </c>
      <c r="D36">
        <v>3</v>
      </c>
      <c r="E36" s="1">
        <f t="shared" si="0"/>
        <v>9.0970350404312672E-2</v>
      </c>
      <c r="F36">
        <v>3.73</v>
      </c>
      <c r="G36">
        <v>1</v>
      </c>
      <c r="H36">
        <v>3.32</v>
      </c>
      <c r="I36">
        <v>43.84</v>
      </c>
      <c r="J36">
        <v>3</v>
      </c>
      <c r="K36">
        <v>71</v>
      </c>
      <c r="L36">
        <v>30.99</v>
      </c>
      <c r="M36">
        <v>52.17</v>
      </c>
      <c r="N36">
        <v>0.7</v>
      </c>
      <c r="O36">
        <v>0.03</v>
      </c>
      <c r="P36">
        <v>43.48</v>
      </c>
      <c r="Q36">
        <v>61.9</v>
      </c>
      <c r="R36">
        <v>40</v>
      </c>
    </row>
    <row r="37" spans="1:18" ht="12" customHeight="1" x14ac:dyDescent="0.2">
      <c r="A37" t="s">
        <v>53</v>
      </c>
      <c r="B37">
        <v>37</v>
      </c>
      <c r="C37">
        <v>2442</v>
      </c>
      <c r="D37">
        <v>5</v>
      </c>
      <c r="E37" s="1">
        <f t="shared" si="0"/>
        <v>0.18427518427518427</v>
      </c>
      <c r="F37">
        <v>5.07</v>
      </c>
      <c r="G37">
        <v>2</v>
      </c>
      <c r="H37">
        <v>4.4400000000000004</v>
      </c>
      <c r="I37">
        <v>30.23</v>
      </c>
      <c r="J37">
        <v>5</v>
      </c>
      <c r="K37">
        <v>40</v>
      </c>
      <c r="L37">
        <v>35</v>
      </c>
      <c r="M37">
        <v>60.19</v>
      </c>
      <c r="N37">
        <v>0.85</v>
      </c>
      <c r="O37">
        <v>0.04</v>
      </c>
      <c r="P37">
        <v>36.67</v>
      </c>
      <c r="Q37">
        <v>79.69</v>
      </c>
      <c r="R37">
        <v>40.909999999999997</v>
      </c>
    </row>
    <row r="38" spans="1:18" ht="12" customHeight="1" x14ac:dyDescent="0.2">
      <c r="A38" t="s">
        <v>54</v>
      </c>
      <c r="B38">
        <v>1</v>
      </c>
      <c r="C38">
        <v>18</v>
      </c>
      <c r="D38">
        <v>0</v>
      </c>
      <c r="E38" s="1">
        <f t="shared" si="0"/>
        <v>0</v>
      </c>
      <c r="F38">
        <v>0</v>
      </c>
      <c r="G38">
        <v>0</v>
      </c>
      <c r="H38">
        <v>0.13</v>
      </c>
      <c r="I38" t="s">
        <v>47</v>
      </c>
      <c r="J38">
        <v>0</v>
      </c>
      <c r="K38">
        <v>0</v>
      </c>
      <c r="L38" t="s">
        <v>47</v>
      </c>
      <c r="M38" t="s">
        <v>47</v>
      </c>
      <c r="N38" t="s">
        <v>47</v>
      </c>
      <c r="O38" t="s">
        <v>47</v>
      </c>
      <c r="P38" t="s">
        <v>47</v>
      </c>
      <c r="Q38" t="s">
        <v>47</v>
      </c>
      <c r="R38" t="s">
        <v>47</v>
      </c>
    </row>
    <row r="39" spans="1:18" ht="12" customHeight="1" x14ac:dyDescent="0.2">
      <c r="A39" t="s">
        <v>55</v>
      </c>
      <c r="B39">
        <v>18</v>
      </c>
      <c r="C39">
        <v>916</v>
      </c>
      <c r="D39">
        <v>6</v>
      </c>
      <c r="E39" s="1">
        <f t="shared" si="0"/>
        <v>0.58951965065502188</v>
      </c>
      <c r="F39">
        <v>4.2699999999999996</v>
      </c>
      <c r="G39">
        <v>0</v>
      </c>
      <c r="H39">
        <v>0.37</v>
      </c>
      <c r="I39">
        <v>31.25</v>
      </c>
      <c r="J39">
        <v>6</v>
      </c>
      <c r="K39">
        <v>39</v>
      </c>
      <c r="L39">
        <v>38.46</v>
      </c>
      <c r="M39">
        <v>50</v>
      </c>
      <c r="N39">
        <v>0.28999999999999998</v>
      </c>
      <c r="O39">
        <v>0.28999999999999998</v>
      </c>
      <c r="P39">
        <v>40</v>
      </c>
      <c r="Q39">
        <v>64.290000000000006</v>
      </c>
      <c r="R39">
        <v>40</v>
      </c>
    </row>
    <row r="40" spans="1:18" ht="12" customHeight="1" x14ac:dyDescent="0.2">
      <c r="A40" t="s">
        <v>56</v>
      </c>
      <c r="B40">
        <v>36</v>
      </c>
      <c r="C40">
        <v>2771</v>
      </c>
      <c r="D40">
        <v>5</v>
      </c>
      <c r="E40" s="1">
        <f t="shared" si="0"/>
        <v>0.1623962468422952</v>
      </c>
      <c r="F40">
        <v>5.1100000000000003</v>
      </c>
      <c r="G40">
        <v>5</v>
      </c>
      <c r="H40">
        <v>3.51</v>
      </c>
      <c r="I40">
        <v>27.27</v>
      </c>
      <c r="J40">
        <v>5</v>
      </c>
      <c r="K40">
        <v>35</v>
      </c>
      <c r="L40">
        <v>34.29</v>
      </c>
      <c r="M40">
        <v>53.57</v>
      </c>
      <c r="N40">
        <v>1.07</v>
      </c>
      <c r="O40">
        <v>0.03</v>
      </c>
      <c r="P40">
        <v>50</v>
      </c>
      <c r="Q40">
        <v>72.09</v>
      </c>
      <c r="R40">
        <v>33.33</v>
      </c>
    </row>
    <row r="41" spans="1:18" ht="12" customHeight="1" x14ac:dyDescent="0.2">
      <c r="A41" t="s">
        <v>57</v>
      </c>
      <c r="B41">
        <v>33</v>
      </c>
      <c r="C41">
        <v>2493</v>
      </c>
      <c r="D41">
        <v>9</v>
      </c>
      <c r="E41" s="1">
        <f t="shared" si="0"/>
        <v>0.32490974729241878</v>
      </c>
      <c r="F41">
        <v>9.67</v>
      </c>
      <c r="G41">
        <v>2</v>
      </c>
      <c r="H41">
        <v>1.69</v>
      </c>
      <c r="I41">
        <v>44.49</v>
      </c>
      <c r="J41">
        <v>9</v>
      </c>
      <c r="K41">
        <v>69</v>
      </c>
      <c r="L41">
        <v>34.78</v>
      </c>
      <c r="M41">
        <v>50.82</v>
      </c>
      <c r="N41">
        <v>7.0000000000000007E-2</v>
      </c>
      <c r="O41">
        <v>0.04</v>
      </c>
      <c r="P41">
        <v>50</v>
      </c>
      <c r="Q41">
        <v>66.67</v>
      </c>
      <c r="R41">
        <v>55.56</v>
      </c>
    </row>
    <row r="42" spans="1:18" ht="12" customHeight="1" x14ac:dyDescent="0.2">
      <c r="A42" t="s">
        <v>58</v>
      </c>
      <c r="B42">
        <v>16</v>
      </c>
      <c r="C42">
        <v>631</v>
      </c>
      <c r="D42">
        <v>1</v>
      </c>
      <c r="E42" s="1">
        <f t="shared" si="0"/>
        <v>0.14263074484944532</v>
      </c>
      <c r="F42">
        <v>1.23</v>
      </c>
      <c r="G42">
        <v>0</v>
      </c>
      <c r="H42">
        <v>0.72</v>
      </c>
      <c r="I42">
        <v>45.95</v>
      </c>
      <c r="J42">
        <v>1</v>
      </c>
      <c r="K42">
        <v>13</v>
      </c>
      <c r="L42">
        <v>53.85</v>
      </c>
      <c r="M42">
        <v>50</v>
      </c>
      <c r="N42">
        <v>0.71</v>
      </c>
      <c r="O42">
        <v>0</v>
      </c>
      <c r="P42">
        <v>100</v>
      </c>
      <c r="Q42">
        <v>63.64</v>
      </c>
      <c r="R42">
        <v>100</v>
      </c>
    </row>
    <row r="43" spans="1:18" ht="12" customHeight="1" x14ac:dyDescent="0.2">
      <c r="A43" t="s">
        <v>59</v>
      </c>
      <c r="B43">
        <v>31</v>
      </c>
      <c r="C43">
        <v>2655</v>
      </c>
      <c r="D43">
        <v>3</v>
      </c>
      <c r="E43" s="1">
        <f t="shared" si="0"/>
        <v>0.10169491525423729</v>
      </c>
      <c r="F43">
        <v>5.36</v>
      </c>
      <c r="G43">
        <v>2</v>
      </c>
      <c r="H43">
        <v>3.52</v>
      </c>
      <c r="I43">
        <v>46.37</v>
      </c>
      <c r="J43">
        <v>3</v>
      </c>
      <c r="K43">
        <v>47</v>
      </c>
      <c r="L43">
        <v>34.04</v>
      </c>
      <c r="M43">
        <v>47.73</v>
      </c>
      <c r="N43">
        <v>1.05</v>
      </c>
      <c r="O43">
        <v>0</v>
      </c>
      <c r="P43">
        <v>28.57</v>
      </c>
      <c r="Q43">
        <v>63.1</v>
      </c>
      <c r="R43">
        <v>12.5</v>
      </c>
    </row>
    <row r="44" spans="1:18" ht="12" customHeight="1" x14ac:dyDescent="0.2">
      <c r="A44" t="s">
        <v>60</v>
      </c>
      <c r="B44">
        <v>10</v>
      </c>
      <c r="C44">
        <v>474</v>
      </c>
      <c r="D44">
        <v>2</v>
      </c>
      <c r="E44" s="1">
        <f t="shared" si="0"/>
        <v>0.379746835443038</v>
      </c>
      <c r="F44">
        <v>3.03</v>
      </c>
      <c r="G44">
        <v>0</v>
      </c>
      <c r="H44">
        <v>0.2</v>
      </c>
      <c r="I44">
        <v>25</v>
      </c>
      <c r="J44">
        <v>2</v>
      </c>
      <c r="K44">
        <v>11</v>
      </c>
      <c r="L44">
        <v>45.45</v>
      </c>
      <c r="M44">
        <v>39.130000000000003</v>
      </c>
      <c r="N44">
        <v>0.76</v>
      </c>
      <c r="O44">
        <v>0</v>
      </c>
      <c r="P44">
        <v>0</v>
      </c>
      <c r="Q44">
        <v>75</v>
      </c>
      <c r="R44">
        <v>0</v>
      </c>
    </row>
    <row r="45" spans="1:18" ht="12" customHeight="1" x14ac:dyDescent="0.2">
      <c r="A45" t="s">
        <v>61</v>
      </c>
      <c r="B45">
        <v>34</v>
      </c>
      <c r="C45">
        <v>2862</v>
      </c>
      <c r="D45">
        <v>10</v>
      </c>
      <c r="E45" s="1">
        <f t="shared" si="0"/>
        <v>0.31446540880503143</v>
      </c>
      <c r="F45">
        <v>12.54</v>
      </c>
      <c r="G45">
        <v>4</v>
      </c>
      <c r="H45">
        <v>1.24</v>
      </c>
      <c r="I45">
        <v>41.94</v>
      </c>
      <c r="J45">
        <v>4</v>
      </c>
      <c r="K45">
        <v>57</v>
      </c>
      <c r="L45">
        <v>36.840000000000003</v>
      </c>
      <c r="M45">
        <v>53.13</v>
      </c>
      <c r="N45">
        <v>0.03</v>
      </c>
      <c r="O45">
        <v>0.03</v>
      </c>
      <c r="P45">
        <v>28.57</v>
      </c>
      <c r="Q45">
        <v>59.18</v>
      </c>
      <c r="R45">
        <v>29.41</v>
      </c>
    </row>
    <row r="46" spans="1:18" ht="12" customHeight="1" x14ac:dyDescent="0.2">
      <c r="A46" t="s">
        <v>62</v>
      </c>
      <c r="B46">
        <v>34</v>
      </c>
      <c r="C46">
        <v>1701</v>
      </c>
      <c r="D46">
        <v>4</v>
      </c>
      <c r="E46" s="1">
        <f t="shared" si="0"/>
        <v>0.21164021164021163</v>
      </c>
      <c r="F46">
        <v>3.43</v>
      </c>
      <c r="G46">
        <v>0</v>
      </c>
      <c r="H46">
        <v>0.54</v>
      </c>
      <c r="I46">
        <v>35.96</v>
      </c>
      <c r="J46">
        <v>4</v>
      </c>
      <c r="K46">
        <v>38</v>
      </c>
      <c r="L46">
        <v>31.58</v>
      </c>
      <c r="M46">
        <v>48.28</v>
      </c>
      <c r="N46">
        <v>0.37</v>
      </c>
      <c r="O46">
        <v>0</v>
      </c>
      <c r="P46">
        <v>66.67</v>
      </c>
      <c r="Q46">
        <v>75</v>
      </c>
      <c r="R46">
        <v>66.67</v>
      </c>
    </row>
    <row r="47" spans="1:18" ht="12" customHeight="1" x14ac:dyDescent="0.2">
      <c r="A47" t="s">
        <v>63</v>
      </c>
      <c r="B47">
        <v>39</v>
      </c>
      <c r="C47">
        <v>1708</v>
      </c>
      <c r="D47">
        <v>4</v>
      </c>
      <c r="E47" s="1">
        <f t="shared" si="0"/>
        <v>0.21077283372365341</v>
      </c>
      <c r="F47">
        <v>4.92</v>
      </c>
      <c r="G47">
        <v>2</v>
      </c>
      <c r="H47">
        <v>0.4</v>
      </c>
      <c r="I47">
        <v>43.11</v>
      </c>
      <c r="J47">
        <v>4</v>
      </c>
      <c r="K47">
        <v>38</v>
      </c>
      <c r="L47">
        <v>39.47</v>
      </c>
      <c r="M47">
        <v>47.5</v>
      </c>
      <c r="N47">
        <v>0.05</v>
      </c>
      <c r="O47">
        <v>0.16</v>
      </c>
      <c r="P47">
        <v>100</v>
      </c>
      <c r="Q47">
        <v>78.95</v>
      </c>
      <c r="R47">
        <v>100</v>
      </c>
    </row>
    <row r="48" spans="1:18" ht="12" customHeight="1" x14ac:dyDescent="0.2">
      <c r="A48" t="s">
        <v>64</v>
      </c>
      <c r="B48">
        <v>14</v>
      </c>
      <c r="C48">
        <v>824</v>
      </c>
      <c r="D48">
        <v>1</v>
      </c>
      <c r="E48" s="1">
        <f t="shared" si="0"/>
        <v>0.10922330097087378</v>
      </c>
      <c r="F48">
        <v>3.28</v>
      </c>
      <c r="G48">
        <v>1</v>
      </c>
      <c r="H48">
        <v>0.68</v>
      </c>
      <c r="I48">
        <v>40.54</v>
      </c>
      <c r="J48">
        <v>1</v>
      </c>
      <c r="K48">
        <v>28</v>
      </c>
      <c r="L48">
        <v>28.57</v>
      </c>
      <c r="M48">
        <v>42.22</v>
      </c>
      <c r="N48">
        <v>0.76</v>
      </c>
      <c r="O48">
        <v>0</v>
      </c>
      <c r="P48">
        <v>25</v>
      </c>
      <c r="Q48">
        <v>56.25</v>
      </c>
      <c r="R48">
        <v>25</v>
      </c>
    </row>
    <row r="49" spans="1:18" ht="12" customHeight="1" x14ac:dyDescent="0.2">
      <c r="A49" t="s">
        <v>65</v>
      </c>
      <c r="B49">
        <v>18</v>
      </c>
      <c r="C49">
        <v>1732</v>
      </c>
      <c r="D49">
        <v>8</v>
      </c>
      <c r="E49" s="1">
        <f t="shared" si="0"/>
        <v>0.41570438799076215</v>
      </c>
      <c r="F49">
        <v>8.9</v>
      </c>
      <c r="G49">
        <v>1</v>
      </c>
      <c r="H49">
        <v>0.12</v>
      </c>
      <c r="I49">
        <v>44.88</v>
      </c>
      <c r="J49">
        <v>8</v>
      </c>
      <c r="K49">
        <v>46</v>
      </c>
      <c r="L49">
        <v>41.3</v>
      </c>
      <c r="M49">
        <v>39.53</v>
      </c>
      <c r="N49">
        <v>0.21</v>
      </c>
      <c r="O49">
        <v>0</v>
      </c>
      <c r="P49">
        <v>0</v>
      </c>
      <c r="Q49">
        <v>68</v>
      </c>
      <c r="R49">
        <v>0</v>
      </c>
    </row>
    <row r="50" spans="1:18" ht="12" customHeight="1" x14ac:dyDescent="0.2">
      <c r="A50" t="s">
        <v>66</v>
      </c>
      <c r="B50">
        <v>30</v>
      </c>
      <c r="C50">
        <v>1394</v>
      </c>
      <c r="D50">
        <v>4</v>
      </c>
      <c r="E50" s="1">
        <f t="shared" si="0"/>
        <v>0.2582496413199426</v>
      </c>
      <c r="F50">
        <v>4.66</v>
      </c>
      <c r="G50">
        <v>1</v>
      </c>
      <c r="H50">
        <v>1.01</v>
      </c>
      <c r="I50">
        <v>38.33</v>
      </c>
      <c r="J50">
        <v>3</v>
      </c>
      <c r="K50">
        <v>31</v>
      </c>
      <c r="L50">
        <v>35.479999999999997</v>
      </c>
      <c r="M50">
        <v>45.76</v>
      </c>
      <c r="N50">
        <v>0.71</v>
      </c>
      <c r="O50">
        <v>0.06</v>
      </c>
      <c r="P50">
        <v>75</v>
      </c>
      <c r="Q50">
        <v>57.14</v>
      </c>
      <c r="R50">
        <v>60</v>
      </c>
    </row>
    <row r="51" spans="1:18" ht="12" customHeight="1" x14ac:dyDescent="0.2">
      <c r="A51" t="s">
        <v>67</v>
      </c>
      <c r="B51">
        <v>12</v>
      </c>
      <c r="C51">
        <v>336</v>
      </c>
      <c r="D51">
        <v>0</v>
      </c>
      <c r="E51" s="1">
        <f t="shared" si="0"/>
        <v>0</v>
      </c>
      <c r="F51">
        <v>0.4</v>
      </c>
      <c r="G51">
        <v>0</v>
      </c>
      <c r="H51">
        <v>0.11</v>
      </c>
      <c r="I51" t="s">
        <v>47</v>
      </c>
      <c r="J51">
        <v>0</v>
      </c>
      <c r="K51">
        <v>8</v>
      </c>
      <c r="L51" t="s">
        <v>47</v>
      </c>
      <c r="M51" t="s">
        <v>47</v>
      </c>
      <c r="N51" t="s">
        <v>47</v>
      </c>
      <c r="O51" t="s">
        <v>47</v>
      </c>
      <c r="P51" t="s">
        <v>47</v>
      </c>
      <c r="Q51" t="s">
        <v>47</v>
      </c>
      <c r="R51" t="s">
        <v>47</v>
      </c>
    </row>
    <row r="52" spans="1:18" ht="12" customHeight="1" x14ac:dyDescent="0.2">
      <c r="A52" t="s">
        <v>68</v>
      </c>
      <c r="B52">
        <v>14</v>
      </c>
      <c r="C52">
        <v>704</v>
      </c>
      <c r="D52">
        <v>1</v>
      </c>
      <c r="E52" s="1">
        <f t="shared" si="0"/>
        <v>0.12784090909090909</v>
      </c>
      <c r="F52">
        <v>3.32</v>
      </c>
      <c r="G52">
        <v>0</v>
      </c>
      <c r="H52">
        <v>0.97</v>
      </c>
      <c r="I52">
        <v>34.04</v>
      </c>
      <c r="J52">
        <v>1</v>
      </c>
      <c r="K52">
        <v>17</v>
      </c>
      <c r="L52">
        <v>41.18</v>
      </c>
      <c r="M52">
        <v>50</v>
      </c>
      <c r="N52">
        <v>0.13</v>
      </c>
      <c r="O52">
        <v>0</v>
      </c>
      <c r="P52">
        <v>50</v>
      </c>
      <c r="Q52">
        <v>33.33</v>
      </c>
      <c r="R52">
        <v>50</v>
      </c>
    </row>
    <row r="53" spans="1:18" ht="12" customHeight="1" x14ac:dyDescent="0.2">
      <c r="A53" t="s">
        <v>69</v>
      </c>
      <c r="B53">
        <v>33</v>
      </c>
      <c r="C53">
        <v>2600</v>
      </c>
      <c r="D53">
        <v>9</v>
      </c>
      <c r="E53" s="1">
        <f t="shared" si="0"/>
        <v>0.31153846153846154</v>
      </c>
      <c r="F53">
        <v>11.63</v>
      </c>
      <c r="G53">
        <v>1</v>
      </c>
      <c r="H53">
        <v>3.27</v>
      </c>
      <c r="I53">
        <v>42.8</v>
      </c>
      <c r="J53">
        <v>7</v>
      </c>
      <c r="K53">
        <v>64</v>
      </c>
      <c r="L53">
        <v>42.19</v>
      </c>
      <c r="M53">
        <v>36.729999999999997</v>
      </c>
      <c r="N53">
        <v>0.1</v>
      </c>
      <c r="O53">
        <v>0.03</v>
      </c>
      <c r="P53">
        <v>22.22</v>
      </c>
      <c r="Q53">
        <v>63.46</v>
      </c>
      <c r="R53">
        <v>20</v>
      </c>
    </row>
    <row r="54" spans="1:18" ht="12" customHeight="1" x14ac:dyDescent="0.2">
      <c r="A54" t="s">
        <v>70</v>
      </c>
      <c r="B54">
        <v>35</v>
      </c>
      <c r="C54">
        <v>2100</v>
      </c>
      <c r="D54">
        <v>11</v>
      </c>
      <c r="E54" s="1">
        <f t="shared" si="0"/>
        <v>0.47142857142857142</v>
      </c>
      <c r="F54">
        <v>10.26</v>
      </c>
      <c r="G54">
        <v>1</v>
      </c>
      <c r="H54">
        <v>0.74</v>
      </c>
      <c r="I54">
        <v>34.18</v>
      </c>
      <c r="J54">
        <v>9</v>
      </c>
      <c r="K54">
        <v>54</v>
      </c>
      <c r="L54">
        <v>50</v>
      </c>
      <c r="M54">
        <v>50</v>
      </c>
      <c r="N54">
        <v>0.17</v>
      </c>
      <c r="O54">
        <v>0</v>
      </c>
      <c r="P54">
        <v>33.33</v>
      </c>
      <c r="Q54">
        <v>56.82</v>
      </c>
      <c r="R54">
        <v>33.33</v>
      </c>
    </row>
    <row r="55" spans="1:18" ht="12" customHeight="1" x14ac:dyDescent="0.2">
      <c r="A55" t="s">
        <v>71</v>
      </c>
      <c r="B55">
        <v>9</v>
      </c>
      <c r="C55">
        <v>181</v>
      </c>
      <c r="D55">
        <v>0</v>
      </c>
      <c r="E55" s="1">
        <f t="shared" si="0"/>
        <v>0</v>
      </c>
      <c r="F55">
        <v>0.14000000000000001</v>
      </c>
      <c r="G55">
        <v>0</v>
      </c>
      <c r="H55">
        <v>0.21</v>
      </c>
      <c r="I55" t="s">
        <v>47</v>
      </c>
      <c r="J55">
        <v>0</v>
      </c>
      <c r="K55">
        <v>4</v>
      </c>
      <c r="L55" t="s">
        <v>47</v>
      </c>
      <c r="M55" t="s">
        <v>47</v>
      </c>
      <c r="N55" t="s">
        <v>47</v>
      </c>
      <c r="O55" t="s">
        <v>47</v>
      </c>
      <c r="P55" t="s">
        <v>47</v>
      </c>
      <c r="Q55" t="s">
        <v>47</v>
      </c>
      <c r="R55" t="s">
        <v>47</v>
      </c>
    </row>
    <row r="56" spans="1:18" ht="12" customHeight="1" x14ac:dyDescent="0.2">
      <c r="A56" t="s">
        <v>72</v>
      </c>
      <c r="B56">
        <v>31</v>
      </c>
      <c r="C56">
        <v>1215</v>
      </c>
      <c r="D56">
        <v>2</v>
      </c>
      <c r="E56" s="1">
        <f t="shared" si="0"/>
        <v>0.14814814814814814</v>
      </c>
      <c r="F56">
        <v>4.25</v>
      </c>
      <c r="G56">
        <v>0</v>
      </c>
      <c r="H56">
        <v>0.97</v>
      </c>
      <c r="I56">
        <v>32.97</v>
      </c>
      <c r="J56">
        <v>2</v>
      </c>
      <c r="K56">
        <v>25</v>
      </c>
      <c r="L56">
        <v>40</v>
      </c>
      <c r="M56">
        <v>69.23</v>
      </c>
      <c r="N56">
        <v>0</v>
      </c>
      <c r="O56">
        <v>7.0000000000000007E-2</v>
      </c>
      <c r="P56">
        <v>0</v>
      </c>
      <c r="Q56">
        <v>64.290000000000006</v>
      </c>
      <c r="R56">
        <v>0</v>
      </c>
    </row>
    <row r="57" spans="1:18" ht="12" customHeight="1" x14ac:dyDescent="0.2">
      <c r="A57" t="s">
        <v>73</v>
      </c>
      <c r="B57">
        <v>23</v>
      </c>
      <c r="C57">
        <v>1156</v>
      </c>
      <c r="D57">
        <v>2</v>
      </c>
      <c r="E57" s="1">
        <f t="shared" si="0"/>
        <v>0.15570934256055363</v>
      </c>
      <c r="F57">
        <v>1.38</v>
      </c>
      <c r="G57">
        <v>1</v>
      </c>
      <c r="H57">
        <v>0.81</v>
      </c>
      <c r="I57">
        <v>22.58</v>
      </c>
      <c r="J57">
        <v>2</v>
      </c>
      <c r="K57">
        <v>20</v>
      </c>
      <c r="L57">
        <v>40</v>
      </c>
      <c r="M57">
        <v>52.5</v>
      </c>
      <c r="N57">
        <v>1.0900000000000001</v>
      </c>
      <c r="O57">
        <v>0</v>
      </c>
      <c r="P57">
        <v>100</v>
      </c>
      <c r="Q57">
        <v>72.73</v>
      </c>
      <c r="R57">
        <v>66.67</v>
      </c>
    </row>
    <row r="58" spans="1:18" ht="12" customHeight="1" x14ac:dyDescent="0.2">
      <c r="A58" t="s">
        <v>74</v>
      </c>
      <c r="B58">
        <v>32</v>
      </c>
      <c r="C58">
        <v>1871</v>
      </c>
      <c r="D58">
        <v>11</v>
      </c>
      <c r="E58" s="1">
        <f t="shared" si="0"/>
        <v>0.52912880812399787</v>
      </c>
      <c r="F58">
        <v>7</v>
      </c>
      <c r="G58">
        <v>0</v>
      </c>
      <c r="H58">
        <v>1.53</v>
      </c>
      <c r="I58">
        <v>50.65</v>
      </c>
      <c r="J58">
        <v>11</v>
      </c>
      <c r="K58">
        <v>41</v>
      </c>
      <c r="L58">
        <v>43.9</v>
      </c>
      <c r="M58">
        <v>48.48</v>
      </c>
      <c r="N58">
        <v>0.48</v>
      </c>
      <c r="O58">
        <v>0.14000000000000001</v>
      </c>
      <c r="P58">
        <v>66.67</v>
      </c>
      <c r="Q58">
        <v>68.89</v>
      </c>
      <c r="R58">
        <v>62.5</v>
      </c>
    </row>
    <row r="59" spans="1:18" ht="12" customHeight="1" x14ac:dyDescent="0.2">
      <c r="A59" t="s">
        <v>75</v>
      </c>
      <c r="B59">
        <v>30</v>
      </c>
      <c r="C59">
        <v>1796</v>
      </c>
      <c r="D59">
        <v>7</v>
      </c>
      <c r="E59" s="1">
        <f t="shared" si="0"/>
        <v>0.3507795100222717</v>
      </c>
      <c r="F59">
        <v>9.44</v>
      </c>
      <c r="G59">
        <v>1</v>
      </c>
      <c r="H59">
        <v>1.1000000000000001</v>
      </c>
      <c r="I59">
        <v>26.77</v>
      </c>
      <c r="J59">
        <v>3</v>
      </c>
      <c r="K59">
        <v>40</v>
      </c>
      <c r="L59">
        <v>45</v>
      </c>
      <c r="M59">
        <v>40.909999999999997</v>
      </c>
      <c r="N59">
        <v>0.15</v>
      </c>
      <c r="O59">
        <v>0</v>
      </c>
      <c r="P59">
        <v>40</v>
      </c>
      <c r="Q59">
        <v>56</v>
      </c>
      <c r="R59">
        <v>40</v>
      </c>
    </row>
    <row r="60" spans="1:18" ht="12" customHeight="1" x14ac:dyDescent="0.2">
      <c r="A60" t="s">
        <v>76</v>
      </c>
      <c r="B60">
        <v>2</v>
      </c>
      <c r="C60">
        <v>13</v>
      </c>
      <c r="D60">
        <v>0</v>
      </c>
      <c r="E60" s="1">
        <f t="shared" si="0"/>
        <v>0</v>
      </c>
      <c r="F60">
        <v>0</v>
      </c>
      <c r="G60">
        <v>0</v>
      </c>
      <c r="H60">
        <v>0</v>
      </c>
      <c r="I60" t="s">
        <v>47</v>
      </c>
      <c r="J60">
        <v>0</v>
      </c>
      <c r="K60">
        <v>0</v>
      </c>
      <c r="L60" t="s">
        <v>47</v>
      </c>
      <c r="M60" t="s">
        <v>47</v>
      </c>
      <c r="N60" t="s">
        <v>47</v>
      </c>
      <c r="O60" t="s">
        <v>47</v>
      </c>
      <c r="P60" t="s">
        <v>47</v>
      </c>
      <c r="Q60" t="s">
        <v>47</v>
      </c>
      <c r="R60" t="s">
        <v>47</v>
      </c>
    </row>
    <row r="61" spans="1:18" ht="12" customHeight="1" x14ac:dyDescent="0.2">
      <c r="A61" t="s">
        <v>77</v>
      </c>
      <c r="B61">
        <v>6</v>
      </c>
      <c r="C61">
        <v>161</v>
      </c>
      <c r="D61">
        <v>0</v>
      </c>
      <c r="E61" s="1">
        <f t="shared" si="0"/>
        <v>0</v>
      </c>
      <c r="F61">
        <v>0.15</v>
      </c>
      <c r="G61">
        <v>0</v>
      </c>
      <c r="H61">
        <v>0</v>
      </c>
      <c r="I61" t="s">
        <v>47</v>
      </c>
      <c r="J61">
        <v>0</v>
      </c>
      <c r="K61">
        <v>2</v>
      </c>
      <c r="L61" t="s">
        <v>47</v>
      </c>
      <c r="M61" t="s">
        <v>47</v>
      </c>
      <c r="N61" t="s">
        <v>47</v>
      </c>
      <c r="O61" t="s">
        <v>47</v>
      </c>
      <c r="P61" t="s">
        <v>47</v>
      </c>
      <c r="Q61" t="s">
        <v>47</v>
      </c>
      <c r="R61" t="s">
        <v>47</v>
      </c>
    </row>
    <row r="62" spans="1:18" ht="12" customHeight="1" x14ac:dyDescent="0.2">
      <c r="A62" t="s">
        <v>78</v>
      </c>
      <c r="B62">
        <v>44</v>
      </c>
      <c r="C62">
        <v>4231</v>
      </c>
      <c r="D62">
        <v>26</v>
      </c>
      <c r="E62" s="1">
        <f t="shared" si="0"/>
        <v>0.55306074214133771</v>
      </c>
      <c r="F62">
        <v>25.09</v>
      </c>
      <c r="G62">
        <v>5</v>
      </c>
      <c r="H62">
        <v>3.12</v>
      </c>
      <c r="I62">
        <v>37.200000000000003</v>
      </c>
      <c r="J62">
        <v>21</v>
      </c>
      <c r="K62">
        <v>192</v>
      </c>
      <c r="L62">
        <v>36.46</v>
      </c>
      <c r="M62">
        <v>44.74</v>
      </c>
      <c r="N62">
        <v>0.21</v>
      </c>
      <c r="O62">
        <v>0.04</v>
      </c>
      <c r="P62">
        <v>35.29</v>
      </c>
      <c r="Q62">
        <v>67.39</v>
      </c>
      <c r="R62">
        <v>30</v>
      </c>
    </row>
    <row r="63" spans="1:18" ht="12" customHeight="1" x14ac:dyDescent="0.2">
      <c r="A63" t="s">
        <v>79</v>
      </c>
      <c r="B63">
        <v>27</v>
      </c>
      <c r="C63">
        <v>2380</v>
      </c>
      <c r="D63">
        <v>7</v>
      </c>
      <c r="E63" s="1">
        <f t="shared" si="0"/>
        <v>0.26470588235294118</v>
      </c>
      <c r="F63">
        <v>7.17</v>
      </c>
      <c r="G63">
        <v>1</v>
      </c>
      <c r="H63">
        <v>1.1100000000000001</v>
      </c>
      <c r="I63">
        <v>51.58</v>
      </c>
      <c r="J63">
        <v>7</v>
      </c>
      <c r="K63">
        <v>48</v>
      </c>
      <c r="L63">
        <v>39.58</v>
      </c>
      <c r="M63">
        <v>50.89</v>
      </c>
      <c r="N63">
        <v>0.68</v>
      </c>
      <c r="O63">
        <v>0</v>
      </c>
      <c r="P63">
        <v>40</v>
      </c>
      <c r="Q63">
        <v>61.9</v>
      </c>
      <c r="R63">
        <v>50</v>
      </c>
    </row>
    <row r="64" spans="1:18" ht="12" customHeight="1" x14ac:dyDescent="0.2">
      <c r="A64" t="s">
        <v>80</v>
      </c>
      <c r="B64">
        <v>23</v>
      </c>
      <c r="C64">
        <v>1585</v>
      </c>
      <c r="D64">
        <v>9</v>
      </c>
      <c r="E64" s="1">
        <f t="shared" si="0"/>
        <v>0.51104100946372244</v>
      </c>
      <c r="F64">
        <v>9.0399999999999991</v>
      </c>
      <c r="G64">
        <v>0</v>
      </c>
      <c r="H64">
        <v>0.31</v>
      </c>
      <c r="I64">
        <v>51.77</v>
      </c>
      <c r="J64">
        <v>8</v>
      </c>
      <c r="K64">
        <v>64</v>
      </c>
      <c r="L64">
        <v>37.5</v>
      </c>
      <c r="M64">
        <v>57.89</v>
      </c>
      <c r="N64">
        <v>0.4</v>
      </c>
      <c r="O64">
        <v>0.06</v>
      </c>
      <c r="P64">
        <v>40</v>
      </c>
      <c r="Q64">
        <v>68</v>
      </c>
      <c r="R64">
        <v>50</v>
      </c>
    </row>
    <row r="65" spans="1:18" ht="12" customHeight="1" x14ac:dyDescent="0.2">
      <c r="A65" t="s">
        <v>81</v>
      </c>
      <c r="B65">
        <v>41</v>
      </c>
      <c r="C65">
        <v>2342</v>
      </c>
      <c r="D65">
        <v>12</v>
      </c>
      <c r="E65" s="1">
        <f t="shared" si="0"/>
        <v>0.46114432109308284</v>
      </c>
      <c r="F65">
        <v>8.18</v>
      </c>
      <c r="G65">
        <v>2</v>
      </c>
      <c r="H65">
        <v>2.1</v>
      </c>
      <c r="I65">
        <v>25.68</v>
      </c>
      <c r="J65">
        <v>8</v>
      </c>
      <c r="K65">
        <v>62</v>
      </c>
      <c r="L65">
        <v>37.1</v>
      </c>
      <c r="M65">
        <v>44.23</v>
      </c>
      <c r="N65">
        <v>0.31</v>
      </c>
      <c r="O65">
        <v>0</v>
      </c>
      <c r="P65">
        <v>20</v>
      </c>
      <c r="Q65">
        <v>62.16</v>
      </c>
      <c r="R65">
        <v>33.33</v>
      </c>
    </row>
    <row r="66" spans="1:18" ht="12" customHeight="1" x14ac:dyDescent="0.2">
      <c r="A66" t="s">
        <v>82</v>
      </c>
      <c r="B66">
        <v>10</v>
      </c>
      <c r="C66">
        <v>267</v>
      </c>
      <c r="D66">
        <v>1</v>
      </c>
      <c r="E66" s="1">
        <f t="shared" si="0"/>
        <v>0.33707865168539325</v>
      </c>
      <c r="F66">
        <v>0.84</v>
      </c>
      <c r="G66">
        <v>0</v>
      </c>
      <c r="H66">
        <v>0</v>
      </c>
      <c r="I66" t="s">
        <v>47</v>
      </c>
      <c r="J66">
        <v>0</v>
      </c>
      <c r="K66">
        <v>4</v>
      </c>
      <c r="L66" t="s">
        <v>47</v>
      </c>
      <c r="M66" t="s">
        <v>47</v>
      </c>
      <c r="N66" t="s">
        <v>47</v>
      </c>
      <c r="O66" t="s">
        <v>47</v>
      </c>
      <c r="P66" t="s">
        <v>47</v>
      </c>
      <c r="Q66" t="s">
        <v>47</v>
      </c>
      <c r="R66" t="s">
        <v>47</v>
      </c>
    </row>
    <row r="67" spans="1:18" ht="12" customHeight="1" x14ac:dyDescent="0.2">
      <c r="A67" t="s">
        <v>83</v>
      </c>
      <c r="B67">
        <v>24</v>
      </c>
      <c r="C67">
        <v>1650</v>
      </c>
      <c r="D67">
        <v>0</v>
      </c>
      <c r="E67" s="1">
        <f t="shared" ref="E67:E130" si="1">(90*D67)/C67</f>
        <v>0</v>
      </c>
      <c r="F67">
        <v>3.99</v>
      </c>
      <c r="G67">
        <v>1</v>
      </c>
      <c r="H67">
        <v>1.23</v>
      </c>
      <c r="I67">
        <v>23.4</v>
      </c>
      <c r="J67">
        <v>0</v>
      </c>
      <c r="K67">
        <v>21</v>
      </c>
      <c r="L67">
        <v>28.57</v>
      </c>
      <c r="M67">
        <v>55.84</v>
      </c>
      <c r="N67">
        <v>0.98</v>
      </c>
      <c r="O67">
        <v>0.05</v>
      </c>
      <c r="P67">
        <v>50</v>
      </c>
      <c r="Q67">
        <v>74.290000000000006</v>
      </c>
      <c r="R67">
        <v>28.57</v>
      </c>
    </row>
    <row r="68" spans="1:18" ht="12" customHeight="1" x14ac:dyDescent="0.2">
      <c r="A68" t="s">
        <v>84</v>
      </c>
      <c r="B68">
        <v>21</v>
      </c>
      <c r="C68">
        <v>1468</v>
      </c>
      <c r="D68">
        <v>6</v>
      </c>
      <c r="E68" s="1">
        <f t="shared" si="1"/>
        <v>0.36784741144414168</v>
      </c>
      <c r="F68">
        <v>3.31</v>
      </c>
      <c r="G68">
        <v>0</v>
      </c>
      <c r="H68">
        <v>0.46</v>
      </c>
      <c r="I68">
        <v>25.3</v>
      </c>
      <c r="J68">
        <v>6</v>
      </c>
      <c r="K68">
        <v>42</v>
      </c>
      <c r="L68">
        <v>40.479999999999997</v>
      </c>
      <c r="M68">
        <v>56.52</v>
      </c>
      <c r="N68">
        <v>0.25</v>
      </c>
      <c r="O68">
        <v>0.06</v>
      </c>
      <c r="P68">
        <v>40</v>
      </c>
      <c r="Q68">
        <v>62.5</v>
      </c>
      <c r="R68">
        <v>25</v>
      </c>
    </row>
    <row r="69" spans="1:18" ht="12" customHeight="1" x14ac:dyDescent="0.2">
      <c r="A69" t="s">
        <v>85</v>
      </c>
      <c r="B69">
        <v>28</v>
      </c>
      <c r="C69">
        <v>2259</v>
      </c>
      <c r="D69">
        <v>4</v>
      </c>
      <c r="E69" s="1">
        <f t="shared" si="1"/>
        <v>0.15936254980079681</v>
      </c>
      <c r="F69">
        <v>5.52</v>
      </c>
      <c r="G69">
        <v>2</v>
      </c>
      <c r="H69">
        <v>2.6</v>
      </c>
      <c r="I69">
        <v>50</v>
      </c>
      <c r="J69">
        <v>4</v>
      </c>
      <c r="K69">
        <v>46</v>
      </c>
      <c r="L69">
        <v>32.61</v>
      </c>
      <c r="M69">
        <v>61.27</v>
      </c>
      <c r="N69">
        <v>0.96</v>
      </c>
      <c r="O69">
        <v>0</v>
      </c>
      <c r="P69">
        <v>20</v>
      </c>
      <c r="Q69">
        <v>68.75</v>
      </c>
      <c r="R69">
        <v>16.670000000000002</v>
      </c>
    </row>
    <row r="70" spans="1:18" ht="12" customHeight="1" x14ac:dyDescent="0.2">
      <c r="A70" t="s">
        <v>86</v>
      </c>
      <c r="B70">
        <v>8</v>
      </c>
      <c r="C70">
        <v>349</v>
      </c>
      <c r="D70">
        <v>0</v>
      </c>
      <c r="E70" s="1">
        <f t="shared" si="1"/>
        <v>0</v>
      </c>
      <c r="F70">
        <v>0.48</v>
      </c>
      <c r="G70">
        <v>0</v>
      </c>
      <c r="H70">
        <v>0</v>
      </c>
      <c r="I70" t="s">
        <v>47</v>
      </c>
      <c r="J70">
        <v>0</v>
      </c>
      <c r="K70">
        <v>8</v>
      </c>
      <c r="L70" t="s">
        <v>47</v>
      </c>
      <c r="M70" t="s">
        <v>47</v>
      </c>
      <c r="N70" t="s">
        <v>47</v>
      </c>
      <c r="O70" t="s">
        <v>47</v>
      </c>
      <c r="P70" t="s">
        <v>47</v>
      </c>
      <c r="Q70" t="s">
        <v>47</v>
      </c>
      <c r="R70" t="s">
        <v>47</v>
      </c>
    </row>
    <row r="71" spans="1:18" ht="12" customHeight="1" x14ac:dyDescent="0.2">
      <c r="A71" t="s">
        <v>87</v>
      </c>
      <c r="B71">
        <v>19</v>
      </c>
      <c r="C71">
        <v>829</v>
      </c>
      <c r="D71">
        <v>1</v>
      </c>
      <c r="E71" s="1">
        <f t="shared" si="1"/>
        <v>0.10856453558504221</v>
      </c>
      <c r="F71">
        <v>2.86</v>
      </c>
      <c r="G71">
        <v>0</v>
      </c>
      <c r="H71">
        <v>0.39</v>
      </c>
      <c r="I71">
        <v>38.78</v>
      </c>
      <c r="J71">
        <v>1</v>
      </c>
      <c r="K71">
        <v>14</v>
      </c>
      <c r="L71">
        <v>14.29</v>
      </c>
      <c r="M71">
        <v>55</v>
      </c>
      <c r="N71">
        <v>0.22</v>
      </c>
      <c r="O71">
        <v>0.11</v>
      </c>
      <c r="P71">
        <v>66.67</v>
      </c>
      <c r="Q71">
        <v>80</v>
      </c>
      <c r="R71">
        <v>50</v>
      </c>
    </row>
    <row r="72" spans="1:18" ht="12" customHeight="1" x14ac:dyDescent="0.2">
      <c r="A72" t="s">
        <v>88</v>
      </c>
      <c r="B72">
        <v>17</v>
      </c>
      <c r="C72">
        <v>877</v>
      </c>
      <c r="D72">
        <v>0</v>
      </c>
      <c r="E72" s="1">
        <f t="shared" si="1"/>
        <v>0</v>
      </c>
      <c r="F72">
        <v>2.5099999999999998</v>
      </c>
      <c r="G72">
        <v>0</v>
      </c>
      <c r="H72">
        <v>0.5</v>
      </c>
      <c r="I72">
        <v>6.25</v>
      </c>
      <c r="J72">
        <v>0</v>
      </c>
      <c r="K72">
        <v>21</v>
      </c>
      <c r="L72">
        <v>19.05</v>
      </c>
      <c r="M72">
        <v>59.32</v>
      </c>
      <c r="N72">
        <v>2.16</v>
      </c>
      <c r="O72">
        <v>0.1</v>
      </c>
      <c r="P72">
        <v>0</v>
      </c>
      <c r="Q72">
        <v>90</v>
      </c>
      <c r="R72">
        <v>33.33</v>
      </c>
    </row>
    <row r="73" spans="1:18" ht="12" customHeight="1" x14ac:dyDescent="0.2">
      <c r="A73" t="s">
        <v>89</v>
      </c>
      <c r="B73">
        <v>14</v>
      </c>
      <c r="C73">
        <v>803</v>
      </c>
      <c r="D73">
        <v>3</v>
      </c>
      <c r="E73" s="1">
        <f t="shared" si="1"/>
        <v>0.33623910336239105</v>
      </c>
      <c r="F73">
        <v>5.0999999999999996</v>
      </c>
      <c r="G73">
        <v>1</v>
      </c>
      <c r="H73">
        <v>0.61</v>
      </c>
      <c r="I73">
        <v>59.42</v>
      </c>
      <c r="J73">
        <v>3</v>
      </c>
      <c r="K73">
        <v>20</v>
      </c>
      <c r="L73">
        <v>65</v>
      </c>
      <c r="M73">
        <v>41.67</v>
      </c>
      <c r="N73">
        <v>0.34</v>
      </c>
      <c r="O73">
        <v>0</v>
      </c>
      <c r="P73">
        <v>50</v>
      </c>
      <c r="Q73">
        <v>42.86</v>
      </c>
      <c r="R73">
        <v>50</v>
      </c>
    </row>
    <row r="74" spans="1:18" ht="12" customHeight="1" x14ac:dyDescent="0.2">
      <c r="A74" t="s">
        <v>90</v>
      </c>
      <c r="B74">
        <v>26</v>
      </c>
      <c r="C74">
        <v>878</v>
      </c>
      <c r="D74">
        <v>1</v>
      </c>
      <c r="E74" s="1">
        <f t="shared" si="1"/>
        <v>0.10250569476082004</v>
      </c>
      <c r="F74">
        <v>2.62</v>
      </c>
      <c r="G74">
        <v>1</v>
      </c>
      <c r="H74">
        <v>0.65</v>
      </c>
      <c r="I74">
        <v>38.82</v>
      </c>
      <c r="J74">
        <v>1</v>
      </c>
      <c r="K74">
        <v>22</v>
      </c>
      <c r="L74">
        <v>13.64</v>
      </c>
      <c r="M74">
        <v>42.31</v>
      </c>
      <c r="N74">
        <v>0.51</v>
      </c>
      <c r="O74">
        <v>0</v>
      </c>
      <c r="P74">
        <v>40</v>
      </c>
      <c r="Q74">
        <v>50</v>
      </c>
      <c r="R74">
        <v>20</v>
      </c>
    </row>
    <row r="75" spans="1:18" ht="12" customHeight="1" x14ac:dyDescent="0.2">
      <c r="A75" t="s">
        <v>73</v>
      </c>
      <c r="B75">
        <v>3</v>
      </c>
      <c r="C75">
        <v>121</v>
      </c>
      <c r="D75">
        <v>0</v>
      </c>
      <c r="E75" s="1">
        <f t="shared" si="1"/>
        <v>0</v>
      </c>
      <c r="F75">
        <v>0.28999999999999998</v>
      </c>
      <c r="G75">
        <v>0</v>
      </c>
      <c r="H75">
        <v>0.09</v>
      </c>
      <c r="I75" t="s">
        <v>47</v>
      </c>
      <c r="J75">
        <v>0</v>
      </c>
      <c r="K75">
        <v>1</v>
      </c>
      <c r="L75" t="s">
        <v>47</v>
      </c>
      <c r="M75" t="s">
        <v>47</v>
      </c>
      <c r="N75" t="s">
        <v>47</v>
      </c>
      <c r="O75" t="s">
        <v>47</v>
      </c>
      <c r="P75" t="s">
        <v>47</v>
      </c>
      <c r="Q75" t="s">
        <v>47</v>
      </c>
      <c r="R75" t="s">
        <v>47</v>
      </c>
    </row>
    <row r="76" spans="1:18" ht="12" customHeight="1" x14ac:dyDescent="0.2">
      <c r="A76" t="s">
        <v>91</v>
      </c>
      <c r="B76">
        <v>27</v>
      </c>
      <c r="C76">
        <v>969</v>
      </c>
      <c r="D76">
        <v>2</v>
      </c>
      <c r="E76" s="1">
        <f t="shared" si="1"/>
        <v>0.18575851393188855</v>
      </c>
      <c r="F76">
        <v>3.8</v>
      </c>
      <c r="G76">
        <v>1</v>
      </c>
      <c r="H76">
        <v>0.5</v>
      </c>
      <c r="I76">
        <v>30</v>
      </c>
      <c r="J76">
        <v>2</v>
      </c>
      <c r="K76">
        <v>37</v>
      </c>
      <c r="L76">
        <v>27.03</v>
      </c>
      <c r="M76">
        <v>53.57</v>
      </c>
      <c r="N76">
        <v>0.84</v>
      </c>
      <c r="O76">
        <v>0.09</v>
      </c>
      <c r="P76">
        <v>50</v>
      </c>
      <c r="Q76">
        <v>86.67</v>
      </c>
      <c r="R76">
        <v>50</v>
      </c>
    </row>
    <row r="77" spans="1:18" ht="12" customHeight="1" x14ac:dyDescent="0.2">
      <c r="A77" t="s">
        <v>92</v>
      </c>
      <c r="B77">
        <v>37</v>
      </c>
      <c r="C77">
        <v>2414</v>
      </c>
      <c r="D77">
        <v>8</v>
      </c>
      <c r="E77" s="1">
        <f t="shared" si="1"/>
        <v>0.29826014913007459</v>
      </c>
      <c r="F77">
        <v>7.83</v>
      </c>
      <c r="G77">
        <v>2</v>
      </c>
      <c r="H77">
        <v>2.92</v>
      </c>
      <c r="I77">
        <v>46.24</v>
      </c>
      <c r="J77">
        <v>8</v>
      </c>
      <c r="K77">
        <v>54</v>
      </c>
      <c r="L77">
        <v>33.33</v>
      </c>
      <c r="M77">
        <v>52.78</v>
      </c>
      <c r="N77">
        <v>0.56000000000000005</v>
      </c>
      <c r="O77">
        <v>0</v>
      </c>
      <c r="P77">
        <v>40</v>
      </c>
      <c r="Q77">
        <v>70.59</v>
      </c>
      <c r="R77">
        <v>33.33</v>
      </c>
    </row>
    <row r="78" spans="1:18" ht="12" customHeight="1" x14ac:dyDescent="0.2">
      <c r="A78" t="s">
        <v>93</v>
      </c>
      <c r="B78">
        <v>7</v>
      </c>
      <c r="C78">
        <v>222</v>
      </c>
      <c r="D78">
        <v>0</v>
      </c>
      <c r="E78" s="1">
        <f t="shared" si="1"/>
        <v>0</v>
      </c>
      <c r="F78">
        <v>0.48</v>
      </c>
      <c r="G78">
        <v>0</v>
      </c>
      <c r="H78">
        <v>0</v>
      </c>
      <c r="I78" t="s">
        <v>47</v>
      </c>
      <c r="J78">
        <v>0</v>
      </c>
      <c r="K78">
        <v>6</v>
      </c>
      <c r="L78" t="s">
        <v>47</v>
      </c>
      <c r="M78" t="s">
        <v>47</v>
      </c>
      <c r="N78" t="s">
        <v>47</v>
      </c>
      <c r="O78" t="s">
        <v>47</v>
      </c>
      <c r="P78" t="s">
        <v>47</v>
      </c>
      <c r="Q78" t="s">
        <v>47</v>
      </c>
      <c r="R78" t="s">
        <v>47</v>
      </c>
    </row>
    <row r="79" spans="1:18" ht="12" customHeight="1" x14ac:dyDescent="0.2">
      <c r="A79" t="s">
        <v>94</v>
      </c>
      <c r="B79">
        <v>31</v>
      </c>
      <c r="C79">
        <v>1538</v>
      </c>
      <c r="D79">
        <v>8</v>
      </c>
      <c r="E79" s="1">
        <f t="shared" si="1"/>
        <v>0.46814044213263978</v>
      </c>
      <c r="F79">
        <v>6.42</v>
      </c>
      <c r="G79">
        <v>0</v>
      </c>
      <c r="H79">
        <v>1.3</v>
      </c>
      <c r="I79">
        <v>36.479999999999997</v>
      </c>
      <c r="J79">
        <v>8</v>
      </c>
      <c r="K79">
        <v>50</v>
      </c>
      <c r="L79">
        <v>44</v>
      </c>
      <c r="M79">
        <v>45.45</v>
      </c>
      <c r="N79">
        <v>0.23</v>
      </c>
      <c r="O79">
        <v>0.12</v>
      </c>
      <c r="P79">
        <v>66.67</v>
      </c>
      <c r="Q79">
        <v>66.67</v>
      </c>
      <c r="R79">
        <v>66.67</v>
      </c>
    </row>
    <row r="80" spans="1:18" ht="12" customHeight="1" x14ac:dyDescent="0.2">
      <c r="A80" t="s">
        <v>95</v>
      </c>
      <c r="B80">
        <v>23</v>
      </c>
      <c r="C80">
        <v>1521</v>
      </c>
      <c r="D80">
        <v>1</v>
      </c>
      <c r="E80" s="1">
        <f t="shared" si="1"/>
        <v>5.9171597633136092E-2</v>
      </c>
      <c r="F80">
        <v>3.07</v>
      </c>
      <c r="G80">
        <v>3</v>
      </c>
      <c r="H80">
        <v>1.87</v>
      </c>
      <c r="I80">
        <v>24.32</v>
      </c>
      <c r="J80">
        <v>0</v>
      </c>
      <c r="K80">
        <v>39</v>
      </c>
      <c r="L80">
        <v>28.21</v>
      </c>
      <c r="M80">
        <v>41.18</v>
      </c>
      <c r="N80">
        <v>0.24</v>
      </c>
      <c r="O80">
        <v>0.06</v>
      </c>
      <c r="P80">
        <v>10</v>
      </c>
      <c r="Q80">
        <v>74.67</v>
      </c>
      <c r="R80">
        <v>30.77</v>
      </c>
    </row>
    <row r="81" spans="1:18" ht="12" customHeight="1" x14ac:dyDescent="0.2">
      <c r="A81" t="s">
        <v>96</v>
      </c>
      <c r="B81">
        <v>24</v>
      </c>
      <c r="C81">
        <v>1356</v>
      </c>
      <c r="D81">
        <v>4</v>
      </c>
      <c r="E81" s="1">
        <f t="shared" si="1"/>
        <v>0.26548672566371684</v>
      </c>
      <c r="F81">
        <v>5.74</v>
      </c>
      <c r="G81">
        <v>1</v>
      </c>
      <c r="H81">
        <v>0.1</v>
      </c>
      <c r="I81">
        <v>45.88</v>
      </c>
      <c r="J81">
        <v>4</v>
      </c>
      <c r="K81">
        <v>36</v>
      </c>
      <c r="L81">
        <v>30.56</v>
      </c>
      <c r="M81">
        <v>53.06</v>
      </c>
      <c r="N81">
        <v>0.2</v>
      </c>
      <c r="O81">
        <v>0</v>
      </c>
      <c r="P81">
        <v>0</v>
      </c>
      <c r="Q81">
        <v>76.47</v>
      </c>
      <c r="R81">
        <v>100</v>
      </c>
    </row>
    <row r="82" spans="1:18" ht="12" customHeight="1" x14ac:dyDescent="0.2">
      <c r="A82" t="s">
        <v>97</v>
      </c>
      <c r="B82">
        <v>34</v>
      </c>
      <c r="C82">
        <v>1269</v>
      </c>
      <c r="D82">
        <v>2</v>
      </c>
      <c r="E82" s="1">
        <f t="shared" si="1"/>
        <v>0.14184397163120568</v>
      </c>
      <c r="F82">
        <v>1.74</v>
      </c>
      <c r="G82">
        <v>1</v>
      </c>
      <c r="H82">
        <v>0.83</v>
      </c>
      <c r="I82">
        <v>35.29</v>
      </c>
      <c r="J82">
        <v>2</v>
      </c>
      <c r="K82">
        <v>21</v>
      </c>
      <c r="L82">
        <v>42.86</v>
      </c>
      <c r="M82">
        <v>62.12</v>
      </c>
      <c r="N82">
        <v>0.78</v>
      </c>
      <c r="O82">
        <v>0.14000000000000001</v>
      </c>
      <c r="P82">
        <v>44.44</v>
      </c>
      <c r="Q82">
        <v>72</v>
      </c>
      <c r="R82">
        <v>16.670000000000002</v>
      </c>
    </row>
    <row r="83" spans="1:18" ht="12" customHeight="1" x14ac:dyDescent="0.2">
      <c r="A83" t="s">
        <v>98</v>
      </c>
      <c r="B83">
        <v>5</v>
      </c>
      <c r="C83">
        <v>212</v>
      </c>
      <c r="D83">
        <v>0</v>
      </c>
      <c r="E83" s="1">
        <f t="shared" si="1"/>
        <v>0</v>
      </c>
      <c r="F83">
        <v>0.9</v>
      </c>
      <c r="G83">
        <v>0</v>
      </c>
      <c r="H83">
        <v>0.18</v>
      </c>
      <c r="I83" t="s">
        <v>47</v>
      </c>
      <c r="J83">
        <v>0</v>
      </c>
      <c r="K83">
        <v>3</v>
      </c>
      <c r="L83" t="s">
        <v>47</v>
      </c>
      <c r="M83" t="s">
        <v>47</v>
      </c>
      <c r="N83" t="s">
        <v>47</v>
      </c>
      <c r="O83" t="s">
        <v>47</v>
      </c>
      <c r="P83" t="s">
        <v>47</v>
      </c>
      <c r="Q83" t="s">
        <v>47</v>
      </c>
      <c r="R83" t="s">
        <v>47</v>
      </c>
    </row>
    <row r="84" spans="1:18" ht="12" customHeight="1" x14ac:dyDescent="0.2">
      <c r="A84" t="s">
        <v>99</v>
      </c>
      <c r="B84">
        <v>1</v>
      </c>
      <c r="C84">
        <v>44</v>
      </c>
      <c r="D84">
        <v>0</v>
      </c>
      <c r="E84" s="1">
        <f t="shared" si="1"/>
        <v>0</v>
      </c>
      <c r="F84">
        <v>0.03</v>
      </c>
      <c r="G84">
        <v>0</v>
      </c>
      <c r="H84">
        <v>0</v>
      </c>
      <c r="I84" t="s">
        <v>47</v>
      </c>
      <c r="J84">
        <v>0</v>
      </c>
      <c r="K84">
        <v>1</v>
      </c>
      <c r="L84" t="s">
        <v>47</v>
      </c>
      <c r="M84" t="s">
        <v>47</v>
      </c>
      <c r="N84" t="s">
        <v>47</v>
      </c>
      <c r="O84" t="s">
        <v>47</v>
      </c>
      <c r="P84" t="s">
        <v>47</v>
      </c>
      <c r="Q84" t="s">
        <v>47</v>
      </c>
      <c r="R84" t="s">
        <v>47</v>
      </c>
    </row>
    <row r="85" spans="1:18" ht="12" customHeight="1" x14ac:dyDescent="0.2">
      <c r="A85" t="s">
        <v>100</v>
      </c>
      <c r="B85">
        <v>20</v>
      </c>
      <c r="C85">
        <v>923</v>
      </c>
      <c r="D85">
        <v>2</v>
      </c>
      <c r="E85" s="1">
        <f t="shared" si="1"/>
        <v>0.19501625135427952</v>
      </c>
      <c r="F85">
        <v>4.57</v>
      </c>
      <c r="G85">
        <v>0</v>
      </c>
      <c r="H85">
        <v>0.43</v>
      </c>
      <c r="I85">
        <v>43.06</v>
      </c>
      <c r="J85">
        <v>2</v>
      </c>
      <c r="K85">
        <v>24</v>
      </c>
      <c r="L85">
        <v>54.17</v>
      </c>
      <c r="M85">
        <v>58.33</v>
      </c>
      <c r="N85">
        <v>0.2</v>
      </c>
      <c r="O85">
        <v>0</v>
      </c>
      <c r="P85">
        <v>0</v>
      </c>
      <c r="Q85">
        <v>63.64</v>
      </c>
      <c r="R85">
        <v>0</v>
      </c>
    </row>
    <row r="86" spans="1:18" ht="12" customHeight="1" x14ac:dyDescent="0.2">
      <c r="A86" t="s">
        <v>101</v>
      </c>
      <c r="B86">
        <v>32</v>
      </c>
      <c r="C86">
        <v>1459</v>
      </c>
      <c r="D86">
        <v>4</v>
      </c>
      <c r="E86" s="1">
        <f t="shared" si="1"/>
        <v>0.24674434544208362</v>
      </c>
      <c r="F86">
        <v>3.77</v>
      </c>
      <c r="G86">
        <v>2</v>
      </c>
      <c r="H86">
        <v>1.25</v>
      </c>
      <c r="I86">
        <v>44.72</v>
      </c>
      <c r="J86">
        <v>4</v>
      </c>
      <c r="K86">
        <v>34</v>
      </c>
      <c r="L86">
        <v>38.24</v>
      </c>
      <c r="M86">
        <v>54.29</v>
      </c>
      <c r="N86">
        <v>0.25</v>
      </c>
      <c r="O86">
        <v>0</v>
      </c>
      <c r="P86">
        <v>50</v>
      </c>
      <c r="Q86">
        <v>58.82</v>
      </c>
      <c r="R86">
        <v>50</v>
      </c>
    </row>
    <row r="87" spans="1:18" ht="12" customHeight="1" x14ac:dyDescent="0.2">
      <c r="A87" t="s">
        <v>102</v>
      </c>
      <c r="B87">
        <v>28</v>
      </c>
      <c r="C87">
        <v>1650</v>
      </c>
      <c r="D87">
        <v>1</v>
      </c>
      <c r="E87" s="1">
        <f t="shared" si="1"/>
        <v>5.4545454545454543E-2</v>
      </c>
      <c r="F87">
        <v>1.4</v>
      </c>
      <c r="G87">
        <v>5</v>
      </c>
      <c r="H87">
        <v>4.1900000000000004</v>
      </c>
      <c r="I87">
        <v>25</v>
      </c>
      <c r="J87">
        <v>1</v>
      </c>
      <c r="K87">
        <v>12</v>
      </c>
      <c r="L87">
        <v>41.67</v>
      </c>
      <c r="M87">
        <v>58.33</v>
      </c>
      <c r="N87">
        <v>0.87</v>
      </c>
      <c r="O87">
        <v>0.11</v>
      </c>
      <c r="P87">
        <v>40</v>
      </c>
      <c r="Q87">
        <v>67.010000000000005</v>
      </c>
      <c r="R87">
        <v>41.18</v>
      </c>
    </row>
    <row r="88" spans="1:18" ht="12" customHeight="1" x14ac:dyDescent="0.2">
      <c r="A88" t="s">
        <v>103</v>
      </c>
      <c r="B88">
        <v>29</v>
      </c>
      <c r="C88">
        <v>1204</v>
      </c>
      <c r="D88">
        <v>2</v>
      </c>
      <c r="E88" s="1">
        <f t="shared" si="1"/>
        <v>0.14950166112956811</v>
      </c>
      <c r="F88">
        <v>2.78</v>
      </c>
      <c r="G88">
        <v>0</v>
      </c>
      <c r="H88">
        <v>0.51</v>
      </c>
      <c r="I88">
        <v>45.07</v>
      </c>
      <c r="J88">
        <v>2</v>
      </c>
      <c r="K88">
        <v>23</v>
      </c>
      <c r="L88">
        <v>43.48</v>
      </c>
      <c r="M88">
        <v>30</v>
      </c>
      <c r="N88">
        <v>0.22</v>
      </c>
      <c r="O88">
        <v>0</v>
      </c>
      <c r="P88">
        <v>25</v>
      </c>
      <c r="Q88">
        <v>42.86</v>
      </c>
      <c r="R88">
        <v>20</v>
      </c>
    </row>
    <row r="89" spans="1:18" ht="12" customHeight="1" x14ac:dyDescent="0.2">
      <c r="A89" t="s">
        <v>104</v>
      </c>
      <c r="B89">
        <v>20</v>
      </c>
      <c r="C89">
        <v>996</v>
      </c>
      <c r="D89">
        <v>3</v>
      </c>
      <c r="E89" s="1">
        <f t="shared" si="1"/>
        <v>0.27108433734939757</v>
      </c>
      <c r="F89">
        <v>1.6</v>
      </c>
      <c r="G89">
        <v>1</v>
      </c>
      <c r="H89">
        <v>1.72</v>
      </c>
      <c r="I89">
        <v>32</v>
      </c>
      <c r="J89">
        <v>3</v>
      </c>
      <c r="K89">
        <v>14</v>
      </c>
      <c r="L89">
        <v>35.71</v>
      </c>
      <c r="M89">
        <v>55.36</v>
      </c>
      <c r="N89">
        <v>1.54</v>
      </c>
      <c r="O89">
        <v>0.09</v>
      </c>
      <c r="P89">
        <v>50</v>
      </c>
      <c r="Q89">
        <v>50</v>
      </c>
      <c r="R89">
        <v>33.33</v>
      </c>
    </row>
    <row r="90" spans="1:18" ht="12" customHeight="1" x14ac:dyDescent="0.2">
      <c r="A90" t="s">
        <v>105</v>
      </c>
      <c r="B90">
        <v>7</v>
      </c>
      <c r="C90">
        <v>309</v>
      </c>
      <c r="D90">
        <v>1</v>
      </c>
      <c r="E90" s="1">
        <f t="shared" si="1"/>
        <v>0.29126213592233008</v>
      </c>
      <c r="F90">
        <v>0.85</v>
      </c>
      <c r="G90">
        <v>0</v>
      </c>
      <c r="H90">
        <v>0.01</v>
      </c>
      <c r="I90" t="s">
        <v>47</v>
      </c>
      <c r="J90">
        <v>0</v>
      </c>
      <c r="K90">
        <v>3</v>
      </c>
      <c r="L90" t="s">
        <v>47</v>
      </c>
      <c r="M90" t="s">
        <v>47</v>
      </c>
      <c r="N90" t="s">
        <v>47</v>
      </c>
      <c r="O90" t="s">
        <v>47</v>
      </c>
      <c r="P90" t="s">
        <v>47</v>
      </c>
      <c r="Q90" t="s">
        <v>47</v>
      </c>
      <c r="R90" t="s">
        <v>47</v>
      </c>
    </row>
    <row r="91" spans="1:18" ht="12" customHeight="1" x14ac:dyDescent="0.2">
      <c r="A91" t="s">
        <v>106</v>
      </c>
      <c r="B91">
        <v>1</v>
      </c>
      <c r="C91">
        <v>12</v>
      </c>
      <c r="D91">
        <v>0</v>
      </c>
      <c r="E91" s="1">
        <f t="shared" si="1"/>
        <v>0</v>
      </c>
      <c r="F91">
        <v>0.1</v>
      </c>
      <c r="G91">
        <v>0</v>
      </c>
      <c r="H91">
        <v>0</v>
      </c>
      <c r="I91" t="s">
        <v>47</v>
      </c>
      <c r="J91">
        <v>0</v>
      </c>
      <c r="K91">
        <v>1</v>
      </c>
      <c r="L91" t="s">
        <v>47</v>
      </c>
      <c r="M91" t="s">
        <v>47</v>
      </c>
      <c r="N91" t="s">
        <v>47</v>
      </c>
      <c r="O91" t="s">
        <v>47</v>
      </c>
      <c r="P91" t="s">
        <v>47</v>
      </c>
      <c r="Q91" t="s">
        <v>47</v>
      </c>
      <c r="R91" t="s">
        <v>47</v>
      </c>
    </row>
    <row r="92" spans="1:18" ht="12" customHeight="1" x14ac:dyDescent="0.2">
      <c r="A92" t="s">
        <v>107</v>
      </c>
      <c r="B92">
        <v>4</v>
      </c>
      <c r="C92">
        <v>258</v>
      </c>
      <c r="D92">
        <v>1</v>
      </c>
      <c r="E92" s="1">
        <f t="shared" si="1"/>
        <v>0.34883720930232559</v>
      </c>
      <c r="F92">
        <v>1.32</v>
      </c>
      <c r="G92">
        <v>0</v>
      </c>
      <c r="H92">
        <v>0.16</v>
      </c>
      <c r="I92" t="s">
        <v>47</v>
      </c>
      <c r="J92">
        <v>1</v>
      </c>
      <c r="K92">
        <v>9</v>
      </c>
      <c r="L92" t="s">
        <v>47</v>
      </c>
      <c r="M92" t="s">
        <v>47</v>
      </c>
      <c r="N92" t="s">
        <v>47</v>
      </c>
      <c r="O92" t="s">
        <v>47</v>
      </c>
      <c r="P92" t="s">
        <v>47</v>
      </c>
      <c r="Q92" t="s">
        <v>47</v>
      </c>
      <c r="R92" t="s">
        <v>47</v>
      </c>
    </row>
    <row r="93" spans="1:18" ht="12" customHeight="1" x14ac:dyDescent="0.2">
      <c r="A93" t="s">
        <v>108</v>
      </c>
      <c r="B93">
        <v>14</v>
      </c>
      <c r="C93">
        <v>322</v>
      </c>
      <c r="D93">
        <v>1</v>
      </c>
      <c r="E93" s="1">
        <f t="shared" si="1"/>
        <v>0.27950310559006208</v>
      </c>
      <c r="F93">
        <v>0.84</v>
      </c>
      <c r="G93">
        <v>0</v>
      </c>
      <c r="H93">
        <v>0.56999999999999995</v>
      </c>
      <c r="I93" t="s">
        <v>47</v>
      </c>
      <c r="J93">
        <v>1</v>
      </c>
      <c r="K93">
        <v>8</v>
      </c>
      <c r="L93" t="s">
        <v>47</v>
      </c>
      <c r="M93" t="s">
        <v>47</v>
      </c>
      <c r="N93" t="s">
        <v>47</v>
      </c>
      <c r="O93" t="s">
        <v>47</v>
      </c>
      <c r="P93" t="s">
        <v>47</v>
      </c>
      <c r="Q93" t="s">
        <v>47</v>
      </c>
      <c r="R93" t="s">
        <v>47</v>
      </c>
    </row>
    <row r="94" spans="1:18" ht="12" customHeight="1" x14ac:dyDescent="0.2">
      <c r="A94" t="s">
        <v>109</v>
      </c>
      <c r="B94">
        <v>2</v>
      </c>
      <c r="C94">
        <v>68</v>
      </c>
      <c r="D94">
        <v>0</v>
      </c>
      <c r="E94" s="1">
        <f t="shared" si="1"/>
        <v>0</v>
      </c>
      <c r="F94">
        <v>0</v>
      </c>
      <c r="G94">
        <v>0</v>
      </c>
      <c r="H94">
        <v>0</v>
      </c>
      <c r="I94" t="s">
        <v>47</v>
      </c>
      <c r="J94">
        <v>0</v>
      </c>
      <c r="K94">
        <v>1</v>
      </c>
      <c r="L94" t="s">
        <v>47</v>
      </c>
      <c r="M94" t="s">
        <v>47</v>
      </c>
      <c r="N94" t="s">
        <v>47</v>
      </c>
      <c r="O94" t="s">
        <v>47</v>
      </c>
      <c r="P94" t="s">
        <v>47</v>
      </c>
      <c r="Q94" t="s">
        <v>47</v>
      </c>
      <c r="R94" t="s">
        <v>47</v>
      </c>
    </row>
    <row r="95" spans="1:18" ht="12" customHeight="1" x14ac:dyDescent="0.2">
      <c r="A95" t="s">
        <v>110</v>
      </c>
      <c r="B95">
        <v>5</v>
      </c>
      <c r="C95">
        <v>93</v>
      </c>
      <c r="D95">
        <v>0</v>
      </c>
      <c r="E95" s="1">
        <f t="shared" si="1"/>
        <v>0</v>
      </c>
      <c r="F95">
        <v>0.28000000000000003</v>
      </c>
      <c r="G95">
        <v>0</v>
      </c>
      <c r="H95">
        <v>0.13</v>
      </c>
      <c r="I95" t="s">
        <v>47</v>
      </c>
      <c r="J95">
        <v>0</v>
      </c>
      <c r="K95">
        <v>2</v>
      </c>
      <c r="L95" t="s">
        <v>47</v>
      </c>
      <c r="M95" t="s">
        <v>47</v>
      </c>
      <c r="N95" t="s">
        <v>47</v>
      </c>
      <c r="O95" t="s">
        <v>47</v>
      </c>
      <c r="P95" t="s">
        <v>47</v>
      </c>
      <c r="Q95" t="s">
        <v>47</v>
      </c>
      <c r="R95" t="s">
        <v>47</v>
      </c>
    </row>
    <row r="96" spans="1:18" ht="12" customHeight="1" x14ac:dyDescent="0.2">
      <c r="A96" t="s">
        <v>111</v>
      </c>
      <c r="B96">
        <v>17</v>
      </c>
      <c r="C96">
        <v>409</v>
      </c>
      <c r="D96">
        <v>0</v>
      </c>
      <c r="E96" s="1">
        <f t="shared" si="1"/>
        <v>0</v>
      </c>
      <c r="F96">
        <v>0.43</v>
      </c>
      <c r="G96">
        <v>0</v>
      </c>
      <c r="H96">
        <v>0.56000000000000005</v>
      </c>
      <c r="I96">
        <v>40</v>
      </c>
      <c r="J96">
        <v>0</v>
      </c>
      <c r="K96">
        <v>7</v>
      </c>
      <c r="L96">
        <v>57.14</v>
      </c>
      <c r="M96">
        <v>50</v>
      </c>
      <c r="N96">
        <v>0.44</v>
      </c>
      <c r="O96">
        <v>0</v>
      </c>
      <c r="P96">
        <v>0</v>
      </c>
      <c r="Q96">
        <v>66.67</v>
      </c>
      <c r="R96">
        <v>0</v>
      </c>
    </row>
    <row r="97" spans="1:18" ht="12" customHeight="1" x14ac:dyDescent="0.2">
      <c r="A97" t="s">
        <v>112</v>
      </c>
      <c r="B97">
        <v>18</v>
      </c>
      <c r="C97">
        <v>1104</v>
      </c>
      <c r="D97">
        <v>1</v>
      </c>
      <c r="E97" s="1">
        <f t="shared" si="1"/>
        <v>8.1521739130434784E-2</v>
      </c>
      <c r="F97">
        <v>1.22</v>
      </c>
      <c r="G97">
        <v>0</v>
      </c>
      <c r="H97">
        <v>0.54</v>
      </c>
      <c r="I97">
        <v>43.21</v>
      </c>
      <c r="J97">
        <v>1</v>
      </c>
      <c r="K97">
        <v>14</v>
      </c>
      <c r="L97">
        <v>42.86</v>
      </c>
      <c r="M97">
        <v>62.5</v>
      </c>
      <c r="N97">
        <v>0.16</v>
      </c>
      <c r="O97">
        <v>0.16</v>
      </c>
      <c r="P97">
        <v>0</v>
      </c>
      <c r="Q97">
        <v>73.91</v>
      </c>
      <c r="R97">
        <v>22.22</v>
      </c>
    </row>
    <row r="98" spans="1:18" ht="12" customHeight="1" x14ac:dyDescent="0.2">
      <c r="A98" t="s">
        <v>113</v>
      </c>
      <c r="B98">
        <v>26</v>
      </c>
      <c r="C98">
        <v>992</v>
      </c>
      <c r="D98">
        <v>4</v>
      </c>
      <c r="E98" s="1">
        <f t="shared" si="1"/>
        <v>0.36290322580645162</v>
      </c>
      <c r="F98">
        <v>3.36</v>
      </c>
      <c r="G98">
        <v>0</v>
      </c>
      <c r="H98">
        <v>1.27</v>
      </c>
      <c r="I98">
        <v>41.03</v>
      </c>
      <c r="J98">
        <v>4</v>
      </c>
      <c r="K98">
        <v>16</v>
      </c>
      <c r="L98">
        <v>56.25</v>
      </c>
      <c r="M98">
        <v>54.55</v>
      </c>
      <c r="N98">
        <v>0.18</v>
      </c>
      <c r="O98">
        <v>0</v>
      </c>
      <c r="P98">
        <v>0</v>
      </c>
      <c r="Q98">
        <v>70</v>
      </c>
      <c r="R98">
        <v>0</v>
      </c>
    </row>
    <row r="99" spans="1:18" ht="12" customHeight="1" x14ac:dyDescent="0.2">
      <c r="A99" t="s">
        <v>114</v>
      </c>
      <c r="B99">
        <v>2</v>
      </c>
      <c r="C99">
        <v>23</v>
      </c>
      <c r="D99">
        <v>0</v>
      </c>
      <c r="E99" s="1">
        <f t="shared" si="1"/>
        <v>0</v>
      </c>
      <c r="F99">
        <v>0</v>
      </c>
      <c r="G99">
        <v>0</v>
      </c>
      <c r="H99">
        <v>0</v>
      </c>
      <c r="I99" t="s">
        <v>47</v>
      </c>
      <c r="J99">
        <v>0</v>
      </c>
      <c r="K99">
        <v>0</v>
      </c>
      <c r="L99" t="s">
        <v>47</v>
      </c>
      <c r="M99" t="s">
        <v>47</v>
      </c>
      <c r="N99" t="s">
        <v>47</v>
      </c>
      <c r="O99" t="s">
        <v>47</v>
      </c>
      <c r="P99" t="s">
        <v>47</v>
      </c>
      <c r="Q99" t="s">
        <v>47</v>
      </c>
      <c r="R99" t="s">
        <v>47</v>
      </c>
    </row>
    <row r="100" spans="1:18" ht="12" customHeight="1" x14ac:dyDescent="0.2">
      <c r="A100" t="s">
        <v>115</v>
      </c>
      <c r="B100">
        <v>6</v>
      </c>
      <c r="C100">
        <v>125</v>
      </c>
      <c r="D100">
        <v>2</v>
      </c>
      <c r="E100" s="1">
        <f t="shared" si="1"/>
        <v>1.44</v>
      </c>
      <c r="F100">
        <v>0.78</v>
      </c>
      <c r="G100">
        <v>0</v>
      </c>
      <c r="H100">
        <v>0</v>
      </c>
      <c r="I100" t="s">
        <v>47</v>
      </c>
      <c r="J100">
        <v>2</v>
      </c>
      <c r="K100">
        <v>4</v>
      </c>
      <c r="L100" t="s">
        <v>47</v>
      </c>
      <c r="M100" t="s">
        <v>47</v>
      </c>
      <c r="N100" t="s">
        <v>47</v>
      </c>
      <c r="O100" t="s">
        <v>47</v>
      </c>
      <c r="P100" t="s">
        <v>47</v>
      </c>
      <c r="Q100" t="s">
        <v>47</v>
      </c>
      <c r="R100" t="s">
        <v>47</v>
      </c>
    </row>
    <row r="101" spans="1:18" ht="12" customHeight="1" x14ac:dyDescent="0.2">
      <c r="A101" t="s">
        <v>116</v>
      </c>
      <c r="B101">
        <v>24</v>
      </c>
      <c r="C101">
        <v>553</v>
      </c>
      <c r="D101">
        <v>2</v>
      </c>
      <c r="E101" s="1">
        <f t="shared" si="1"/>
        <v>0.32549728752260398</v>
      </c>
      <c r="F101">
        <v>2.59</v>
      </c>
      <c r="G101">
        <v>1</v>
      </c>
      <c r="H101">
        <v>1.0900000000000001</v>
      </c>
      <c r="I101">
        <v>40.630000000000003</v>
      </c>
      <c r="J101">
        <v>2</v>
      </c>
      <c r="K101">
        <v>19</v>
      </c>
      <c r="L101">
        <v>26.32</v>
      </c>
      <c r="M101">
        <v>20</v>
      </c>
      <c r="N101">
        <v>0.16</v>
      </c>
      <c r="O101">
        <v>0</v>
      </c>
      <c r="P101">
        <v>100</v>
      </c>
      <c r="Q101">
        <v>87.5</v>
      </c>
      <c r="R101">
        <v>0</v>
      </c>
    </row>
    <row r="102" spans="1:18" ht="12" customHeight="1" x14ac:dyDescent="0.2">
      <c r="A102" t="s">
        <v>117</v>
      </c>
      <c r="B102">
        <v>11</v>
      </c>
      <c r="C102">
        <v>608</v>
      </c>
      <c r="D102">
        <v>1</v>
      </c>
      <c r="E102" s="1">
        <f t="shared" si="1"/>
        <v>0.14802631578947367</v>
      </c>
      <c r="F102">
        <v>1.2</v>
      </c>
      <c r="G102">
        <v>0</v>
      </c>
      <c r="H102">
        <v>0.89</v>
      </c>
      <c r="I102">
        <v>43.24</v>
      </c>
      <c r="J102">
        <v>1</v>
      </c>
      <c r="K102">
        <v>13</v>
      </c>
      <c r="L102">
        <v>30.77</v>
      </c>
      <c r="M102">
        <v>54.55</v>
      </c>
      <c r="N102">
        <v>0.15</v>
      </c>
      <c r="O102">
        <v>0</v>
      </c>
      <c r="P102">
        <v>33.33</v>
      </c>
      <c r="Q102">
        <v>70.59</v>
      </c>
      <c r="R102">
        <v>33.33</v>
      </c>
    </row>
    <row r="103" spans="1:18" ht="12" customHeight="1" x14ac:dyDescent="0.2">
      <c r="A103" t="s">
        <v>118</v>
      </c>
      <c r="B103">
        <v>35</v>
      </c>
      <c r="C103">
        <v>964</v>
      </c>
      <c r="D103">
        <v>1</v>
      </c>
      <c r="E103" s="1">
        <f t="shared" si="1"/>
        <v>9.3360995850622408E-2</v>
      </c>
      <c r="F103">
        <v>1.5</v>
      </c>
      <c r="G103">
        <v>0</v>
      </c>
      <c r="H103">
        <v>1.62</v>
      </c>
      <c r="I103">
        <v>18.920000000000002</v>
      </c>
      <c r="J103">
        <v>1</v>
      </c>
      <c r="K103">
        <v>17</v>
      </c>
      <c r="L103">
        <v>29.41</v>
      </c>
      <c r="M103">
        <v>28</v>
      </c>
      <c r="N103">
        <v>0.93</v>
      </c>
      <c r="O103">
        <v>0</v>
      </c>
      <c r="P103">
        <v>50</v>
      </c>
      <c r="Q103">
        <v>76.47</v>
      </c>
      <c r="R103">
        <v>66.67</v>
      </c>
    </row>
    <row r="104" spans="1:18" ht="12" customHeight="1" x14ac:dyDescent="0.2">
      <c r="A104" t="s">
        <v>119</v>
      </c>
      <c r="B104">
        <v>22</v>
      </c>
      <c r="C104">
        <v>777</v>
      </c>
      <c r="D104">
        <v>1</v>
      </c>
      <c r="E104" s="1">
        <f t="shared" si="1"/>
        <v>0.11583011583011583</v>
      </c>
      <c r="F104">
        <v>1.03</v>
      </c>
      <c r="G104">
        <v>1</v>
      </c>
      <c r="H104">
        <v>1.04</v>
      </c>
      <c r="I104">
        <v>17.239999999999998</v>
      </c>
      <c r="J104">
        <v>1</v>
      </c>
      <c r="K104">
        <v>11</v>
      </c>
      <c r="L104">
        <v>27.27</v>
      </c>
      <c r="M104">
        <v>56.25</v>
      </c>
      <c r="N104">
        <v>0.57999999999999996</v>
      </c>
      <c r="O104">
        <v>0</v>
      </c>
      <c r="P104">
        <v>50</v>
      </c>
      <c r="Q104">
        <v>88.89</v>
      </c>
      <c r="R104">
        <v>100</v>
      </c>
    </row>
    <row r="105" spans="1:18" ht="12" customHeight="1" x14ac:dyDescent="0.2">
      <c r="A105" t="s">
        <v>120</v>
      </c>
      <c r="B105">
        <v>29</v>
      </c>
      <c r="C105">
        <v>1896</v>
      </c>
      <c r="D105">
        <v>5</v>
      </c>
      <c r="E105" s="1">
        <f t="shared" si="1"/>
        <v>0.23734177215189872</v>
      </c>
      <c r="F105">
        <v>6.37</v>
      </c>
      <c r="G105">
        <v>2</v>
      </c>
      <c r="H105">
        <v>0.85</v>
      </c>
      <c r="I105">
        <v>37.619999999999997</v>
      </c>
      <c r="J105">
        <v>4</v>
      </c>
      <c r="K105">
        <v>31</v>
      </c>
      <c r="L105">
        <v>32.26</v>
      </c>
      <c r="M105">
        <v>60.87</v>
      </c>
      <c r="N105">
        <v>0</v>
      </c>
      <c r="O105">
        <v>0</v>
      </c>
      <c r="P105">
        <v>80</v>
      </c>
      <c r="Q105">
        <v>46.15</v>
      </c>
      <c r="R105">
        <v>57.14</v>
      </c>
    </row>
    <row r="106" spans="1:18" ht="12" customHeight="1" x14ac:dyDescent="0.2">
      <c r="A106" t="s">
        <v>121</v>
      </c>
      <c r="B106">
        <v>15</v>
      </c>
      <c r="C106">
        <v>832</v>
      </c>
      <c r="D106">
        <v>2</v>
      </c>
      <c r="E106" s="1">
        <f t="shared" si="1"/>
        <v>0.21634615384615385</v>
      </c>
      <c r="F106">
        <v>2.2599999999999998</v>
      </c>
      <c r="G106">
        <v>0</v>
      </c>
      <c r="H106">
        <v>0.74</v>
      </c>
      <c r="I106">
        <v>41.9</v>
      </c>
      <c r="J106">
        <v>2</v>
      </c>
      <c r="K106">
        <v>19</v>
      </c>
      <c r="L106">
        <v>21.05</v>
      </c>
      <c r="M106">
        <v>50</v>
      </c>
      <c r="N106">
        <v>0.32</v>
      </c>
      <c r="O106">
        <v>0.11</v>
      </c>
      <c r="P106">
        <v>0</v>
      </c>
      <c r="Q106">
        <v>68.75</v>
      </c>
      <c r="R106">
        <v>33.33</v>
      </c>
    </row>
    <row r="107" spans="1:18" ht="12" customHeight="1" x14ac:dyDescent="0.2">
      <c r="A107" t="s">
        <v>122</v>
      </c>
      <c r="B107">
        <v>16</v>
      </c>
      <c r="C107">
        <v>624</v>
      </c>
      <c r="D107">
        <v>0</v>
      </c>
      <c r="E107" s="1">
        <f t="shared" si="1"/>
        <v>0</v>
      </c>
      <c r="F107">
        <v>0.09</v>
      </c>
      <c r="G107">
        <v>0</v>
      </c>
      <c r="H107">
        <v>0.39</v>
      </c>
      <c r="I107">
        <v>10</v>
      </c>
      <c r="J107">
        <v>0</v>
      </c>
      <c r="K107">
        <v>2</v>
      </c>
      <c r="L107">
        <v>0</v>
      </c>
      <c r="M107">
        <v>37.14</v>
      </c>
      <c r="N107">
        <v>1.59</v>
      </c>
      <c r="O107">
        <v>0</v>
      </c>
      <c r="P107">
        <v>75</v>
      </c>
      <c r="Q107">
        <v>74.42</v>
      </c>
      <c r="R107">
        <v>57.14</v>
      </c>
    </row>
    <row r="108" spans="1:18" ht="12" customHeight="1" x14ac:dyDescent="0.2">
      <c r="A108" t="s">
        <v>123</v>
      </c>
      <c r="B108">
        <v>13</v>
      </c>
      <c r="C108">
        <v>283</v>
      </c>
      <c r="D108">
        <v>1</v>
      </c>
      <c r="E108" s="1">
        <f t="shared" si="1"/>
        <v>0.31802120141342755</v>
      </c>
      <c r="F108">
        <v>0.61</v>
      </c>
      <c r="G108">
        <v>0</v>
      </c>
      <c r="H108">
        <v>0.46</v>
      </c>
      <c r="I108" t="s">
        <v>47</v>
      </c>
      <c r="J108">
        <v>1</v>
      </c>
      <c r="K108">
        <v>7</v>
      </c>
      <c r="L108" t="s">
        <v>47</v>
      </c>
      <c r="M108" t="s">
        <v>47</v>
      </c>
      <c r="N108" t="s">
        <v>47</v>
      </c>
      <c r="O108" t="s">
        <v>47</v>
      </c>
      <c r="P108" t="s">
        <v>47</v>
      </c>
      <c r="Q108" t="s">
        <v>47</v>
      </c>
      <c r="R108" t="s">
        <v>47</v>
      </c>
    </row>
    <row r="109" spans="1:18" ht="12" customHeight="1" x14ac:dyDescent="0.2">
      <c r="A109" t="s">
        <v>124</v>
      </c>
      <c r="B109">
        <v>22</v>
      </c>
      <c r="C109">
        <v>1215</v>
      </c>
      <c r="D109">
        <v>6</v>
      </c>
      <c r="E109" s="1">
        <f t="shared" si="1"/>
        <v>0.44444444444444442</v>
      </c>
      <c r="F109">
        <v>5.65</v>
      </c>
      <c r="G109">
        <v>0</v>
      </c>
      <c r="H109">
        <v>1.45</v>
      </c>
      <c r="I109">
        <v>45.53</v>
      </c>
      <c r="J109">
        <v>4</v>
      </c>
      <c r="K109">
        <v>37</v>
      </c>
      <c r="L109">
        <v>35.14</v>
      </c>
      <c r="M109">
        <v>40</v>
      </c>
      <c r="N109">
        <v>7.0000000000000007E-2</v>
      </c>
      <c r="O109">
        <v>0</v>
      </c>
      <c r="P109">
        <v>100</v>
      </c>
      <c r="Q109">
        <v>66.67</v>
      </c>
      <c r="R109">
        <v>100</v>
      </c>
    </row>
    <row r="110" spans="1:18" ht="12" customHeight="1" x14ac:dyDescent="0.2">
      <c r="A110" t="s">
        <v>125</v>
      </c>
      <c r="B110">
        <v>10</v>
      </c>
      <c r="C110">
        <v>175</v>
      </c>
      <c r="D110">
        <v>0</v>
      </c>
      <c r="E110" s="1">
        <f t="shared" si="1"/>
        <v>0</v>
      </c>
      <c r="F110">
        <v>0.2</v>
      </c>
      <c r="G110">
        <v>0</v>
      </c>
      <c r="H110">
        <v>0.04</v>
      </c>
      <c r="I110" t="s">
        <v>47</v>
      </c>
      <c r="J110">
        <v>0</v>
      </c>
      <c r="K110">
        <v>3</v>
      </c>
      <c r="L110" t="s">
        <v>47</v>
      </c>
      <c r="M110" t="s">
        <v>47</v>
      </c>
      <c r="N110" t="s">
        <v>47</v>
      </c>
      <c r="O110" t="s">
        <v>47</v>
      </c>
      <c r="P110" t="s">
        <v>47</v>
      </c>
      <c r="Q110" t="s">
        <v>47</v>
      </c>
      <c r="R110" t="s">
        <v>47</v>
      </c>
    </row>
    <row r="111" spans="1:18" ht="12" customHeight="1" x14ac:dyDescent="0.2">
      <c r="A111" t="s">
        <v>126</v>
      </c>
      <c r="B111">
        <v>4</v>
      </c>
      <c r="C111">
        <v>281</v>
      </c>
      <c r="D111">
        <v>0</v>
      </c>
      <c r="E111" s="1">
        <f t="shared" si="1"/>
        <v>0</v>
      </c>
      <c r="F111">
        <v>1.27</v>
      </c>
      <c r="G111">
        <v>0</v>
      </c>
      <c r="H111">
        <v>0.06</v>
      </c>
      <c r="I111" t="s">
        <v>47</v>
      </c>
      <c r="J111">
        <v>0</v>
      </c>
      <c r="K111">
        <v>10</v>
      </c>
      <c r="L111" t="s">
        <v>47</v>
      </c>
      <c r="M111" t="s">
        <v>47</v>
      </c>
      <c r="N111" t="s">
        <v>47</v>
      </c>
      <c r="O111" t="s">
        <v>47</v>
      </c>
      <c r="P111" t="s">
        <v>47</v>
      </c>
      <c r="Q111" t="s">
        <v>47</v>
      </c>
      <c r="R111" t="s">
        <v>47</v>
      </c>
    </row>
    <row r="112" spans="1:18" ht="12" customHeight="1" x14ac:dyDescent="0.2">
      <c r="A112" t="s">
        <v>127</v>
      </c>
      <c r="B112">
        <v>9</v>
      </c>
      <c r="C112">
        <v>140</v>
      </c>
      <c r="D112">
        <v>1</v>
      </c>
      <c r="E112" s="1">
        <f t="shared" si="1"/>
        <v>0.6428571428571429</v>
      </c>
      <c r="F112">
        <v>0.68</v>
      </c>
      <c r="G112">
        <v>1</v>
      </c>
      <c r="H112">
        <v>0.22</v>
      </c>
      <c r="I112" t="s">
        <v>47</v>
      </c>
      <c r="J112">
        <v>1</v>
      </c>
      <c r="K112">
        <v>4</v>
      </c>
      <c r="L112" t="s">
        <v>47</v>
      </c>
      <c r="M112" t="s">
        <v>47</v>
      </c>
      <c r="N112" t="s">
        <v>47</v>
      </c>
      <c r="O112" t="s">
        <v>47</v>
      </c>
      <c r="P112" t="s">
        <v>47</v>
      </c>
      <c r="Q112" t="s">
        <v>47</v>
      </c>
      <c r="R112" t="s">
        <v>47</v>
      </c>
    </row>
    <row r="113" spans="1:18" ht="12" customHeight="1" x14ac:dyDescent="0.2">
      <c r="A113" t="s">
        <v>128</v>
      </c>
      <c r="B113">
        <v>13</v>
      </c>
      <c r="C113">
        <v>288</v>
      </c>
      <c r="D113">
        <v>3</v>
      </c>
      <c r="E113" s="1">
        <f t="shared" si="1"/>
        <v>0.9375</v>
      </c>
      <c r="F113">
        <v>1.89</v>
      </c>
      <c r="G113">
        <v>0</v>
      </c>
      <c r="H113">
        <v>0.1</v>
      </c>
      <c r="I113" t="s">
        <v>47</v>
      </c>
      <c r="J113">
        <v>3</v>
      </c>
      <c r="K113">
        <v>7</v>
      </c>
      <c r="L113" t="s">
        <v>47</v>
      </c>
      <c r="M113" t="s">
        <v>47</v>
      </c>
      <c r="N113" t="s">
        <v>47</v>
      </c>
      <c r="O113" t="s">
        <v>47</v>
      </c>
      <c r="P113" t="s">
        <v>47</v>
      </c>
      <c r="Q113" t="s">
        <v>47</v>
      </c>
      <c r="R113" t="s">
        <v>47</v>
      </c>
    </row>
    <row r="114" spans="1:18" ht="12" customHeight="1" x14ac:dyDescent="0.2">
      <c r="A114" t="s">
        <v>129</v>
      </c>
      <c r="B114">
        <v>2</v>
      </c>
      <c r="C114">
        <v>35</v>
      </c>
      <c r="D114">
        <v>0</v>
      </c>
      <c r="E114" s="1">
        <f t="shared" si="1"/>
        <v>0</v>
      </c>
      <c r="F114">
        <v>0.06</v>
      </c>
      <c r="G114">
        <v>0</v>
      </c>
      <c r="H114">
        <v>0.05</v>
      </c>
      <c r="I114" t="s">
        <v>47</v>
      </c>
      <c r="J114">
        <v>0</v>
      </c>
      <c r="K114">
        <v>1</v>
      </c>
      <c r="L114" t="s">
        <v>47</v>
      </c>
      <c r="M114" t="s">
        <v>47</v>
      </c>
      <c r="N114" t="s">
        <v>47</v>
      </c>
      <c r="O114" t="s">
        <v>47</v>
      </c>
      <c r="P114" t="s">
        <v>47</v>
      </c>
      <c r="Q114" t="s">
        <v>47</v>
      </c>
      <c r="R114" t="s">
        <v>47</v>
      </c>
    </row>
    <row r="115" spans="1:18" ht="12" customHeight="1" x14ac:dyDescent="0.2">
      <c r="A115" t="s">
        <v>130</v>
      </c>
      <c r="B115">
        <v>8</v>
      </c>
      <c r="C115">
        <v>318</v>
      </c>
      <c r="D115">
        <v>2</v>
      </c>
      <c r="E115" s="1">
        <f t="shared" si="1"/>
        <v>0.56603773584905659</v>
      </c>
      <c r="F115">
        <v>2.2599999999999998</v>
      </c>
      <c r="G115">
        <v>0</v>
      </c>
      <c r="H115">
        <v>0</v>
      </c>
      <c r="I115" t="s">
        <v>47</v>
      </c>
      <c r="J115">
        <v>2</v>
      </c>
      <c r="K115">
        <v>11</v>
      </c>
      <c r="L115" t="s">
        <v>47</v>
      </c>
      <c r="M115" t="s">
        <v>47</v>
      </c>
      <c r="N115" t="s">
        <v>47</v>
      </c>
      <c r="O115" t="s">
        <v>47</v>
      </c>
      <c r="P115" t="s">
        <v>47</v>
      </c>
      <c r="Q115" t="s">
        <v>47</v>
      </c>
      <c r="R115" t="s">
        <v>47</v>
      </c>
    </row>
    <row r="116" spans="1:18" ht="12" customHeight="1" x14ac:dyDescent="0.2">
      <c r="A116" t="s">
        <v>131</v>
      </c>
      <c r="B116">
        <v>5</v>
      </c>
      <c r="C116">
        <v>124</v>
      </c>
      <c r="D116">
        <v>0</v>
      </c>
      <c r="E116" s="1">
        <f t="shared" si="1"/>
        <v>0</v>
      </c>
      <c r="F116">
        <v>0.08</v>
      </c>
      <c r="G116">
        <v>0</v>
      </c>
      <c r="H116">
        <v>0</v>
      </c>
      <c r="I116" t="s">
        <v>47</v>
      </c>
      <c r="J116">
        <v>0</v>
      </c>
      <c r="K116">
        <v>1</v>
      </c>
      <c r="L116" t="s">
        <v>47</v>
      </c>
      <c r="M116" t="s">
        <v>47</v>
      </c>
      <c r="N116" t="s">
        <v>47</v>
      </c>
      <c r="O116" t="s">
        <v>47</v>
      </c>
      <c r="P116" t="s">
        <v>47</v>
      </c>
      <c r="Q116" t="s">
        <v>47</v>
      </c>
      <c r="R116" t="s">
        <v>47</v>
      </c>
    </row>
    <row r="117" spans="1:18" ht="12" customHeight="1" x14ac:dyDescent="0.2">
      <c r="A117" t="s">
        <v>132</v>
      </c>
      <c r="B117">
        <v>6</v>
      </c>
      <c r="C117">
        <v>249</v>
      </c>
      <c r="D117">
        <v>0</v>
      </c>
      <c r="E117" s="1">
        <f t="shared" si="1"/>
        <v>0</v>
      </c>
      <c r="F117">
        <v>0.63</v>
      </c>
      <c r="G117">
        <v>0</v>
      </c>
      <c r="H117">
        <v>0</v>
      </c>
      <c r="I117" t="s">
        <v>47</v>
      </c>
      <c r="J117">
        <v>0</v>
      </c>
      <c r="K117">
        <v>5</v>
      </c>
      <c r="L117" t="s">
        <v>47</v>
      </c>
      <c r="M117" t="s">
        <v>47</v>
      </c>
      <c r="N117" t="s">
        <v>47</v>
      </c>
      <c r="O117" t="s">
        <v>47</v>
      </c>
      <c r="P117" t="s">
        <v>47</v>
      </c>
      <c r="Q117" t="s">
        <v>47</v>
      </c>
      <c r="R117" t="s">
        <v>47</v>
      </c>
    </row>
    <row r="118" spans="1:18" ht="12" customHeight="1" x14ac:dyDescent="0.2">
      <c r="A118" t="s">
        <v>133</v>
      </c>
      <c r="B118">
        <v>5</v>
      </c>
      <c r="C118">
        <v>118</v>
      </c>
      <c r="D118">
        <v>0</v>
      </c>
      <c r="E118" s="1">
        <f t="shared" si="1"/>
        <v>0</v>
      </c>
      <c r="F118">
        <v>0.3</v>
      </c>
      <c r="G118">
        <v>0</v>
      </c>
      <c r="H118">
        <v>0.12</v>
      </c>
      <c r="I118" t="s">
        <v>47</v>
      </c>
      <c r="J118">
        <v>0</v>
      </c>
      <c r="K118">
        <v>2</v>
      </c>
      <c r="L118" t="s">
        <v>47</v>
      </c>
      <c r="M118" t="s">
        <v>47</v>
      </c>
      <c r="N118" t="s">
        <v>47</v>
      </c>
      <c r="O118" t="s">
        <v>47</v>
      </c>
      <c r="P118" t="s">
        <v>47</v>
      </c>
      <c r="Q118" t="s">
        <v>47</v>
      </c>
      <c r="R118" t="s">
        <v>47</v>
      </c>
    </row>
    <row r="119" spans="1:18" ht="12" customHeight="1" x14ac:dyDescent="0.2">
      <c r="A119" t="s">
        <v>134</v>
      </c>
      <c r="B119">
        <v>1</v>
      </c>
      <c r="C119">
        <v>18</v>
      </c>
      <c r="D119">
        <v>0</v>
      </c>
      <c r="E119" s="1">
        <f t="shared" si="1"/>
        <v>0</v>
      </c>
      <c r="F119">
        <v>0</v>
      </c>
      <c r="G119">
        <v>0</v>
      </c>
      <c r="H119">
        <v>0</v>
      </c>
      <c r="I119" t="s">
        <v>47</v>
      </c>
      <c r="J119">
        <v>0</v>
      </c>
      <c r="K119">
        <v>0</v>
      </c>
      <c r="L119" t="s">
        <v>47</v>
      </c>
      <c r="M119" t="s">
        <v>47</v>
      </c>
      <c r="N119" t="s">
        <v>47</v>
      </c>
      <c r="O119" t="s">
        <v>47</v>
      </c>
      <c r="P119" t="s">
        <v>47</v>
      </c>
      <c r="Q119" t="s">
        <v>47</v>
      </c>
      <c r="R119" t="s">
        <v>47</v>
      </c>
    </row>
    <row r="120" spans="1:18" ht="12" customHeight="1" x14ac:dyDescent="0.2">
      <c r="A120" t="s">
        <v>135</v>
      </c>
      <c r="B120">
        <v>2</v>
      </c>
      <c r="C120">
        <v>40</v>
      </c>
      <c r="D120">
        <v>0</v>
      </c>
      <c r="E120" s="1">
        <f t="shared" si="1"/>
        <v>0</v>
      </c>
      <c r="F120">
        <v>0</v>
      </c>
      <c r="G120">
        <v>0</v>
      </c>
      <c r="H120">
        <v>0.09</v>
      </c>
      <c r="I120" t="s">
        <v>47</v>
      </c>
      <c r="J120">
        <v>0</v>
      </c>
      <c r="K120">
        <v>0</v>
      </c>
      <c r="L120" t="s">
        <v>47</v>
      </c>
      <c r="M120" t="s">
        <v>47</v>
      </c>
      <c r="N120" t="s">
        <v>47</v>
      </c>
      <c r="O120" t="s">
        <v>47</v>
      </c>
      <c r="P120" t="s">
        <v>47</v>
      </c>
      <c r="Q120" t="s">
        <v>47</v>
      </c>
      <c r="R120" t="s">
        <v>47</v>
      </c>
    </row>
    <row r="121" spans="1:18" ht="12" customHeight="1" x14ac:dyDescent="0.2">
      <c r="A121" t="s">
        <v>136</v>
      </c>
      <c r="B121">
        <v>1</v>
      </c>
      <c r="C121">
        <v>47</v>
      </c>
      <c r="D121">
        <v>0</v>
      </c>
      <c r="E121" s="1">
        <f t="shared" si="1"/>
        <v>0</v>
      </c>
      <c r="F121">
        <v>0</v>
      </c>
      <c r="G121">
        <v>0</v>
      </c>
      <c r="H121">
        <v>0</v>
      </c>
      <c r="I121" t="s">
        <v>47</v>
      </c>
      <c r="J121">
        <v>0</v>
      </c>
      <c r="K121">
        <v>0</v>
      </c>
      <c r="L121" t="s">
        <v>47</v>
      </c>
      <c r="M121" t="s">
        <v>47</v>
      </c>
      <c r="N121" t="s">
        <v>47</v>
      </c>
      <c r="O121" t="s">
        <v>47</v>
      </c>
      <c r="P121" t="s">
        <v>47</v>
      </c>
      <c r="Q121" t="s">
        <v>47</v>
      </c>
      <c r="R121" t="s">
        <v>47</v>
      </c>
    </row>
    <row r="122" spans="1:18" ht="12" customHeight="1" x14ac:dyDescent="0.2">
      <c r="A122" t="s">
        <v>137</v>
      </c>
      <c r="B122">
        <v>2</v>
      </c>
      <c r="C122">
        <v>50</v>
      </c>
      <c r="D122">
        <v>0</v>
      </c>
      <c r="E122" s="1">
        <f t="shared" si="1"/>
        <v>0</v>
      </c>
      <c r="F122">
        <v>0</v>
      </c>
      <c r="G122">
        <v>0</v>
      </c>
      <c r="H122">
        <v>0</v>
      </c>
      <c r="I122" t="s">
        <v>47</v>
      </c>
      <c r="J122">
        <v>0</v>
      </c>
      <c r="K122">
        <v>0</v>
      </c>
      <c r="L122" t="s">
        <v>47</v>
      </c>
      <c r="M122" t="s">
        <v>47</v>
      </c>
      <c r="N122" t="s">
        <v>47</v>
      </c>
      <c r="O122" t="s">
        <v>47</v>
      </c>
      <c r="P122" t="s">
        <v>47</v>
      </c>
      <c r="Q122" t="s">
        <v>47</v>
      </c>
      <c r="R122" t="s">
        <v>47</v>
      </c>
    </row>
    <row r="123" spans="1:18" ht="12" customHeight="1" x14ac:dyDescent="0.2">
      <c r="A123" t="s">
        <v>138</v>
      </c>
      <c r="B123">
        <v>1</v>
      </c>
      <c r="C123">
        <v>10</v>
      </c>
      <c r="D123">
        <v>0</v>
      </c>
      <c r="E123" s="1">
        <f t="shared" si="1"/>
        <v>0</v>
      </c>
      <c r="F123">
        <v>0.01</v>
      </c>
      <c r="G123">
        <v>0</v>
      </c>
      <c r="H123">
        <v>0</v>
      </c>
      <c r="I123" t="s">
        <v>47</v>
      </c>
      <c r="J123">
        <v>0</v>
      </c>
      <c r="K123">
        <v>1</v>
      </c>
      <c r="L123" t="s">
        <v>47</v>
      </c>
      <c r="M123" t="s">
        <v>47</v>
      </c>
      <c r="N123" t="s">
        <v>47</v>
      </c>
      <c r="O123" t="s">
        <v>47</v>
      </c>
      <c r="P123" t="s">
        <v>47</v>
      </c>
      <c r="Q123" t="s">
        <v>47</v>
      </c>
      <c r="R123" t="s">
        <v>47</v>
      </c>
    </row>
    <row r="124" spans="1:18" ht="12" customHeight="1" x14ac:dyDescent="0.2">
      <c r="A124" t="s">
        <v>139</v>
      </c>
      <c r="B124">
        <v>1</v>
      </c>
      <c r="C124">
        <v>15</v>
      </c>
      <c r="D124">
        <v>0</v>
      </c>
      <c r="E124" s="1">
        <f t="shared" si="1"/>
        <v>0</v>
      </c>
      <c r="F124">
        <v>0</v>
      </c>
      <c r="G124">
        <v>0</v>
      </c>
      <c r="H124">
        <v>0</v>
      </c>
      <c r="I124" t="s">
        <v>47</v>
      </c>
      <c r="J124">
        <v>0</v>
      </c>
      <c r="K124">
        <v>0</v>
      </c>
      <c r="L124" t="s">
        <v>47</v>
      </c>
      <c r="M124" t="s">
        <v>47</v>
      </c>
      <c r="N124" t="s">
        <v>47</v>
      </c>
      <c r="O124" t="s">
        <v>47</v>
      </c>
      <c r="P124" t="s">
        <v>47</v>
      </c>
      <c r="Q124" t="s">
        <v>47</v>
      </c>
      <c r="R124" t="s">
        <v>47</v>
      </c>
    </row>
    <row r="125" spans="1:18" ht="12" customHeight="1" x14ac:dyDescent="0.2">
      <c r="A125" t="s">
        <v>140</v>
      </c>
      <c r="B125">
        <v>1</v>
      </c>
      <c r="C125">
        <v>2</v>
      </c>
      <c r="D125">
        <v>0</v>
      </c>
      <c r="E125" s="1">
        <f t="shared" si="1"/>
        <v>0</v>
      </c>
      <c r="F125">
        <v>0</v>
      </c>
      <c r="G125">
        <v>0</v>
      </c>
      <c r="H125">
        <v>0</v>
      </c>
      <c r="I125" t="s">
        <v>47</v>
      </c>
      <c r="J125">
        <v>0</v>
      </c>
      <c r="K125">
        <v>0</v>
      </c>
      <c r="L125" t="s">
        <v>47</v>
      </c>
      <c r="M125" t="s">
        <v>47</v>
      </c>
      <c r="N125" t="s">
        <v>47</v>
      </c>
      <c r="O125" t="s">
        <v>47</v>
      </c>
      <c r="P125" t="s">
        <v>47</v>
      </c>
      <c r="Q125" t="s">
        <v>47</v>
      </c>
      <c r="R125" t="s">
        <v>47</v>
      </c>
    </row>
    <row r="126" spans="1:18" ht="12" customHeight="1" x14ac:dyDescent="0.2">
      <c r="A126" t="s">
        <v>141</v>
      </c>
      <c r="B126">
        <v>4</v>
      </c>
      <c r="C126">
        <v>130</v>
      </c>
      <c r="D126">
        <v>0</v>
      </c>
      <c r="E126" s="1">
        <f t="shared" si="1"/>
        <v>0</v>
      </c>
      <c r="F126">
        <v>0.24</v>
      </c>
      <c r="G126">
        <v>0</v>
      </c>
      <c r="H126">
        <v>0.15</v>
      </c>
      <c r="I126" t="s">
        <v>47</v>
      </c>
      <c r="J126">
        <v>0</v>
      </c>
      <c r="K126">
        <v>4</v>
      </c>
      <c r="L126" t="s">
        <v>47</v>
      </c>
      <c r="M126" t="s">
        <v>47</v>
      </c>
      <c r="N126" t="s">
        <v>47</v>
      </c>
      <c r="O126" t="s">
        <v>47</v>
      </c>
      <c r="P126" t="s">
        <v>47</v>
      </c>
      <c r="Q126" t="s">
        <v>47</v>
      </c>
      <c r="R126" t="s">
        <v>47</v>
      </c>
    </row>
    <row r="127" spans="1:18" ht="12" customHeight="1" x14ac:dyDescent="0.2">
      <c r="A127" t="s">
        <v>142</v>
      </c>
      <c r="B127">
        <v>3</v>
      </c>
      <c r="C127">
        <v>50</v>
      </c>
      <c r="D127">
        <v>0</v>
      </c>
      <c r="E127" s="1">
        <f t="shared" si="1"/>
        <v>0</v>
      </c>
      <c r="F127">
        <v>0</v>
      </c>
      <c r="G127">
        <v>0</v>
      </c>
      <c r="H127">
        <v>0</v>
      </c>
      <c r="I127" t="s">
        <v>47</v>
      </c>
      <c r="J127">
        <v>0</v>
      </c>
      <c r="K127">
        <v>0</v>
      </c>
      <c r="L127" t="s">
        <v>47</v>
      </c>
      <c r="M127" t="s">
        <v>47</v>
      </c>
      <c r="N127" t="s">
        <v>47</v>
      </c>
      <c r="O127" t="s">
        <v>47</v>
      </c>
      <c r="P127" t="s">
        <v>47</v>
      </c>
      <c r="Q127" t="s">
        <v>47</v>
      </c>
      <c r="R127" t="s">
        <v>47</v>
      </c>
    </row>
    <row r="128" spans="1:18" ht="12" customHeight="1" x14ac:dyDescent="0.2">
      <c r="A128" t="s">
        <v>143</v>
      </c>
      <c r="B128">
        <v>1</v>
      </c>
      <c r="C128">
        <v>31</v>
      </c>
      <c r="D128">
        <v>0</v>
      </c>
      <c r="E128" s="1">
        <f t="shared" si="1"/>
        <v>0</v>
      </c>
      <c r="F128">
        <v>0</v>
      </c>
      <c r="G128">
        <v>0</v>
      </c>
      <c r="H128">
        <v>0</v>
      </c>
      <c r="I128" t="s">
        <v>47</v>
      </c>
      <c r="J128">
        <v>0</v>
      </c>
      <c r="K128">
        <v>0</v>
      </c>
      <c r="L128" t="s">
        <v>47</v>
      </c>
      <c r="M128" t="s">
        <v>47</v>
      </c>
      <c r="N128" t="s">
        <v>47</v>
      </c>
      <c r="O128" t="s">
        <v>47</v>
      </c>
      <c r="P128" t="s">
        <v>47</v>
      </c>
      <c r="Q128" t="s">
        <v>47</v>
      </c>
      <c r="R128" t="s">
        <v>47</v>
      </c>
    </row>
    <row r="129" spans="1:18" ht="12" customHeight="1" x14ac:dyDescent="0.2">
      <c r="A129" t="s">
        <v>144</v>
      </c>
      <c r="B129">
        <v>3</v>
      </c>
      <c r="C129">
        <v>20</v>
      </c>
      <c r="D129">
        <v>0</v>
      </c>
      <c r="E129" s="1">
        <f t="shared" si="1"/>
        <v>0</v>
      </c>
      <c r="F129">
        <v>0</v>
      </c>
      <c r="G129">
        <v>0</v>
      </c>
      <c r="H129">
        <v>0</v>
      </c>
      <c r="I129" t="s">
        <v>47</v>
      </c>
      <c r="J129">
        <v>0</v>
      </c>
      <c r="K129">
        <v>0</v>
      </c>
      <c r="L129" t="s">
        <v>47</v>
      </c>
      <c r="M129" t="s">
        <v>47</v>
      </c>
      <c r="N129" t="s">
        <v>47</v>
      </c>
      <c r="O129" t="s">
        <v>47</v>
      </c>
      <c r="P129" t="s">
        <v>47</v>
      </c>
      <c r="Q129" t="s">
        <v>47</v>
      </c>
      <c r="R129" t="s">
        <v>47</v>
      </c>
    </row>
    <row r="130" spans="1:18" ht="12" customHeight="1" x14ac:dyDescent="0.2">
      <c r="A130" t="s">
        <v>145</v>
      </c>
      <c r="B130">
        <v>2</v>
      </c>
      <c r="C130">
        <v>21</v>
      </c>
      <c r="D130">
        <v>0</v>
      </c>
      <c r="E130" s="1">
        <f t="shared" si="1"/>
        <v>0</v>
      </c>
      <c r="F130">
        <v>0.01</v>
      </c>
      <c r="G130">
        <v>0</v>
      </c>
      <c r="H130">
        <v>0</v>
      </c>
      <c r="I130" t="s">
        <v>47</v>
      </c>
      <c r="J130">
        <v>0</v>
      </c>
      <c r="K130">
        <v>1</v>
      </c>
      <c r="L130" t="s">
        <v>47</v>
      </c>
      <c r="M130" t="s">
        <v>47</v>
      </c>
      <c r="N130" t="s">
        <v>47</v>
      </c>
      <c r="O130" t="s">
        <v>47</v>
      </c>
      <c r="P130" t="s">
        <v>47</v>
      </c>
      <c r="Q130" t="s">
        <v>47</v>
      </c>
      <c r="R130" t="s">
        <v>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 results (129)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Julio</cp:lastModifiedBy>
  <dcterms:modified xsi:type="dcterms:W3CDTF">2022-11-16T17:57:32Z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2022-11-16T17:52:24Z</dcterms:created>
  <cp:revision>0</cp:revision>
</cp:coreProperties>
</file>